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1"/>
  <workbookPr defaultThemeVersion="124226"/>
  <mc:AlternateContent xmlns:mc="http://schemas.openxmlformats.org/markup-compatibility/2006">
    <mc:Choice Requires="x15">
      <x15ac:absPath xmlns:x15ac="http://schemas.microsoft.com/office/spreadsheetml/2010/11/ac" url="C:\FinalResults\6. Tables Website\"/>
    </mc:Choice>
  </mc:AlternateContent>
  <xr:revisionPtr revIDLastSave="0" documentId="8_{37A73229-26D0-4640-9F20-DDBFB8A45D74}" xr6:coauthVersionLast="47" xr6:coauthVersionMax="47" xr10:uidLastSave="{00000000-0000-0000-0000-000000000000}"/>
  <bookViews>
    <workbookView xWindow="0" yWindow="0" windowWidth="20460" windowHeight="7335" tabRatio="804" xr2:uid="{00000000-000D-0000-FFFF-FFFF00000000}"/>
  </bookViews>
  <sheets>
    <sheet name="5.1 Multidimensional Poverty " sheetId="3" r:id="rId1"/>
    <sheet name="5.2 Censored Headcount Ratio" sheetId="5" r:id="rId2"/>
    <sheet name="5.3 Contribut'n of Deprivations" sheetId="6" r:id="rId3"/>
    <sheet name="5.4 Uncensored Headcount Ratio" sheetId="8" r:id="rId4"/>
  </sheets>
  <definedNames>
    <definedName name="_xlnm._FilterDatabase" localSheetId="0" hidden="1">'5.1 Multidimensional Poverty '!$A$10:$AG$10</definedName>
    <definedName name="_xlnm._FilterDatabase" localSheetId="1" hidden="1">'5.2 Censored Headcount Ratio'!#REF!</definedName>
    <definedName name="_xlnm._FilterDatabase" localSheetId="2" hidden="1">'5.3 Contribut''n of Deprivations'!$A$11:$AB$11</definedName>
    <definedName name="_xlnm._FilterDatabase" localSheetId="3" hidden="1">'5.4 Uncensored Headcount Ratio'!#REF!</definedName>
    <definedName name="_xlnm.Print_Area" localSheetId="0">'5.1 Multidimensional Poverty '!$A$1:$AE$673</definedName>
    <definedName name="_xlnm.Print_Area" localSheetId="1">'5.2 Censored Headcount Ratio'!$C$1:$V$671</definedName>
    <definedName name="_xlnm.Print_Area" localSheetId="2">'5.3 Contribut''n of Deprivations'!$B$1:$L$11</definedName>
    <definedName name="_xlnm.Print_Area" localSheetId="3">'5.4 Uncensored Headcount Ratio'!$C$1:$V$673</definedName>
    <definedName name="_xlnm.Print_Titles" localSheetId="0">'5.1 Multidimensional Poverty '!$6:$9</definedName>
    <definedName name="_xlnm.Print_Titles" localSheetId="1">'5.2 Censored Headcount Ratio'!$6:$8</definedName>
    <definedName name="_xlnm.Print_Titles" localSheetId="2">'5.3 Contribut''n of Deprivations'!$7:$8</definedName>
    <definedName name="_xlnm.Print_Titles" localSheetId="3">'5.4 Uncensored Headcount Ratio'!$6:$8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9" i="3" l="1"/>
  <c r="K160" i="3"/>
  <c r="K158" i="3"/>
  <c r="A4" i="8" l="1"/>
  <c r="A5" i="6"/>
  <c r="A4" i="5"/>
</calcChain>
</file>

<file path=xl/sharedStrings.xml><?xml version="1.0" encoding="utf-8"?>
<sst xmlns="http://schemas.openxmlformats.org/spreadsheetml/2006/main" count="21429" uniqueCount="1064">
  <si>
    <t xml:space="preserve">Table 5.1: MPI results for sub-national regions </t>
  </si>
  <si>
    <t>This table reports the Multidimensional Poverty Index, its two components - the Headcount Ratio and the Intensity of Deprivation among the poor - and other indicators of multidimensional poverty for 884 regions of 77 countries. The final two columns show the total number of indicators used for each country, along with any missing indicators.</t>
  </si>
  <si>
    <r>
      <t xml:space="preserve">Citation: </t>
    </r>
    <r>
      <rPr>
        <sz val="12"/>
        <rFont val="Garamond"/>
        <family val="1"/>
      </rPr>
      <t>Alkire, S.,  and Robles, G. (2015). “Multidimensional Poverty Index 2015: Brief Methodological Note and Results.” Oxford Poverty and Human Development Initiative, University of Oxford, Briefing 31.</t>
    </r>
  </si>
  <si>
    <t>ISO country code</t>
  </si>
  <si>
    <t>Country</t>
  </si>
  <si>
    <t>Sub-national region</t>
  </si>
  <si>
    <t>World region</t>
  </si>
  <si>
    <t>MPI data source</t>
  </si>
  <si>
    <t>Population Share of the Region</t>
  </si>
  <si>
    <t>Multidimensional Poverty Index (MPI) of the country</t>
  </si>
  <si>
    <t>Multidimensional poverty of the region</t>
  </si>
  <si>
    <t>Inequality among the poor</t>
  </si>
  <si>
    <r>
      <t>Population
 vulnerable to poverty
(experiencing intensity between 20</t>
    </r>
    <r>
      <rPr>
        <b/>
        <sz val="11"/>
        <rFont val="Calibri"/>
        <family val="2"/>
      </rPr>
      <t>–</t>
    </r>
    <r>
      <rPr>
        <b/>
        <sz val="11"/>
        <rFont val="Garamond"/>
        <family val="1"/>
      </rPr>
      <t xml:space="preserve">32.9% ) </t>
    </r>
  </si>
  <si>
    <t>Population in 
severe poverty
(experiencing intensity higher than  50%)</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</si>
  <si>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</si>
  <si>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</si>
  <si>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</si>
  <si>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</si>
  <si>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</si>
  <si>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</si>
  <si>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Destitutes</t>
  </si>
  <si>
    <t>Proportion of MD poor who are destitutes</t>
  </si>
  <si>
    <t>Total number of indicators included</t>
  </si>
  <si>
    <t>Indicator (s) missing</t>
  </si>
  <si>
    <t>Survey</t>
  </si>
  <si>
    <t>Year</t>
  </si>
  <si>
    <r>
      <t>Year 
of the survey</t>
    </r>
    <r>
      <rPr>
        <b/>
        <vertAlign val="superscript"/>
        <sz val="11"/>
        <rFont val="Garamond"/>
        <family val="1"/>
      </rPr>
      <t>a</t>
    </r>
  </si>
  <si>
    <r>
      <t>Population 
2011</t>
    </r>
    <r>
      <rPr>
        <b/>
        <vertAlign val="superscript"/>
        <sz val="11"/>
        <rFont val="Garamond"/>
        <family val="1"/>
      </rPr>
      <t>a</t>
    </r>
  </si>
  <si>
    <r>
      <t>Population 
2012</t>
    </r>
    <r>
      <rPr>
        <b/>
        <vertAlign val="superscript"/>
        <sz val="11"/>
        <rFont val="Garamond"/>
        <family val="1"/>
      </rPr>
      <t>a</t>
    </r>
  </si>
  <si>
    <r>
      <rPr>
        <b/>
        <sz val="11"/>
        <rFont val="Garamond"/>
        <family val="1"/>
      </rPr>
      <t>Population in 2011</t>
    </r>
    <r>
      <rPr>
        <b/>
        <vertAlign val="superscript"/>
        <sz val="11"/>
        <rFont val="Garamond"/>
        <family val="1"/>
      </rPr>
      <t>b</t>
    </r>
  </si>
  <si>
    <t>Range 0 to 1</t>
  </si>
  <si>
    <t>% Population</t>
  </si>
  <si>
    <t xml:space="preserve">Average % of weighted deprivations </t>
  </si>
  <si>
    <t>Thousands</t>
  </si>
  <si>
    <t>AFG</t>
  </si>
  <si>
    <t>Afghanistan</t>
  </si>
  <si>
    <t>Central</t>
  </si>
  <si>
    <t>South Asia</t>
  </si>
  <si>
    <t>MICS</t>
  </si>
  <si>
    <t>2010/11</t>
  </si>
  <si>
    <t>Nutrition</t>
  </si>
  <si>
    <t>Central Highlands</t>
  </si>
  <si>
    <t>East</t>
  </si>
  <si>
    <t>North</t>
  </si>
  <si>
    <t>North East</t>
  </si>
  <si>
    <t>South</t>
  </si>
  <si>
    <t>South East</t>
  </si>
  <si>
    <t>West</t>
  </si>
  <si>
    <t>BGD</t>
  </si>
  <si>
    <t>Bangladesh</t>
  </si>
  <si>
    <t>Barisal</t>
  </si>
  <si>
    <t>DHS</t>
  </si>
  <si>
    <t>None</t>
  </si>
  <si>
    <t>Chittagong</t>
  </si>
  <si>
    <t>Dhaka</t>
  </si>
  <si>
    <t>Khulna</t>
  </si>
  <si>
    <t>Rajshahi</t>
  </si>
  <si>
    <t>Rangpur</t>
  </si>
  <si>
    <t>Sylhet</t>
  </si>
  <si>
    <t>BLZ</t>
  </si>
  <si>
    <t>Belize</t>
  </si>
  <si>
    <t>Belize (excluding Belize City South Side)</t>
  </si>
  <si>
    <t>Latin America and Caribbean</t>
  </si>
  <si>
    <t>Belize City South Side</t>
  </si>
  <si>
    <t>Cayo</t>
  </si>
  <si>
    <t>Corozal</t>
  </si>
  <si>
    <t>Orange Walk</t>
  </si>
  <si>
    <t>Stann Creek</t>
  </si>
  <si>
    <t>Toledo</t>
  </si>
  <si>
    <t>BEN</t>
  </si>
  <si>
    <t>Benin</t>
  </si>
  <si>
    <t>Alibori</t>
  </si>
  <si>
    <t>Sub-Saharan Africa</t>
  </si>
  <si>
    <t>2011/12</t>
  </si>
  <si>
    <t>Atacora</t>
  </si>
  <si>
    <t>Atlantique</t>
  </si>
  <si>
    <t>Borgou</t>
  </si>
  <si>
    <t>Collines</t>
  </si>
  <si>
    <t>Couffo</t>
  </si>
  <si>
    <t>Donga</t>
  </si>
  <si>
    <t>Littoral</t>
  </si>
  <si>
    <t>Mono</t>
  </si>
  <si>
    <t>Ouémé</t>
  </si>
  <si>
    <t>Plateau</t>
  </si>
  <si>
    <t>Zou</t>
  </si>
  <si>
    <t>BTN</t>
  </si>
  <si>
    <t>Bhutan</t>
  </si>
  <si>
    <t>Bumthang</t>
  </si>
  <si>
    <t>Chukha</t>
  </si>
  <si>
    <t>Dagana</t>
  </si>
  <si>
    <t>Haa</t>
  </si>
  <si>
    <t>Lhuntse</t>
  </si>
  <si>
    <t>Mongar</t>
  </si>
  <si>
    <t>Paro</t>
  </si>
  <si>
    <t>Pemagatshel</t>
  </si>
  <si>
    <t>Punakha</t>
  </si>
  <si>
    <t>Samdrup Jongkhar</t>
  </si>
  <si>
    <t>Samtse</t>
  </si>
  <si>
    <t>Sarpang</t>
  </si>
  <si>
    <t>Thimphu</t>
  </si>
  <si>
    <t>Trashigang</t>
  </si>
  <si>
    <t>Trashiyangtse</t>
  </si>
  <si>
    <t>Trongsa</t>
  </si>
  <si>
    <t>Tsirang</t>
  </si>
  <si>
    <t>Wangdi</t>
  </si>
  <si>
    <t>Zhemgang</t>
  </si>
  <si>
    <t>BOL</t>
  </si>
  <si>
    <t>Bolivia, Plurinational State of</t>
  </si>
  <si>
    <t>Beni</t>
  </si>
  <si>
    <t>Chuquisaca</t>
  </si>
  <si>
    <t>Cochabamba</t>
  </si>
  <si>
    <t>La Paz</t>
  </si>
  <si>
    <t>Oruro</t>
  </si>
  <si>
    <t>Pando</t>
  </si>
  <si>
    <t>Potosí</t>
  </si>
  <si>
    <t>Santa Cruz</t>
  </si>
  <si>
    <t>Tarija</t>
  </si>
  <si>
    <t>BFA</t>
  </si>
  <si>
    <t>Burkina Faso</t>
  </si>
  <si>
    <t>Boucle de mouhoun</t>
  </si>
  <si>
    <t>Cascades</t>
  </si>
  <si>
    <t>Centre</t>
  </si>
  <si>
    <t>Centre-est</t>
  </si>
  <si>
    <t>Centre-nord</t>
  </si>
  <si>
    <t>Centre-ouest</t>
  </si>
  <si>
    <t>Centre-sud</t>
  </si>
  <si>
    <t>Est</t>
  </si>
  <si>
    <t>Hauts basins</t>
  </si>
  <si>
    <t>Nord</t>
  </si>
  <si>
    <t>Plateau central</t>
  </si>
  <si>
    <t>Sahel</t>
  </si>
  <si>
    <t>Sud-ouest</t>
  </si>
  <si>
    <t>BDI</t>
  </si>
  <si>
    <t>Burundi</t>
  </si>
  <si>
    <t>Bujumbura Mairie</t>
  </si>
  <si>
    <t>Centre-Est</t>
  </si>
  <si>
    <t>Ouest</t>
  </si>
  <si>
    <t>Sud</t>
  </si>
  <si>
    <t>KHM</t>
  </si>
  <si>
    <t>Cambodia</t>
  </si>
  <si>
    <t>Banteay Mean Chey</t>
  </si>
  <si>
    <t>East Asia and the Pacific</t>
  </si>
  <si>
    <t>Battambang/Pailin</t>
  </si>
  <si>
    <t>Kampong Cham</t>
  </si>
  <si>
    <t>Kampong Chhnang</t>
  </si>
  <si>
    <t>Kampong Speu</t>
  </si>
  <si>
    <t>Kampong Thom</t>
  </si>
  <si>
    <t>Kampot/Kep</t>
  </si>
  <si>
    <t>Kandal</t>
  </si>
  <si>
    <t>Kratie</t>
  </si>
  <si>
    <t>Mondol Kiri/Rattanak Kiri</t>
  </si>
  <si>
    <t>Otdar Mean Chey</t>
  </si>
  <si>
    <t>Phnom Penh</t>
  </si>
  <si>
    <t>Preah Sihanouk/Koh Kong</t>
  </si>
  <si>
    <t>Preah Vihear/Steung Treng</t>
  </si>
  <si>
    <t>Prey Veng</t>
  </si>
  <si>
    <t>Pursat</t>
  </si>
  <si>
    <t>Siem Reap</t>
  </si>
  <si>
    <t>Svay Rieng</t>
  </si>
  <si>
    <t>Takeo</t>
  </si>
  <si>
    <t>CMR</t>
  </si>
  <si>
    <t>Cameroon</t>
  </si>
  <si>
    <t>Adamaoua</t>
  </si>
  <si>
    <t>Centre (sans Yaoundé)</t>
  </si>
  <si>
    <t>Douala</t>
  </si>
  <si>
    <t>Extrême-Nord</t>
  </si>
  <si>
    <t>Littoral (sans Douala)</t>
  </si>
  <si>
    <t>Nord-Ouest</t>
  </si>
  <si>
    <t>Sud-Ouest</t>
  </si>
  <si>
    <t>Yaoundé</t>
  </si>
  <si>
    <t>CAF</t>
  </si>
  <si>
    <t>Central African Republic</t>
  </si>
  <si>
    <t>Bamingui-Bangoran</t>
  </si>
  <si>
    <t>Floor</t>
  </si>
  <si>
    <t>Bangui</t>
  </si>
  <si>
    <t>Basse-Kotto</t>
  </si>
  <si>
    <t>Haut-Mbomou</t>
  </si>
  <si>
    <t>Haute-Kotto</t>
  </si>
  <si>
    <t>Kémo</t>
  </si>
  <si>
    <t>Lobaye</t>
  </si>
  <si>
    <t>Mambéré-Kadéi</t>
  </si>
  <si>
    <t>Mbomou</t>
  </si>
  <si>
    <t>Nana-Grébizi</t>
  </si>
  <si>
    <t>Nana-Mambéré</t>
  </si>
  <si>
    <t>Ombella-M'poko</t>
  </si>
  <si>
    <t>Ouaka</t>
  </si>
  <si>
    <t>Ouham</t>
  </si>
  <si>
    <t>Ouham-Pendé</t>
  </si>
  <si>
    <t>Sangha-Mbaéré</t>
  </si>
  <si>
    <t>TCD</t>
  </si>
  <si>
    <t>Chad</t>
  </si>
  <si>
    <t>Barh el gazal</t>
  </si>
  <si>
    <t>Bet</t>
  </si>
  <si>
    <t>Bhata</t>
  </si>
  <si>
    <t>Chari Baguirmi</t>
  </si>
  <si>
    <t>Guéra</t>
  </si>
  <si>
    <t>Hadjer lamis</t>
  </si>
  <si>
    <t>Kanem</t>
  </si>
  <si>
    <t>Lac</t>
  </si>
  <si>
    <t>Logone occidental</t>
  </si>
  <si>
    <t>Logone oriental</t>
  </si>
  <si>
    <t>Mandoul</t>
  </si>
  <si>
    <t>Mayo kebbi est</t>
  </si>
  <si>
    <t>Mayo kebbi ouest</t>
  </si>
  <si>
    <t>Moyen chari</t>
  </si>
  <si>
    <t>Ndjaména</t>
  </si>
  <si>
    <t>Ouaddai</t>
  </si>
  <si>
    <t>Salamat</t>
  </si>
  <si>
    <t>Sila</t>
  </si>
  <si>
    <t>Tandjilé</t>
  </si>
  <si>
    <t>Wad fira</t>
  </si>
  <si>
    <t>CHN</t>
  </si>
  <si>
    <r>
      <t>China</t>
    </r>
    <r>
      <rPr>
        <vertAlign val="superscript"/>
        <sz val="11"/>
        <rFont val="Garamond"/>
        <family val="1"/>
      </rPr>
      <t>c</t>
    </r>
  </si>
  <si>
    <t>CFPS</t>
  </si>
  <si>
    <t>COL</t>
  </si>
  <si>
    <t>Colombia</t>
  </si>
  <si>
    <t>Antioquia Sin Medellin</t>
  </si>
  <si>
    <t>Atlantico, San Andres, Bolivar Norte</t>
  </si>
  <si>
    <t>Barranquilla A. M.</t>
  </si>
  <si>
    <t>Bogota</t>
  </si>
  <si>
    <t>Bolivar Sur, Sucre, Cordoba</t>
  </si>
  <si>
    <t>Boyaca, Cmarca, Meta</t>
  </si>
  <si>
    <t>Caldas, Risaralda, Quindio</t>
  </si>
  <si>
    <t>Cali A.M.</t>
  </si>
  <si>
    <t>Cauca Y Nariño Sin Litoral</t>
  </si>
  <si>
    <t>Guajira, Cesar, Magdalena</t>
  </si>
  <si>
    <t>Litoral Pacifico</t>
  </si>
  <si>
    <t>Medellin A.M.</t>
  </si>
  <si>
    <t>Orinoquia Y Amazonia</t>
  </si>
  <si>
    <t>Santanderes</t>
  </si>
  <si>
    <t>Tolima, Huila, Caqueta</t>
  </si>
  <si>
    <t>Valle Sin Cali Ni Litoral</t>
  </si>
  <si>
    <t>COM</t>
  </si>
  <si>
    <t>Comoros</t>
  </si>
  <si>
    <t>Mwali (Mohéli)</t>
  </si>
  <si>
    <t>DHS-MICS</t>
  </si>
  <si>
    <t>Ndzuwani (Ndzouani or Anjouan)</t>
  </si>
  <si>
    <t>Ngazidja (Grande Comore)</t>
  </si>
  <si>
    <t>COD</t>
  </si>
  <si>
    <t>Congo, Democratic Republic of the</t>
  </si>
  <si>
    <t>Bandundu</t>
  </si>
  <si>
    <t>2013/14</t>
  </si>
  <si>
    <t>Bas-Congo</t>
  </si>
  <si>
    <t>Kasaï-Occidental</t>
  </si>
  <si>
    <t>Kasaï-Oriental</t>
  </si>
  <si>
    <t>Katanga</t>
  </si>
  <si>
    <t>Kinshasa</t>
  </si>
  <si>
    <t>Maniema</t>
  </si>
  <si>
    <t>Nord-Kivu</t>
  </si>
  <si>
    <t>Orientale</t>
  </si>
  <si>
    <t>Sud-Kivu</t>
  </si>
  <si>
    <t>Équateur</t>
  </si>
  <si>
    <t>COG</t>
  </si>
  <si>
    <t>Congo, Republic of</t>
  </si>
  <si>
    <t>Bouenza</t>
  </si>
  <si>
    <t>Brazzaville</t>
  </si>
  <si>
    <t>Cuvette</t>
  </si>
  <si>
    <t>Cuvette-Ouest</t>
  </si>
  <si>
    <t>Kouilou</t>
  </si>
  <si>
    <t>Likouala</t>
  </si>
  <si>
    <t>Lékoumou</t>
  </si>
  <si>
    <t>Niari</t>
  </si>
  <si>
    <t>Plateaux</t>
  </si>
  <si>
    <t>Pointe-Noire</t>
  </si>
  <si>
    <t>Pool</t>
  </si>
  <si>
    <t>Sangha</t>
  </si>
  <si>
    <t>CIV</t>
  </si>
  <si>
    <t>Cote d'Ivoire</t>
  </si>
  <si>
    <t>Nutrition &amp; Cooking Fuel</t>
  </si>
  <si>
    <t>Centre-Nord</t>
  </si>
  <si>
    <t>Centre-Ouest</t>
  </si>
  <si>
    <t>Nord-Est</t>
  </si>
  <si>
    <t>Sud sans Abidjan</t>
  </si>
  <si>
    <t>Ville d'Abidjan</t>
  </si>
  <si>
    <t>DJI</t>
  </si>
  <si>
    <t>Djibouti</t>
  </si>
  <si>
    <t>Arab States</t>
  </si>
  <si>
    <t>Other Districts</t>
  </si>
  <si>
    <t>DOM</t>
  </si>
  <si>
    <t>Dominican Republic</t>
  </si>
  <si>
    <t>Region 0</t>
  </si>
  <si>
    <t>Region I</t>
  </si>
  <si>
    <t>Region II</t>
  </si>
  <si>
    <t>Region III</t>
  </si>
  <si>
    <t>Region IV</t>
  </si>
  <si>
    <t>Region V</t>
  </si>
  <si>
    <t>Region VI</t>
  </si>
  <si>
    <t>Region VII</t>
  </si>
  <si>
    <t>Region VIII</t>
  </si>
  <si>
    <t>ECU</t>
  </si>
  <si>
    <t>Ecuador</t>
  </si>
  <si>
    <t>Amazon</t>
  </si>
  <si>
    <t>ECV</t>
  </si>
  <si>
    <t>Coast</t>
  </si>
  <si>
    <t>Galapagos Island</t>
  </si>
  <si>
    <t>Mountains</t>
  </si>
  <si>
    <t>EGY</t>
  </si>
  <si>
    <t>Egypt</t>
  </si>
  <si>
    <t>Alexandria</t>
  </si>
  <si>
    <t>Cooking Fuel</t>
  </si>
  <si>
    <t>Assuit</t>
  </si>
  <si>
    <t>Aswan</t>
  </si>
  <si>
    <t>Behera</t>
  </si>
  <si>
    <t>Beni Suef</t>
  </si>
  <si>
    <t>Cairo</t>
  </si>
  <si>
    <t>Dakahlia</t>
  </si>
  <si>
    <t>Damietta</t>
  </si>
  <si>
    <t>Fayoum</t>
  </si>
  <si>
    <t>Gharbia</t>
  </si>
  <si>
    <t>Giza</t>
  </si>
  <si>
    <t>Ismailia</t>
  </si>
  <si>
    <t>Kafr El-Sheikh</t>
  </si>
  <si>
    <t>Kalyubia</t>
  </si>
  <si>
    <t>Luxor</t>
  </si>
  <si>
    <t>Matroh</t>
  </si>
  <si>
    <t>Menoufia</t>
  </si>
  <si>
    <t>Menya</t>
  </si>
  <si>
    <t>New Valley</t>
  </si>
  <si>
    <t>Port Said</t>
  </si>
  <si>
    <t>Qena</t>
  </si>
  <si>
    <t>Red Sea</t>
  </si>
  <si>
    <t>Sharkia</t>
  </si>
  <si>
    <t>Souhag</t>
  </si>
  <si>
    <t>Suez</t>
  </si>
  <si>
    <t>ETH</t>
  </si>
  <si>
    <t>Ethiopia</t>
  </si>
  <si>
    <t>Addis Ababa</t>
  </si>
  <si>
    <t>Affar</t>
  </si>
  <si>
    <t>Amhara</t>
  </si>
  <si>
    <t>Benishangul-Gumuz</t>
  </si>
  <si>
    <t>Dire Dawa</t>
  </si>
  <si>
    <t>Gambela</t>
  </si>
  <si>
    <t>Harari</t>
  </si>
  <si>
    <t>Oromiya</t>
  </si>
  <si>
    <t>Somali</t>
  </si>
  <si>
    <t>Southern Nations, Nationalities, and People's Region</t>
  </si>
  <si>
    <t>Tigray</t>
  </si>
  <si>
    <t>GAB</t>
  </si>
  <si>
    <t>Gabon</t>
  </si>
  <si>
    <t>Estuaire (sans Libreville)</t>
  </si>
  <si>
    <t>Haut-Ogooué</t>
  </si>
  <si>
    <t>Libreville/Port-Gentil</t>
  </si>
  <si>
    <t>Moyen-Ogooué</t>
  </si>
  <si>
    <t>Ngounié</t>
  </si>
  <si>
    <t>Nyanga</t>
  </si>
  <si>
    <t>Ogooué Maritime (sans Port-Gentil)</t>
  </si>
  <si>
    <t>Ogooué-Ivindo</t>
  </si>
  <si>
    <t>Ogooué-Lolo</t>
  </si>
  <si>
    <t>Woleu-N’tem</t>
  </si>
  <si>
    <t>GMB</t>
  </si>
  <si>
    <t>Gambia</t>
  </si>
  <si>
    <t>Banjul</t>
  </si>
  <si>
    <t>Basse</t>
  </si>
  <si>
    <t>Brikama</t>
  </si>
  <si>
    <t>Janjanbureh</t>
  </si>
  <si>
    <t>Kanifing</t>
  </si>
  <si>
    <t>Kerewan</t>
  </si>
  <si>
    <t>Kuntaur</t>
  </si>
  <si>
    <t>Mansakonko</t>
  </si>
  <si>
    <t>GHA</t>
  </si>
  <si>
    <t>Ghana</t>
  </si>
  <si>
    <t>Ashanti</t>
  </si>
  <si>
    <t>Brong Ahafo</t>
  </si>
  <si>
    <t>Eastern</t>
  </si>
  <si>
    <t>Greater Accra</t>
  </si>
  <si>
    <t>Northern</t>
  </si>
  <si>
    <t>Upper East</t>
  </si>
  <si>
    <t>Upper West</t>
  </si>
  <si>
    <t>Volta</t>
  </si>
  <si>
    <t>Western</t>
  </si>
  <si>
    <t>GIN</t>
  </si>
  <si>
    <t>Guinea</t>
  </si>
  <si>
    <t>Boké</t>
  </si>
  <si>
    <t>Conakry</t>
  </si>
  <si>
    <t>Faranah</t>
  </si>
  <si>
    <t>Kankan</t>
  </si>
  <si>
    <t>Kindia</t>
  </si>
  <si>
    <t>Labé</t>
  </si>
  <si>
    <t>Mamou</t>
  </si>
  <si>
    <t>N'Zérékoré</t>
  </si>
  <si>
    <t>GUY</t>
  </si>
  <si>
    <t>Guyana</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</si>
  <si>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</si>
  <si>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</si>
  <si>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</si>
  <si>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</si>
  <si>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</si>
  <si>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</si>
  <si>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</si>
  <si>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</si>
  <si>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</si>
  <si>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</si>
  <si>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HTI</t>
  </si>
  <si>
    <t>Haiti</t>
  </si>
  <si>
    <t>Aire Métropolitaine/Reste-Ouest</t>
  </si>
  <si>
    <t>Artibonite</t>
  </si>
  <si>
    <t>Grande-Anse</t>
  </si>
  <si>
    <t>Nippes</t>
  </si>
  <si>
    <t>Sud-Est</t>
  </si>
  <si>
    <t>HND</t>
  </si>
  <si>
    <t>Honduras</t>
  </si>
  <si>
    <t>Atlántida</t>
  </si>
  <si>
    <t>Electricity</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</si>
  <si>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</si>
  <si>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</si>
  <si>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</si>
  <si>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</si>
  <si>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</si>
  <si>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</si>
  <si>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</si>
  <si>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</si>
  <si>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</si>
  <si>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</si>
  <si>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</si>
  <si>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</si>
  <si>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</si>
  <si>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</si>
  <si>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</si>
  <si>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</si>
  <si>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IND</t>
  </si>
  <si>
    <t>India</t>
  </si>
  <si>
    <t>Andhra Pradesh</t>
  </si>
  <si>
    <t>2005/06</t>
  </si>
  <si>
    <t>Arunachal Pradesh</t>
  </si>
  <si>
    <t>Assam</t>
  </si>
  <si>
    <t>Bihar</t>
  </si>
  <si>
    <t>Chhattisgarh</t>
  </si>
  <si>
    <t>Delhi</t>
  </si>
  <si>
    <t>Goa</t>
  </si>
  <si>
    <t>Gujarat</t>
  </si>
  <si>
    <t>Haryana</t>
  </si>
  <si>
    <t>Himachal Pradesh</t>
  </si>
  <si>
    <t>Jammu and Kashmir</t>
  </si>
  <si>
    <t>Jharkhand</t>
  </si>
  <si>
    <t>Karnataka</t>
  </si>
  <si>
    <t>Kerala</t>
  </si>
  <si>
    <t>Madhya Pradesh</t>
  </si>
  <si>
    <t>Maharashtra</t>
  </si>
  <si>
    <t>Manipur</t>
  </si>
  <si>
    <t>Meghalaya</t>
  </si>
  <si>
    <t>Mizoram</t>
  </si>
  <si>
    <t>Nagaland</t>
  </si>
  <si>
    <t>Orissa</t>
  </si>
  <si>
    <t>Punjab</t>
  </si>
  <si>
    <t>Rajasthan</t>
  </si>
  <si>
    <t>Sikkim</t>
  </si>
  <si>
    <t>Tamil Nadu</t>
  </si>
  <si>
    <t>Tripura</t>
  </si>
  <si>
    <t>Uttar Pradesh</t>
  </si>
  <si>
    <t>Uttarakhand</t>
  </si>
  <si>
    <t>West Bengal</t>
  </si>
  <si>
    <t>IDN</t>
  </si>
  <si>
    <t>Indonesia</t>
  </si>
  <si>
    <t>Aceh</t>
  </si>
  <si>
    <t>Bali</t>
  </si>
  <si>
    <t>Bangka Belitung</t>
  </si>
  <si>
    <t>Banten</t>
  </si>
  <si>
    <t>Bengkulu</t>
  </si>
  <si>
    <t>Central Java</t>
  </si>
  <si>
    <t>Central Kalimantan</t>
  </si>
  <si>
    <t>Central Sulawesi</t>
  </si>
  <si>
    <t>DI Yogyakarta</t>
  </si>
  <si>
    <t>DKI Jakarta</t>
  </si>
  <si>
    <t>East Java</t>
  </si>
  <si>
    <t>East Kalimantan</t>
  </si>
  <si>
    <t>East Nusa Tenggara</t>
  </si>
  <si>
    <t>Gorontalo</t>
  </si>
  <si>
    <t>Jambi</t>
  </si>
  <si>
    <t>Lampung</t>
  </si>
  <si>
    <t>Maluku</t>
  </si>
  <si>
    <t>North Maluku</t>
  </si>
  <si>
    <t>North Sulawesi</t>
  </si>
  <si>
    <t>North Sumatera</t>
  </si>
  <si>
    <t>Papua</t>
  </si>
  <si>
    <t>Riau</t>
  </si>
  <si>
    <t>Riau Islands</t>
  </si>
  <si>
    <t>South Kalimantan</t>
  </si>
  <si>
    <t>South Sulawesi</t>
  </si>
  <si>
    <t>South Sumatera</t>
  </si>
  <si>
    <t>Southeast Sulawesi</t>
  </si>
  <si>
    <t>West Java</t>
  </si>
  <si>
    <t>West Kalimantan</t>
  </si>
  <si>
    <t>West Nusa Tenggara</t>
  </si>
  <si>
    <t>West Papua</t>
  </si>
  <si>
    <t>West Sulawesi</t>
  </si>
  <si>
    <t>West Sumatera</t>
  </si>
  <si>
    <t>IRQ</t>
  </si>
  <si>
    <t>Iraq</t>
  </si>
  <si>
    <t>Al-Anbar</t>
  </si>
  <si>
    <t>Al-Muthanna</t>
  </si>
  <si>
    <t>Al-Najaf</t>
  </si>
  <si>
    <t>Al-Qadisiya</t>
  </si>
  <si>
    <t>Babil</t>
  </si>
  <si>
    <t>Baghdad</t>
  </si>
  <si>
    <t>Basrah</t>
  </si>
  <si>
    <t>Diyala</t>
  </si>
  <si>
    <t>Dohuk</t>
  </si>
  <si>
    <t>Erbil</t>
  </si>
  <si>
    <t>Karbala</t>
  </si>
  <si>
    <t>Kirkuk</t>
  </si>
  <si>
    <t>Missan</t>
  </si>
  <si>
    <t>Ninewa</t>
  </si>
  <si>
    <t>Salahaddin</t>
  </si>
  <si>
    <t>Suleimaniya</t>
  </si>
  <si>
    <t>Thi-Qar</t>
  </si>
  <si>
    <t>Wasit</t>
  </si>
  <si>
    <t>JAM</t>
  </si>
  <si>
    <t>Jamaica</t>
  </si>
  <si>
    <t>Kingston Metropolitan Area (KMA) and Urban St. Andrew</t>
  </si>
  <si>
    <t>JSLC</t>
  </si>
  <si>
    <t>Child Mortality &amp; Floor</t>
  </si>
  <si>
    <t>Other urban towns</t>
  </si>
  <si>
    <t>Rural</t>
  </si>
  <si>
    <t>JOR</t>
  </si>
  <si>
    <t>Jordan</t>
  </si>
  <si>
    <t>KEN</t>
  </si>
  <si>
    <t>Kenya</t>
  </si>
  <si>
    <t>2008/09</t>
  </si>
  <si>
    <t>Nairobi</t>
  </si>
  <si>
    <t>Northeastern</t>
  </si>
  <si>
    <t>Nyanza</t>
  </si>
  <si>
    <t>Rift Valley</t>
  </si>
  <si>
    <t>KGZ</t>
  </si>
  <si>
    <t>Kyrgyzstan</t>
  </si>
  <si>
    <t>Batken</t>
  </si>
  <si>
    <t>Europe and Central Asia</t>
  </si>
  <si>
    <t>Bishkek City</t>
  </si>
  <si>
    <t>Chui</t>
  </si>
  <si>
    <t>Issyk-Kul</t>
  </si>
  <si>
    <t>Jalal-Abad</t>
  </si>
  <si>
    <t>Naryn</t>
  </si>
  <si>
    <t>Osh City</t>
  </si>
  <si>
    <t>Osh Oblast</t>
  </si>
  <si>
    <t>Talas</t>
  </si>
  <si>
    <t>LAO</t>
  </si>
  <si>
    <t>Lao People's Democratic Republic</t>
  </si>
  <si>
    <t>Attapeu</t>
  </si>
  <si>
    <t>Child Mortality</t>
  </si>
  <si>
    <t>Bokeo</t>
  </si>
  <si>
    <t>Borikhamxay</t>
  </si>
  <si>
    <t>Champasack</t>
  </si>
  <si>
    <t>Huaphanh</t>
  </si>
  <si>
    <t>Khammuane</t>
  </si>
  <si>
    <t>Luangnamtha</t>
  </si>
  <si>
    <t>Luangprabang</t>
  </si>
  <si>
    <t>Oudomxay</t>
  </si>
  <si>
    <t>Phongsaly</t>
  </si>
  <si>
    <t>Saravane</t>
  </si>
  <si>
    <t>Savannakhet</t>
  </si>
  <si>
    <t>Sekong</t>
  </si>
  <si>
    <t>Vientiane</t>
  </si>
  <si>
    <t>Vientiane Capital</t>
  </si>
  <si>
    <t>Xayabury</t>
  </si>
  <si>
    <t>Xiengkhuang</t>
  </si>
  <si>
    <t>LSO</t>
  </si>
  <si>
    <t>Lesotho</t>
  </si>
  <si>
    <t>Berea</t>
  </si>
  <si>
    <t>Butha-Bothe</t>
  </si>
  <si>
    <t>Leribe</t>
  </si>
  <si>
    <t>Mafeteng</t>
  </si>
  <si>
    <t>Maseru</t>
  </si>
  <si>
    <t>Mohale's Hoek</t>
  </si>
  <si>
    <t>Mokhotlong</t>
  </si>
  <si>
    <t>Qacha's-Nek</t>
  </si>
  <si>
    <t>Quthing</t>
  </si>
  <si>
    <t>Thaba-Tseka</t>
  </si>
  <si>
    <t>LBR</t>
  </si>
  <si>
    <t>Liberia</t>
  </si>
  <si>
    <t>Bomi</t>
  </si>
  <si>
    <t>Bong</t>
  </si>
  <si>
    <t>Gbarpolu</t>
  </si>
  <si>
    <t>Grand Bassa</t>
  </si>
  <si>
    <t>Grand Cape Mount</t>
  </si>
  <si>
    <t>Grand Gedeh</t>
  </si>
  <si>
    <t>Grand Kru</t>
  </si>
  <si>
    <t>Lofa</t>
  </si>
  <si>
    <t>Margibi</t>
  </si>
  <si>
    <t>Maryland</t>
  </si>
  <si>
    <t>Montserrado</t>
  </si>
  <si>
    <t>Nimba</t>
  </si>
  <si>
    <t>River Cess</t>
  </si>
  <si>
    <t>River Gee</t>
  </si>
  <si>
    <t>Sinoe</t>
  </si>
  <si>
    <t>MDG</t>
  </si>
  <si>
    <t>Madagascar</t>
  </si>
  <si>
    <t>Alaotra Mangoro</t>
  </si>
  <si>
    <t>Analamanga</t>
  </si>
  <si>
    <t>Analanjirofo</t>
  </si>
  <si>
    <t>Anamoroni'i Mania</t>
  </si>
  <si>
    <t>Androy</t>
  </si>
  <si>
    <t>Anosy</t>
  </si>
  <si>
    <t>Atsimo Andrefana</t>
  </si>
  <si>
    <t>Atsimo Atsinanana</t>
  </si>
  <si>
    <t>Atsinanana</t>
  </si>
  <si>
    <t>Betsiboka</t>
  </si>
  <si>
    <t>Boeny</t>
  </si>
  <si>
    <t>Bongolava</t>
  </si>
  <si>
    <t>Diana</t>
  </si>
  <si>
    <t>Haute Matsiatra</t>
  </si>
  <si>
    <t>Ihorombe</t>
  </si>
  <si>
    <t>Itasy</t>
  </si>
  <si>
    <t>Melaky</t>
  </si>
  <si>
    <t>Menabe</t>
  </si>
  <si>
    <t>Sava</t>
  </si>
  <si>
    <t>Sofia</t>
  </si>
  <si>
    <t>Vakinankaratra</t>
  </si>
  <si>
    <t>Vatovavy Fitovinany</t>
  </si>
  <si>
    <t>MWI</t>
  </si>
  <si>
    <t>Malawi</t>
  </si>
  <si>
    <t>Southern</t>
  </si>
  <si>
    <t>MLI</t>
  </si>
  <si>
    <t>Mali</t>
  </si>
  <si>
    <t>Bamako</t>
  </si>
  <si>
    <t>2012/13</t>
  </si>
  <si>
    <t>Kayes</t>
  </si>
  <si>
    <t>Koulikoro</t>
  </si>
  <si>
    <t>Mopti</t>
  </si>
  <si>
    <t>Sikasso</t>
  </si>
  <si>
    <t>Ségou</t>
  </si>
  <si>
    <t>MRT</t>
  </si>
  <si>
    <t>Mauritania</t>
  </si>
  <si>
    <t>Adrar</t>
  </si>
  <si>
    <t>Assaba</t>
  </si>
  <si>
    <t>Brakna</t>
  </si>
  <si>
    <t>Dakhlett Nouadibou</t>
  </si>
  <si>
    <t>Gorgol</t>
  </si>
  <si>
    <t>Guidimagha</t>
  </si>
  <si>
    <t>Hodh Charghy</t>
  </si>
  <si>
    <t>Hodh Gharby</t>
  </si>
  <si>
    <t>Nouakchott</t>
  </si>
  <si>
    <t>Tagant</t>
  </si>
  <si>
    <t>Tirs-Ezemour</t>
  </si>
  <si>
    <t>Trarza</t>
  </si>
  <si>
    <t>MEX</t>
  </si>
  <si>
    <t>Mexico</t>
  </si>
  <si>
    <t>Aguascalientes</t>
  </si>
  <si>
    <t>Baja California</t>
  </si>
  <si>
    <t>Baja California Sur</t>
  </si>
  <si>
    <t>Campeche</t>
  </si>
  <si>
    <t>Chiapas</t>
  </si>
  <si>
    <t>Chihuahua</t>
  </si>
  <si>
    <t>Coahuila</t>
  </si>
  <si>
    <t>Colima</t>
  </si>
  <si>
    <t>Distrito Federal</t>
  </si>
  <si>
    <t>Durango</t>
  </si>
  <si>
    <t>Guanajuato</t>
  </si>
  <si>
    <t>Guerrero</t>
  </si>
  <si>
    <t>Hidalgo</t>
  </si>
  <si>
    <t>Jalisco</t>
  </si>
  <si>
    <t>Michoacán</t>
  </si>
  <si>
    <t>Morelos</t>
  </si>
  <si>
    <t>México</t>
  </si>
  <si>
    <t>Nayarit</t>
  </si>
  <si>
    <t>Nuevo León</t>
  </si>
  <si>
    <t>Oaxaca</t>
  </si>
  <si>
    <t>Puebla</t>
  </si>
  <si>
    <t>Querétaro</t>
  </si>
  <si>
    <t>Quintana Roo</t>
  </si>
  <si>
    <t>San Luis Potosí</t>
  </si>
  <si>
    <t>Sinaloa</t>
  </si>
  <si>
    <t>Sonora</t>
  </si>
  <si>
    <t>Tabasco</t>
  </si>
  <si>
    <t>Tamaulipas</t>
  </si>
  <si>
    <t>Tlaxcala</t>
  </si>
  <si>
    <t>Veracruz</t>
  </si>
  <si>
    <t>Yucatán</t>
  </si>
  <si>
    <t>Zacatecas</t>
  </si>
  <si>
    <t>MNG</t>
  </si>
  <si>
    <t>Mongolia</t>
  </si>
  <si>
    <t>Khangai</t>
  </si>
  <si>
    <t>Ulaanbaatar</t>
  </si>
  <si>
    <t>MAR</t>
  </si>
  <si>
    <t>Morocco</t>
  </si>
  <si>
    <t>Chaouia Ourdigha</t>
  </si>
  <si>
    <t>PAPFAM</t>
  </si>
  <si>
    <t>Doukkala-Abda</t>
  </si>
  <si>
    <t>El Gharb-Chrarda Bni Hssen</t>
  </si>
  <si>
    <t>Fes-Boulemane</t>
  </si>
  <si>
    <t>Grand Casablanca</t>
  </si>
  <si>
    <t>Marrakech-Tensift-El Haouz</t>
  </si>
  <si>
    <t>Meknes-Tafilalet</t>
  </si>
  <si>
    <t>Rabat-Salé-Zemmour-Zair</t>
  </si>
  <si>
    <t>Région Oriental</t>
  </si>
  <si>
    <t>Sahara</t>
  </si>
  <si>
    <t>Souss-Massa-Draa</t>
  </si>
  <si>
    <t>Tadla-Azilal</t>
  </si>
  <si>
    <t>Tanger-Tetouan</t>
  </si>
  <si>
    <t>Taza-Al Hoceima-Taounate</t>
  </si>
  <si>
    <t>MOZ</t>
  </si>
  <si>
    <t>Mozambique</t>
  </si>
  <si>
    <t>Cabo Delgado</t>
  </si>
  <si>
    <t>Gaza</t>
  </si>
  <si>
    <t>Inhambane</t>
  </si>
  <si>
    <t>Manica</t>
  </si>
  <si>
    <t>Maputo Cidade</t>
  </si>
  <si>
    <t>Maputo Província</t>
  </si>
  <si>
    <t>Nampula</t>
  </si>
  <si>
    <t>Niassa</t>
  </si>
  <si>
    <t>Sofala</t>
  </si>
  <si>
    <t>Tete</t>
  </si>
  <si>
    <t>Zambézia</t>
  </si>
  <si>
    <t>NAM</t>
  </si>
  <si>
    <t>Namibia</t>
  </si>
  <si>
    <t>Caprivi</t>
  </si>
  <si>
    <t>Erongo</t>
  </si>
  <si>
    <t>Hardap</t>
  </si>
  <si>
    <t>Karas</t>
  </si>
  <si>
    <t>Kavango</t>
  </si>
  <si>
    <t>Khomas</t>
  </si>
  <si>
    <t>Kunene</t>
  </si>
  <si>
    <t>Ohangwena</t>
  </si>
  <si>
    <t>Omaheke</t>
  </si>
  <si>
    <t>Omusati</t>
  </si>
  <si>
    <t>Oshana</t>
  </si>
  <si>
    <t>Oshikoto</t>
  </si>
  <si>
    <t>Otjozondjupa</t>
  </si>
  <si>
    <t>NPL</t>
  </si>
  <si>
    <t>Nepal</t>
  </si>
  <si>
    <t>Far-western</t>
  </si>
  <si>
    <t>Mid-western</t>
  </si>
  <si>
    <t>NIC</t>
  </si>
  <si>
    <t>Nicaragua</t>
  </si>
  <si>
    <t>Boaco</t>
  </si>
  <si>
    <t>Carazo</t>
  </si>
  <si>
    <t>Chinandega</t>
  </si>
  <si>
    <t>Chontales</t>
  </si>
  <si>
    <t>Esteli</t>
  </si>
  <si>
    <t>Granada</t>
  </si>
  <si>
    <t>Jinotega</t>
  </si>
  <si>
    <t>Leon</t>
  </si>
  <si>
    <t>Madriz</t>
  </si>
  <si>
    <t>Managua</t>
  </si>
  <si>
    <t>Masaya</t>
  </si>
  <si>
    <t>Matagalpa</t>
  </si>
  <si>
    <t>Nueva Segovia</t>
  </si>
  <si>
    <t>RAAN</t>
  </si>
  <si>
    <t>RAAS</t>
  </si>
  <si>
    <t>Rio San Juan</t>
  </si>
  <si>
    <t>Rivas</t>
  </si>
  <si>
    <t>NER</t>
  </si>
  <si>
    <t>Niger</t>
  </si>
  <si>
    <t>Agadez</t>
  </si>
  <si>
    <t>Diffa</t>
  </si>
  <si>
    <t>Dosso</t>
  </si>
  <si>
    <t>Maradi</t>
  </si>
  <si>
    <t>Niamey</t>
  </si>
  <si>
    <t>Tahoua</t>
  </si>
  <si>
    <t>Tillaberi</t>
  </si>
  <si>
    <t>Zinder</t>
  </si>
  <si>
    <t>NGA</t>
  </si>
  <si>
    <t>Nigeria</t>
  </si>
  <si>
    <t>Abia</t>
  </si>
  <si>
    <t>Adamawa</t>
  </si>
  <si>
    <t>Akwa Ibom</t>
  </si>
  <si>
    <t>Anambra</t>
  </si>
  <si>
    <t>Bauchi</t>
  </si>
  <si>
    <t>Bayelsa</t>
  </si>
  <si>
    <t>Benue</t>
  </si>
  <si>
    <t>Borno</t>
  </si>
  <si>
    <t>Cross River</t>
  </si>
  <si>
    <t>Delta</t>
  </si>
  <si>
    <t>Ebonyi</t>
  </si>
  <si>
    <t>Edo</t>
  </si>
  <si>
    <t>Ekiti</t>
  </si>
  <si>
    <t>Enugu</t>
  </si>
  <si>
    <t>FCT-Abuja</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</si>
  <si>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</si>
  <si>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</si>
  <si>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</si>
  <si>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</si>
  <si>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</si>
  <si>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</si>
  <si>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</si>
  <si>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</si>
  <si>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</si>
  <si>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</si>
  <si>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</si>
  <si>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</si>
  <si>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</si>
  <si>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</si>
  <si>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</si>
  <si>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</si>
  <si>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</si>
  <si>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</si>
  <si>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</si>
  <si>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</si>
  <si>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PAK</t>
  </si>
  <si>
    <t>Pakistan</t>
  </si>
  <si>
    <t>Balochistan</t>
  </si>
  <si>
    <t>Gilgit Baltistan</t>
  </si>
  <si>
    <t>Islamabad (ICT)</t>
  </si>
  <si>
    <t>Khyber Pakhtunkhwa</t>
  </si>
  <si>
    <t>Sindh</t>
  </si>
  <si>
    <t>PSE</t>
  </si>
  <si>
    <t>Palestine, State of</t>
  </si>
  <si>
    <t>Bethlehem</t>
  </si>
  <si>
    <t>Dier el-balab</t>
  </si>
  <si>
    <t>Hebron</t>
  </si>
  <si>
    <t>Jenin</t>
  </si>
  <si>
    <t>Jericho</t>
  </si>
  <si>
    <t>Jerusalem</t>
  </si>
  <si>
    <t>Khan yunis</t>
  </si>
  <si>
    <t>Nablus</t>
  </si>
  <si>
    <t>Nakarm</t>
  </si>
  <si>
    <t>Northgaza</t>
  </si>
  <si>
    <t>Qalqiliya</t>
  </si>
  <si>
    <t>Rafah</t>
  </si>
  <si>
    <t>Remallah &amp; Al-bireh</t>
  </si>
  <si>
    <t>Salfit</t>
  </si>
  <si>
    <t>Tubas</t>
  </si>
  <si>
    <t>Tulkarm</t>
  </si>
  <si>
    <t>PER</t>
  </si>
  <si>
    <t>Peru</t>
  </si>
  <si>
    <t>Amazonas</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</si>
  <si>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</si>
  <si>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</si>
  <si>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</si>
  <si>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</si>
  <si>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</si>
  <si>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</si>
  <si>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</si>
  <si>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</si>
  <si>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</si>
  <si>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</si>
  <si>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</si>
  <si>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</si>
  <si>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</si>
  <si>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</si>
  <si>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</si>
  <si>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</si>
  <si>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</si>
  <si>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</si>
  <si>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</si>
  <si>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</si>
  <si>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</si>
  <si>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</si>
  <si>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</si>
  <si>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Áncash</t>
  </si>
  <si>
    <t>PHL</t>
  </si>
  <si>
    <t>Philippines</t>
  </si>
  <si>
    <t>Armm</t>
  </si>
  <si>
    <t>School Attendance &amp; Nutrition</t>
  </si>
  <si>
    <t>Bicol Region</t>
  </si>
  <si>
    <t>CARAGA</t>
  </si>
  <si>
    <t>Cagayan Valley</t>
  </si>
  <si>
    <t>Calabarzon</t>
  </si>
  <si>
    <t>Central Luzon</t>
  </si>
  <si>
    <t>Central Visayas</t>
  </si>
  <si>
    <t>Cordillera Admin Region</t>
  </si>
  <si>
    <t>Davao Peninsula</t>
  </si>
  <si>
    <t>Eastern Visayas</t>
  </si>
  <si>
    <t>Ilocos Region</t>
  </si>
  <si>
    <t>Mimaropa</t>
  </si>
  <si>
    <t>National Capital Region</t>
  </si>
  <si>
    <t>Northern Mindanao</t>
  </si>
  <si>
    <t>Soccsksargen</t>
  </si>
  <si>
    <t>Western Visayas</t>
  </si>
  <si>
    <t>Zamboanga Peninsula</t>
  </si>
  <si>
    <t>RWA</t>
  </si>
  <si>
    <t>Rwanda</t>
  </si>
  <si>
    <t>City of Kigali</t>
  </si>
  <si>
    <t>STP</t>
  </si>
  <si>
    <t>Sao Tome and Principe</t>
  </si>
  <si>
    <t>Região Centro</t>
  </si>
  <si>
    <t>Região Do Principe</t>
  </si>
  <si>
    <t>Região Norte</t>
  </si>
  <si>
    <t>Região Sul</t>
  </si>
  <si>
    <t>SEN</t>
  </si>
  <si>
    <t>Senegal</t>
  </si>
  <si>
    <t>Center</t>
  </si>
  <si>
    <t>DHS Cont.</t>
  </si>
  <si>
    <t>SLE</t>
  </si>
  <si>
    <t>Sierra Leone</t>
  </si>
  <si>
    <t>Bo</t>
  </si>
  <si>
    <t>Bombali</t>
  </si>
  <si>
    <t>Bonthe</t>
  </si>
  <si>
    <t>Kailahun</t>
  </si>
  <si>
    <t>Kambia</t>
  </si>
  <si>
    <t>Kenema</t>
  </si>
  <si>
    <t>Koinadugu</t>
  </si>
  <si>
    <t>Kono</t>
  </si>
  <si>
    <t>Moyamba</t>
  </si>
  <si>
    <t>Port Loko</t>
  </si>
  <si>
    <t>Pujehun</t>
  </si>
  <si>
    <t>Tonkolili</t>
  </si>
  <si>
    <t>Western Rural</t>
  </si>
  <si>
    <t>Western Urban</t>
  </si>
  <si>
    <t>SSD</t>
  </si>
  <si>
    <t>South Sudan</t>
  </si>
  <si>
    <t>Central Equatoria</t>
  </si>
  <si>
    <t>Eastern Equatoria</t>
  </si>
  <si>
    <t>Jonglei and Unity</t>
  </si>
  <si>
    <t>Lakes</t>
  </si>
  <si>
    <t>Northern Bahr el Ghazal</t>
  </si>
  <si>
    <t>Upper Nile</t>
  </si>
  <si>
    <t>Warap</t>
  </si>
  <si>
    <t>Western Bahr el Ghazal</t>
  </si>
  <si>
    <t>Western Equatoria</t>
  </si>
  <si>
    <t>SDN</t>
  </si>
  <si>
    <t>Sudan</t>
  </si>
  <si>
    <t>Blue nile</t>
  </si>
  <si>
    <t>Gadarif</t>
  </si>
  <si>
    <t>Gezira</t>
  </si>
  <si>
    <t>Kassala</t>
  </si>
  <si>
    <t>Khartoum</t>
  </si>
  <si>
    <t>North Darfur</t>
  </si>
  <si>
    <t>North Kordofan</t>
  </si>
  <si>
    <t>River Nile</t>
  </si>
  <si>
    <t>Sinnar</t>
  </si>
  <si>
    <t>South Darfur</t>
  </si>
  <si>
    <t>South Kordofan</t>
  </si>
  <si>
    <t>West Darfur</t>
  </si>
  <si>
    <t>White Nile</t>
  </si>
  <si>
    <t>SUR</t>
  </si>
  <si>
    <t>Suriname</t>
  </si>
  <si>
    <t>Brokopondo</t>
  </si>
  <si>
    <t>Commewijne</t>
  </si>
  <si>
    <t>Coronie</t>
  </si>
  <si>
    <t>Marowijne</t>
  </si>
  <si>
    <t>Nickerie</t>
  </si>
  <si>
    <t>Para</t>
  </si>
  <si>
    <t>Paramaribo</t>
  </si>
  <si>
    <t>Saramacca</t>
  </si>
  <si>
    <t>Sipaliwini</t>
  </si>
  <si>
    <t>Wanica</t>
  </si>
  <si>
    <t>SWZ</t>
  </si>
  <si>
    <t>Swaziland</t>
  </si>
  <si>
    <t>Hhohho</t>
  </si>
  <si>
    <t>Lubombo</t>
  </si>
  <si>
    <t>Manzini</t>
  </si>
  <si>
    <t>Shiselweni</t>
  </si>
  <si>
    <t>SYR</t>
  </si>
  <si>
    <t>Syrian Arab Republic</t>
  </si>
  <si>
    <t>As-swidaa</t>
  </si>
  <si>
    <t>Damascus</t>
  </si>
  <si>
    <t>Daraa</t>
  </si>
  <si>
    <t>Dir Ezor</t>
  </si>
  <si>
    <t>Edlb</t>
  </si>
  <si>
    <t>Halab</t>
  </si>
  <si>
    <t>Hama</t>
  </si>
  <si>
    <t>Hasaka</t>
  </si>
  <si>
    <t>Hums</t>
  </si>
  <si>
    <t>Latequia</t>
  </si>
  <si>
    <t>Qonitara</t>
  </si>
  <si>
    <t>Raqa</t>
  </si>
  <si>
    <t>Rural Damascus</t>
  </si>
  <si>
    <t>Tortous</t>
  </si>
  <si>
    <t>TJK</t>
  </si>
  <si>
    <t>Tajikistan</t>
  </si>
  <si>
    <t>Districts of Republican Subordination</t>
  </si>
  <si>
    <t>Dushanbe</t>
  </si>
  <si>
    <t>Gorno-Badakhshan Autonomous Oblast</t>
  </si>
  <si>
    <t>Khatlon</t>
  </si>
  <si>
    <t>Sughd</t>
  </si>
  <si>
    <t>TZA</t>
  </si>
  <si>
    <t>Tanzania, United Republic of</t>
  </si>
  <si>
    <t>Lake</t>
  </si>
  <si>
    <t>Southern Highlands</t>
  </si>
  <si>
    <t>Zanzibar</t>
  </si>
  <si>
    <t>THA</t>
  </si>
  <si>
    <t>Thailand</t>
  </si>
  <si>
    <t>Central (include bkk.)</t>
  </si>
  <si>
    <t>Northeast</t>
  </si>
  <si>
    <t>TLS</t>
  </si>
  <si>
    <t>Timor-Leste</t>
  </si>
  <si>
    <t>Aileu</t>
  </si>
  <si>
    <t>2009/10</t>
  </si>
  <si>
    <t>Ainaro</t>
  </si>
  <si>
    <t>Baucau</t>
  </si>
  <si>
    <t>Bobonaro</t>
  </si>
  <si>
    <t>Cova Lima</t>
  </si>
  <si>
    <t>Dili</t>
  </si>
  <si>
    <t>Ermera</t>
  </si>
  <si>
    <t>Lautem</t>
  </si>
  <si>
    <t>Liquica</t>
  </si>
  <si>
    <t>Manatuto</t>
  </si>
  <si>
    <t>Manufahi</t>
  </si>
  <si>
    <t>Oecussi</t>
  </si>
  <si>
    <t>Viqueque</t>
  </si>
  <si>
    <t>TGO</t>
  </si>
  <si>
    <t>Togo</t>
  </si>
  <si>
    <t>Commune de Lomé</t>
  </si>
  <si>
    <t>Région Centrale</t>
  </si>
  <si>
    <t>Région Maritime</t>
  </si>
  <si>
    <t>Région de la Kara</t>
  </si>
  <si>
    <t>Région des Plateaux</t>
  </si>
  <si>
    <t>Région des Savanes</t>
  </si>
  <si>
    <t>TTO</t>
  </si>
  <si>
    <t>Trinidad and Tobago</t>
  </si>
  <si>
    <t>North Central</t>
  </si>
  <si>
    <t>North West</t>
  </si>
  <si>
    <t>South West</t>
  </si>
  <si>
    <t>Tobago</t>
  </si>
  <si>
    <t>UGA</t>
  </si>
  <si>
    <t>Uganda</t>
  </si>
  <si>
    <t>Central 1</t>
  </si>
  <si>
    <t>Central 2</t>
  </si>
  <si>
    <t>East Central</t>
  </si>
  <si>
    <t>Kampala</t>
  </si>
  <si>
    <t>Karamoja</t>
  </si>
  <si>
    <t>Southwest</t>
  </si>
  <si>
    <t>West Nile</t>
  </si>
  <si>
    <t>UZB</t>
  </si>
  <si>
    <t>Uzbekistan</t>
  </si>
  <si>
    <t>Central-Eastern</t>
  </si>
  <si>
    <t>Tashkent</t>
  </si>
  <si>
    <t>VNM</t>
  </si>
  <si>
    <t>Viet Nam</t>
  </si>
  <si>
    <t>Central highlands</t>
  </si>
  <si>
    <t>Mekong river delta</t>
  </si>
  <si>
    <t>North central and central coastal area</t>
  </si>
  <si>
    <t>Northen midlands and mountain area</t>
  </si>
  <si>
    <t>Red River Delta</t>
  </si>
  <si>
    <t>South east</t>
  </si>
  <si>
    <t>ZMB</t>
  </si>
  <si>
    <t>Zambia</t>
  </si>
  <si>
    <t>Copperbelt</t>
  </si>
  <si>
    <t>Luapula</t>
  </si>
  <si>
    <t>Lusaka</t>
  </si>
  <si>
    <t>Muchinga</t>
  </si>
  <si>
    <t>North Western</t>
  </si>
  <si>
    <t>ZWE</t>
  </si>
  <si>
    <t>Zimbabwe</t>
  </si>
  <si>
    <t>Bulawayo</t>
  </si>
  <si>
    <t>Harare</t>
  </si>
  <si>
    <t>Manicaland</t>
  </si>
  <si>
    <t>Mashonaland Central</t>
  </si>
  <si>
    <t>Mashonaland East</t>
  </si>
  <si>
    <t>Mashonaland West</t>
  </si>
  <si>
    <t>Masvingo</t>
  </si>
  <si>
    <t>Matabeleland North</t>
  </si>
  <si>
    <t>Matabeleland South</t>
  </si>
  <si>
    <t>Midlands</t>
  </si>
  <si>
    <t>Footnotes</t>
  </si>
  <si>
    <t xml:space="preserve">a) Source: United Nations, Department of Economic and Social Affairs, Population Division (June 2013). World Population Prospects: The 2012 Revision, DVD Editionpopulation data from this source that matches the year of the survey in column E. Column O and P present the population data from the year indicated. </t>
  </si>
  <si>
    <t xml:space="preserve">b) Own calculations based on MPI results and 2010 populations figures. This was computed multiplying the headcount (column H) by the population of the survey year (column N) and rounding to the nearest thousand. </t>
  </si>
  <si>
    <t>c) Figures exclude 8 unweighted cases that were interviewed in counties for which the survey sample is not representative.</t>
  </si>
  <si>
    <t>Table 5.2: Censored headcount ratios for sub-national regions</t>
  </si>
  <si>
    <r>
      <t xml:space="preserve">The table reports the proportion of the population who are MPI poor </t>
    </r>
    <r>
      <rPr>
        <b/>
        <i/>
        <sz val="12"/>
        <rFont val="Garamond"/>
        <family val="1"/>
      </rPr>
      <t xml:space="preserve">and </t>
    </r>
    <r>
      <rPr>
        <i/>
        <sz val="12"/>
        <rFont val="Garamond"/>
        <family val="1"/>
      </rPr>
      <t>experience deprivation in each of the indicators</t>
    </r>
  </si>
  <si>
    <t>Multidimensional Poverty Index
(MPI) of the country</t>
  </si>
  <si>
    <t>Multidimensional Poverty Index
(MPI) of the region</t>
  </si>
  <si>
    <t>Percentage of people who are poor and deprived in…</t>
  </si>
  <si>
    <t>Education</t>
  </si>
  <si>
    <t xml:space="preserve">Health </t>
  </si>
  <si>
    <t>Living standards</t>
  </si>
  <si>
    <t>Schooling</t>
  </si>
  <si>
    <t>Child school attendance</t>
  </si>
  <si>
    <t xml:space="preserve">Child 
mortality </t>
  </si>
  <si>
    <t>Improved
sanitation</t>
  </si>
  <si>
    <t>Drinking 
water</t>
  </si>
  <si>
    <t>Cooking 
fuel</t>
  </si>
  <si>
    <t>Asset
ownership</t>
  </si>
  <si>
    <t>China</t>
  </si>
  <si>
    <t>Table 5.3: Contribution of deprivations to the MPI, by sub-national regions</t>
  </si>
  <si>
    <t>This table shows which dimensions and indicators contribute most to a region's MPI, which is useful for understanding the major source(s) of deprivation in a sub-national region.</t>
  </si>
  <si>
    <t>Multidimensional Poverty Index (MPI) of the region</t>
  </si>
  <si>
    <t>Percentage contribution of deprivations of each dimension to overall poverty…</t>
  </si>
  <si>
    <t>Proportion of people who are poor and deprived in each indicator…</t>
  </si>
  <si>
    <t>Health</t>
  </si>
  <si>
    <t>Living 
standards</t>
  </si>
  <si>
    <t>% Contribution</t>
  </si>
  <si>
    <t>Central Asia</t>
  </si>
  <si>
    <t>Central and Eastern Europe and the Commonwealth of Independent States (CIS)</t>
  </si>
  <si>
    <t>Table 5.4: Uncensored headcount ratios for sub-national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</si>
</sst>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
    <numFmt numFmtId="167" formatCode="0.0%"/>
  </numFmts>
  <fonts count="30">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2"/>
      <name val="Garamond"/>
      <family val="1"/>
    </font>
    <font>
      <sz val="11"/>
      <color theme="1"/>
      <name val="Calibri"/>
      <family val="2"/>
      <scheme val="minor"/>
    </font>
    <font>
      <b/>
      <sz val="11"/>
      <name val="Garamond"/>
      <family val="1"/>
    </font>
    <font>
      <sz val="11"/>
      <name val="Garamond"/>
      <family val="1"/>
    </font>
    <font>
      <b/>
      <sz val="14"/>
      <name val="Garamond"/>
      <family val="1"/>
    </font>
    <font>
      <b/>
      <i/>
      <sz val="12"/>
      <name val="Garamond"/>
      <family val="1"/>
    </font>
    <font>
      <sz val="8"/>
      <name val="Garamond"/>
      <family val="1"/>
    </font>
    <font>
      <b/>
      <sz val="12"/>
      <name val="Garamond"/>
      <family val="1"/>
    </font>
    <font>
      <sz val="12"/>
      <name val="Garamond"/>
      <family val="1"/>
    </font>
    <font>
      <b/>
      <vertAlign val="superscript"/>
      <sz val="11"/>
      <name val="Garamond"/>
      <family val="1"/>
    </font>
    <font>
      <b/>
      <sz val="16"/>
      <name val="Garamond"/>
      <family val="1"/>
    </font>
    <font>
      <b/>
      <sz val="11"/>
      <name val="Calibri"/>
      <family val="2"/>
    </font>
    <font>
      <sz val="11"/>
      <name val="Calibri"/>
      <family val="2"/>
      <scheme val="minor"/>
    </font>
    <font>
      <vertAlign val="superscript"/>
      <sz val="11"/>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0" borderId="0"/>
    <xf numFmtId="0" fontId="1" fillId="22"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9" fontId="1"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22" borderId="6" applyNumberFormat="0" applyFont="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164" fontId="17" fillId="0" borderId="0" applyFont="0" applyFill="0" applyBorder="0" applyAlignment="0" applyProtection="0"/>
  </cellStyleXfs>
  <cellXfs count="183">
    <xf numFmtId="0" fontId="0" fillId="0" borderId="0" xfId="0"/>
    <xf numFmtId="0" fontId="19" fillId="0" borderId="0" xfId="0" applyFont="1"/>
    <xf numFmtId="0" fontId="19" fillId="0" borderId="0" xfId="0" applyFont="1" applyAlignment="1">
      <alignment horizontal="center" vertical="center"/>
    </xf>
    <xf numFmtId="165" fontId="18" fillId="0" borderId="0" xfId="0" applyNumberFormat="1" applyFont="1" applyFill="1" applyBorder="1" applyAlignment="1">
      <alignment horizontal="center"/>
    </xf>
    <xf numFmtId="2" fontId="18"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0" fontId="19" fillId="0" borderId="1" xfId="0" applyFont="1" applyBorder="1"/>
    <xf numFmtId="2" fontId="18"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xf>
    <xf numFmtId="0" fontId="19" fillId="0" borderId="0" xfId="0" applyFont="1" applyAlignment="1"/>
    <xf numFmtId="0" fontId="19" fillId="0" borderId="0" xfId="0" applyFont="1" applyAlignment="1">
      <alignment horizontal="center"/>
    </xf>
    <xf numFmtId="165" fontId="19" fillId="0" borderId="0" xfId="0" applyNumberFormat="1" applyFont="1" applyAlignment="1">
      <alignment horizontal="center"/>
    </xf>
    <xf numFmtId="2" fontId="19" fillId="0" borderId="0" xfId="0" applyNumberFormat="1" applyFont="1"/>
    <xf numFmtId="0" fontId="20" fillId="0" borderId="0" xfId="0" applyFont="1" applyAlignment="1"/>
    <xf numFmtId="0" fontId="19" fillId="0" borderId="0" xfId="0" applyFont="1" applyAlignment="1">
      <alignment horizontal="left"/>
    </xf>
    <xf numFmtId="165" fontId="19" fillId="0" borderId="0" xfId="0" applyNumberFormat="1" applyFont="1" applyAlignment="1">
      <alignment horizontal="left"/>
    </xf>
    <xf numFmtId="0" fontId="16" fillId="0" borderId="0" xfId="0" applyFont="1" applyAlignment="1">
      <alignment horizontal="left"/>
    </xf>
    <xf numFmtId="0" fontId="16" fillId="0" borderId="0" xfId="0" applyFont="1" applyAlignment="1"/>
    <xf numFmtId="165" fontId="18" fillId="0" borderId="1" xfId="0" applyNumberFormat="1" applyFont="1" applyFill="1" applyBorder="1" applyAlignment="1">
      <alignment horizontal="center" wrapText="1"/>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0" fontId="22" fillId="0" borderId="2" xfId="0" applyFont="1" applyFill="1" applyBorder="1" applyAlignment="1">
      <alignment horizontal="center" vertical="center" wrapText="1"/>
    </xf>
    <xf numFmtId="49" fontId="18" fillId="0" borderId="2"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19" fillId="0" borderId="0" xfId="0" applyFont="1" applyBorder="1"/>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0" fontId="23" fillId="0" borderId="0" xfId="0" applyFont="1" applyFill="1" applyAlignment="1">
      <alignment horizontal="left"/>
    </xf>
    <xf numFmtId="0" fontId="23" fillId="0" borderId="0" xfId="0" applyFont="1" applyAlignment="1">
      <alignment horizontal="left"/>
    </xf>
    <xf numFmtId="0" fontId="19" fillId="0" borderId="0" xfId="0" applyFont="1" applyFill="1" applyAlignment="1">
      <alignment horizontal="center"/>
    </xf>
    <xf numFmtId="0" fontId="19" fillId="0" borderId="0" xfId="0" applyFont="1" applyFill="1" applyAlignment="1">
      <alignment horizontal="center" vertical="center"/>
    </xf>
    <xf numFmtId="0" fontId="19" fillId="0" borderId="0" xfId="0" applyFont="1" applyFill="1"/>
    <xf numFmtId="0" fontId="24" fillId="0" borderId="0" xfId="0" applyFont="1"/>
    <xf numFmtId="0" fontId="24" fillId="0" borderId="0" xfId="0" applyFont="1" applyAlignment="1">
      <alignment horizontal="center"/>
    </xf>
    <xf numFmtId="2" fontId="24" fillId="0" borderId="0" xfId="0" applyNumberFormat="1" applyFont="1"/>
    <xf numFmtId="165" fontId="18" fillId="0" borderId="0" xfId="0" applyNumberFormat="1" applyFont="1" applyAlignment="1">
      <alignment horizontal="left"/>
    </xf>
    <xf numFmtId="165" fontId="19" fillId="0" borderId="0" xfId="0" applyNumberFormat="1" applyFont="1"/>
    <xf numFmtId="0" fontId="26" fillId="0" borderId="0" xfId="0" applyFont="1" applyAlignment="1">
      <alignment horizontal="left"/>
    </xf>
    <xf numFmtId="165" fontId="26" fillId="0" borderId="0" xfId="0" applyNumberFormat="1" applyFont="1" applyAlignment="1">
      <alignment horizontal="left"/>
    </xf>
    <xf numFmtId="0" fontId="23" fillId="0" borderId="1" xfId="0" applyFont="1" applyFill="1" applyBorder="1" applyAlignment="1">
      <alignment horizontal="left"/>
    </xf>
    <xf numFmtId="0" fontId="19" fillId="0" borderId="1" xfId="0" applyFont="1" applyBorder="1" applyAlignment="1"/>
    <xf numFmtId="0" fontId="19" fillId="0" borderId="1" xfId="0" applyFont="1" applyBorder="1" applyAlignment="1">
      <alignment horizontal="center" vertical="center"/>
    </xf>
    <xf numFmtId="165" fontId="18" fillId="23" borderId="0" xfId="0" applyNumberFormat="1" applyFont="1" applyFill="1" applyBorder="1" applyAlignment="1">
      <alignment horizontal="center" vertical="center" wrapText="1"/>
    </xf>
    <xf numFmtId="166" fontId="19" fillId="0" borderId="0" xfId="44" applyNumberFormat="1" applyFont="1" applyAlignment="1">
      <alignment horizontal="center"/>
    </xf>
    <xf numFmtId="0" fontId="19" fillId="0" borderId="0" xfId="0" applyFont="1"/>
    <xf numFmtId="0" fontId="19" fillId="0" borderId="0" xfId="0" applyNumberFormat="1" applyFont="1" applyFill="1" applyBorder="1" applyAlignment="1">
      <alignment horizontal="center" vertical="center" wrapText="1"/>
    </xf>
    <xf numFmtId="1" fontId="19" fillId="0" borderId="0" xfId="0" applyNumberFormat="1" applyFont="1" applyAlignment="1">
      <alignment horizontal="center"/>
    </xf>
    <xf numFmtId="0" fontId="19" fillId="0" borderId="1" xfId="0" applyFont="1" applyBorder="1" applyAlignment="1">
      <alignment horizontal="center"/>
    </xf>
    <xf numFmtId="166" fontId="19" fillId="0" borderId="1" xfId="44" applyNumberFormat="1" applyFont="1" applyBorder="1" applyAlignment="1">
      <alignment horizontal="center"/>
    </xf>
    <xf numFmtId="1" fontId="19" fillId="0" borderId="1" xfId="0" applyNumberFormat="1" applyFont="1" applyBorder="1" applyAlignment="1">
      <alignment horizontal="center"/>
    </xf>
    <xf numFmtId="0" fontId="23" fillId="0" borderId="0" xfId="0" applyFont="1"/>
    <xf numFmtId="0" fontId="23" fillId="23" borderId="0" xfId="0" applyFont="1" applyFill="1" applyAlignment="1">
      <alignment horizontal="left"/>
    </xf>
    <xf numFmtId="0" fontId="23" fillId="23" borderId="0" xfId="0" applyFont="1" applyFill="1" applyAlignment="1"/>
    <xf numFmtId="0" fontId="19" fillId="23" borderId="0" xfId="0" applyFont="1" applyFill="1" applyAlignment="1">
      <alignment horizontal="center"/>
    </xf>
    <xf numFmtId="0" fontId="19" fillId="23" borderId="0" xfId="0" applyFont="1" applyFill="1" applyAlignment="1">
      <alignment horizontal="center" vertical="center"/>
    </xf>
    <xf numFmtId="0" fontId="19" fillId="23" borderId="0" xfId="0" applyFont="1" applyFill="1"/>
    <xf numFmtId="0" fontId="16" fillId="23" borderId="0" xfId="0" applyFont="1" applyFill="1" applyAlignment="1">
      <alignment vertical="top" wrapText="1"/>
    </xf>
    <xf numFmtId="0" fontId="24" fillId="23" borderId="0" xfId="0" applyFont="1" applyFill="1"/>
    <xf numFmtId="0" fontId="24" fillId="23" borderId="0" xfId="0" applyFont="1" applyFill="1" applyAlignment="1">
      <alignment horizontal="center"/>
    </xf>
    <xf numFmtId="2" fontId="24" fillId="23" borderId="0" xfId="0" applyNumberFormat="1" applyFont="1" applyFill="1"/>
    <xf numFmtId="165" fontId="18" fillId="23" borderId="0" xfId="0" applyNumberFormat="1" applyFont="1" applyFill="1" applyAlignment="1">
      <alignment horizontal="left"/>
    </xf>
    <xf numFmtId="165" fontId="18" fillId="23" borderId="0" xfId="0" applyNumberFormat="1" applyFont="1" applyFill="1" applyBorder="1" applyAlignment="1">
      <alignment horizontal="center" vertical="center"/>
    </xf>
    <xf numFmtId="0" fontId="19" fillId="23" borderId="0" xfId="0" applyFont="1" applyFill="1" applyBorder="1" applyAlignment="1">
      <alignment horizontal="center"/>
    </xf>
    <xf numFmtId="0" fontId="19" fillId="23" borderId="0" xfId="0" applyFont="1" applyFill="1" applyBorder="1"/>
    <xf numFmtId="165" fontId="19" fillId="23" borderId="0" xfId="0" applyNumberFormat="1" applyFont="1" applyFill="1" applyBorder="1" applyAlignment="1">
      <alignment horizontal="center"/>
    </xf>
    <xf numFmtId="166" fontId="19" fillId="23" borderId="0" xfId="0" applyNumberFormat="1" applyFont="1" applyFill="1" applyBorder="1" applyAlignment="1">
      <alignment horizontal="center"/>
    </xf>
    <xf numFmtId="0" fontId="19" fillId="23" borderId="0" xfId="0" applyFont="1" applyFill="1" applyBorder="1" applyAlignment="1">
      <alignment horizontal="center" vertical="center"/>
    </xf>
    <xf numFmtId="165" fontId="19" fillId="23" borderId="0" xfId="0" applyNumberFormat="1" applyFont="1" applyFill="1" applyBorder="1"/>
    <xf numFmtId="166" fontId="19" fillId="23" borderId="0" xfId="44" applyNumberFormat="1" applyFont="1" applyFill="1" applyBorder="1" applyAlignment="1">
      <alignment horizontal="center"/>
    </xf>
    <xf numFmtId="37" fontId="19" fillId="23" borderId="0" xfId="45" applyNumberFormat="1" applyFont="1" applyFill="1" applyBorder="1" applyAlignment="1">
      <alignment horizontal="center" vertical="center"/>
    </xf>
    <xf numFmtId="165" fontId="19" fillId="23" borderId="0" xfId="0" applyNumberFormat="1" applyFont="1" applyFill="1"/>
    <xf numFmtId="0" fontId="23" fillId="0" borderId="0" xfId="0" applyFont="1" applyFill="1" applyBorder="1" applyAlignment="1">
      <alignment horizontal="left"/>
    </xf>
    <xf numFmtId="167" fontId="19" fillId="23" borderId="0" xfId="44" applyNumberFormat="1" applyFont="1" applyFill="1" applyBorder="1" applyAlignment="1">
      <alignment horizontal="center"/>
    </xf>
    <xf numFmtId="167" fontId="19" fillId="0" borderId="0" xfId="44" applyNumberFormat="1" applyFont="1" applyAlignment="1">
      <alignment horizontal="center"/>
    </xf>
    <xf numFmtId="167" fontId="19" fillId="0" borderId="0" xfId="44" applyNumberFormat="1" applyFont="1" applyFill="1" applyBorder="1" applyAlignment="1">
      <alignment horizontal="center" vertical="center"/>
    </xf>
    <xf numFmtId="0" fontId="16" fillId="0" borderId="0" xfId="0" applyFont="1" applyFill="1" applyAlignment="1">
      <alignment horizontal="left" vertical="top" wrapText="1"/>
    </xf>
    <xf numFmtId="165" fontId="19" fillId="23" borderId="11"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19" fillId="23" borderId="0" xfId="0" applyNumberFormat="1" applyFont="1" applyFill="1" applyBorder="1" applyAlignment="1">
      <alignment horizontal="center" vertical="center" wrapText="1"/>
    </xf>
    <xf numFmtId="0" fontId="22" fillId="23" borderId="11" xfId="0" applyFont="1" applyFill="1" applyBorder="1" applyAlignment="1">
      <alignment horizontal="center" vertical="center" wrapText="1"/>
    </xf>
    <xf numFmtId="167" fontId="19" fillId="0" borderId="1" xfId="44" applyNumberFormat="1" applyFont="1" applyBorder="1" applyAlignment="1">
      <alignment horizontal="center"/>
    </xf>
    <xf numFmtId="165" fontId="19" fillId="0" borderId="0" xfId="0" applyNumberFormat="1" applyFont="1" applyAlignment="1">
      <alignment horizontal="center" vertical="center"/>
    </xf>
    <xf numFmtId="0" fontId="24" fillId="0" borderId="0" xfId="0" applyFont="1" applyFill="1" applyAlignment="1">
      <alignment horizontal="left"/>
    </xf>
    <xf numFmtId="2" fontId="19" fillId="0" borderId="1" xfId="0" applyNumberFormat="1" applyFont="1" applyBorder="1"/>
    <xf numFmtId="0" fontId="23" fillId="23" borderId="0" xfId="0" applyFont="1" applyFill="1" applyAlignment="1">
      <alignment horizontal="center"/>
    </xf>
    <xf numFmtId="2" fontId="19" fillId="0" borderId="0" xfId="0" applyNumberFormat="1" applyFont="1" applyBorder="1"/>
    <xf numFmtId="0" fontId="19" fillId="0" borderId="0" xfId="0" applyFont="1" applyBorder="1" applyAlignment="1">
      <alignment horizontal="center" vertical="center"/>
    </xf>
    <xf numFmtId="165" fontId="19" fillId="0" borderId="0" xfId="0" applyNumberFormat="1" applyFont="1" applyBorder="1" applyAlignment="1">
      <alignment horizontal="center"/>
    </xf>
    <xf numFmtId="166" fontId="19" fillId="0" borderId="0" xfId="0" applyNumberFormat="1" applyFont="1" applyBorder="1" applyAlignment="1">
      <alignment horizontal="center"/>
    </xf>
    <xf numFmtId="0" fontId="0" fillId="23" borderId="1" xfId="0" applyFill="1" applyBorder="1"/>
    <xf numFmtId="167" fontId="19" fillId="0" borderId="0" xfId="44" applyNumberFormat="1" applyFont="1" applyAlignment="1">
      <alignment horizontal="center" vertical="center"/>
    </xf>
    <xf numFmtId="167" fontId="19" fillId="0" borderId="1" xfId="44" applyNumberFormat="1" applyFont="1" applyBorder="1" applyAlignment="1">
      <alignment horizontal="center" vertical="center"/>
    </xf>
    <xf numFmtId="166" fontId="19" fillId="0" borderId="0" xfId="44" applyNumberFormat="1" applyFont="1" applyAlignment="1">
      <alignment horizontal="center" vertical="center"/>
    </xf>
    <xf numFmtId="166" fontId="19" fillId="0" borderId="1" xfId="44" applyNumberFormat="1" applyFont="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22" fillId="0" borderId="0" xfId="0" applyNumberFormat="1" applyFont="1" applyFill="1" applyBorder="1" applyAlignment="1">
      <alignment horizontal="center" vertical="center" wrapText="1"/>
    </xf>
    <xf numFmtId="166" fontId="19" fillId="0" borderId="0" xfId="0" applyNumberFormat="1" applyFont="1" applyBorder="1" applyAlignment="1">
      <alignment horizontal="center" vertical="center"/>
    </xf>
    <xf numFmtId="165" fontId="19" fillId="0" borderId="0" xfId="0" applyNumberFormat="1" applyFont="1" applyBorder="1" applyAlignment="1">
      <alignment horizontal="center" vertical="center"/>
    </xf>
    <xf numFmtId="165" fontId="19" fillId="0" borderId="1" xfId="0" applyNumberFormat="1" applyFont="1" applyBorder="1" applyAlignment="1">
      <alignment horizontal="center" vertical="center"/>
    </xf>
    <xf numFmtId="9" fontId="19" fillId="0" borderId="0" xfId="44" applyFont="1" applyAlignment="1">
      <alignment horizontal="center" vertical="center"/>
    </xf>
    <xf numFmtId="9" fontId="19" fillId="0" borderId="0" xfId="44" applyFont="1" applyBorder="1" applyAlignment="1">
      <alignment horizontal="center" vertical="center"/>
    </xf>
    <xf numFmtId="9" fontId="19" fillId="0" borderId="1" xfId="44" applyFont="1" applyBorder="1" applyAlignment="1">
      <alignment horizontal="center" vertical="center"/>
    </xf>
    <xf numFmtId="0" fontId="19" fillId="0" borderId="0" xfId="0" applyFont="1" applyBorder="1" applyAlignment="1">
      <alignment horizontal="center"/>
    </xf>
    <xf numFmtId="0" fontId="19" fillId="0" borderId="0" xfId="0" applyFont="1" applyAlignment="1">
      <alignment horizontal="left" vertical="center"/>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19" fillId="0" borderId="0" xfId="0" applyFont="1" applyBorder="1" applyAlignment="1"/>
    <xf numFmtId="167" fontId="19" fillId="0" borderId="0" xfId="44" applyNumberFormat="1" applyFont="1" applyBorder="1" applyAlignment="1">
      <alignment horizontal="center"/>
    </xf>
    <xf numFmtId="166" fontId="19" fillId="0" borderId="0" xfId="44" applyNumberFormat="1" applyFont="1" applyBorder="1" applyAlignment="1">
      <alignment horizontal="center" vertical="center"/>
    </xf>
    <xf numFmtId="0" fontId="19" fillId="0" borderId="11" xfId="0" applyFont="1" applyFill="1" applyBorder="1" applyAlignment="1">
      <alignment horizontal="center"/>
    </xf>
    <xf numFmtId="0" fontId="19" fillId="0" borderId="11" xfId="0" applyFont="1" applyFill="1" applyBorder="1"/>
    <xf numFmtId="165" fontId="19" fillId="0" borderId="11" xfId="0" applyNumberFormat="1" applyFont="1" applyFill="1" applyBorder="1" applyAlignment="1">
      <alignment horizontal="center"/>
    </xf>
    <xf numFmtId="166" fontId="19" fillId="0" borderId="11" xfId="0" applyNumberFormat="1" applyFont="1" applyFill="1" applyBorder="1" applyAlignment="1">
      <alignment horizontal="center"/>
    </xf>
    <xf numFmtId="166" fontId="28" fillId="0" borderId="11" xfId="0" applyNumberFormat="1" applyFont="1" applyFill="1" applyBorder="1" applyAlignment="1">
      <alignment horizontal="center"/>
    </xf>
    <xf numFmtId="0" fontId="19" fillId="0" borderId="11" xfId="0" applyFont="1" applyFill="1" applyBorder="1" applyAlignment="1">
      <alignment horizontal="center" vertical="center"/>
    </xf>
    <xf numFmtId="2" fontId="19" fillId="0" borderId="0" xfId="0" applyNumberFormat="1" applyFont="1" applyAlignment="1">
      <alignment horizontal="center"/>
    </xf>
    <xf numFmtId="2" fontId="19" fillId="0" borderId="1" xfId="0" applyNumberFormat="1" applyFont="1" applyBorder="1" applyAlignment="1">
      <alignment horizontal="center"/>
    </xf>
    <xf numFmtId="167" fontId="19" fillId="0" borderId="0" xfId="44" applyNumberFormat="1" applyFont="1" applyBorder="1" applyAlignment="1">
      <alignment horizontal="center" vertical="center"/>
    </xf>
    <xf numFmtId="166" fontId="19" fillId="0" borderId="0" xfId="44" applyNumberFormat="1" applyFont="1" applyBorder="1" applyAlignment="1">
      <alignment horizontal="center"/>
    </xf>
    <xf numFmtId="0" fontId="19" fillId="23" borderId="0" xfId="0" applyFont="1" applyFill="1" applyAlignment="1">
      <alignment horizontal="left"/>
    </xf>
    <xf numFmtId="0" fontId="16" fillId="23" borderId="0" xfId="0" applyFont="1" applyFill="1" applyAlignment="1">
      <alignment horizontal="left" vertical="top" wrapText="1"/>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1" xfId="0" applyFont="1" applyFill="1" applyBorder="1" applyAlignment="1">
      <alignment horizontal="center" vertical="center"/>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23"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6" fillId="0" borderId="0" xfId="0" applyFont="1" applyAlignment="1">
      <alignment horizontal="left" wrapText="1"/>
    </xf>
    <xf numFmtId="0" fontId="18" fillId="0" borderId="0" xfId="0" applyFont="1" applyBorder="1" applyAlignment="1">
      <alignment horizontal="center" vertical="center"/>
    </xf>
    <xf numFmtId="49" fontId="18" fillId="23" borderId="2" xfId="0" applyNumberFormat="1" applyFont="1" applyFill="1" applyBorder="1" applyAlignment="1">
      <alignment horizontal="center" vertical="center" wrapText="1"/>
    </xf>
    <xf numFmtId="49" fontId="18" fillId="23" borderId="0" xfId="0" applyNumberFormat="1" applyFont="1" applyFill="1" applyBorder="1" applyAlignment="1">
      <alignment horizontal="center" vertical="center" wrapText="1"/>
    </xf>
    <xf numFmtId="49" fontId="18" fillId="23" borderId="1" xfId="0" applyNumberFormat="1" applyFont="1" applyFill="1" applyBorder="1" applyAlignment="1">
      <alignment horizontal="center" vertical="center" wrapText="1"/>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 xfId="0" applyFont="1" applyFill="1" applyBorder="1" applyAlignment="1">
      <alignment horizontal="center" vertical="center" wrapText="1"/>
    </xf>
    <xf numFmtId="0" fontId="18" fillId="23" borderId="11" xfId="0" applyFont="1" applyFill="1" applyBorder="1" applyAlignment="1">
      <alignment horizontal="center" vertical="center"/>
    </xf>
    <xf numFmtId="0" fontId="18" fillId="23" borderId="0" xfId="0" applyFont="1" applyFill="1" applyBorder="1" applyAlignment="1">
      <alignment horizontal="center" vertical="center"/>
    </xf>
    <xf numFmtId="0" fontId="18" fillId="23" borderId="1" xfId="0" applyFont="1" applyFill="1" applyBorder="1" applyAlignment="1">
      <alignment horizontal="center" vertical="center"/>
    </xf>
    <xf numFmtId="0" fontId="18" fillId="23" borderId="2" xfId="0" applyFont="1" applyFill="1" applyBorder="1" applyAlignment="1">
      <alignment horizontal="center" vertical="center"/>
    </xf>
    <xf numFmtId="165" fontId="18" fillId="23" borderId="11" xfId="0" applyNumberFormat="1" applyFont="1" applyFill="1" applyBorder="1" applyAlignment="1">
      <alignment horizontal="center" vertical="center" wrapText="1"/>
    </xf>
    <xf numFmtId="165" fontId="18" fillId="23" borderId="1" xfId="0" applyNumberFormat="1" applyFont="1" applyFill="1" applyBorder="1" applyAlignment="1">
      <alignment horizontal="center" vertical="center" wrapText="1"/>
    </xf>
    <xf numFmtId="0" fontId="16" fillId="23" borderId="0" xfId="0" applyFont="1" applyFill="1" applyAlignment="1">
      <alignment horizontal="left" vertical="top" wrapText="1"/>
    </xf>
    <xf numFmtId="165" fontId="18" fillId="0" borderId="11"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165" fontId="18" fillId="0" borderId="2" xfId="0" applyNumberFormat="1" applyFont="1" applyFill="1" applyBorder="1" applyAlignment="1">
      <alignment horizontal="center"/>
    </xf>
    <xf numFmtId="165" fontId="18" fillId="0" borderId="1" xfId="0" applyNumberFormat="1" applyFont="1" applyFill="1" applyBorder="1" applyAlignment="1">
      <alignment horizontal="center"/>
    </xf>
    <xf numFmtId="49" fontId="18" fillId="0" borderId="1" xfId="0" applyNumberFormat="1" applyFont="1" applyFill="1" applyBorder="1" applyAlignment="1">
      <alignment horizontal="center" vertical="center" wrapText="1"/>
    </xf>
    <xf numFmtId="0" fontId="16" fillId="0" borderId="0" xfId="0" applyFont="1" applyAlignment="1">
      <alignment horizontal="left" wrapText="1"/>
    </xf>
    <xf numFmtId="2" fontId="18" fillId="0" borderId="1" xfId="0" applyNumberFormat="1" applyFont="1" applyFill="1" applyBorder="1" applyAlignment="1">
      <alignment horizont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xf>
    <xf numFmtId="0" fontId="18" fillId="0" borderId="1" xfId="0" applyFont="1" applyBorder="1" applyAlignment="1">
      <alignment horizontal="center" vertical="center"/>
    </xf>
    <xf numFmtId="49" fontId="18" fillId="23" borderId="11" xfId="0" applyNumberFormat="1" applyFont="1" applyFill="1" applyBorder="1" applyAlignment="1">
      <alignment horizontal="center" vertical="center" wrapText="1"/>
    </xf>
    <xf numFmtId="0" fontId="25" fillId="23"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Fill="1" applyBorder="1" applyAlignment="1">
      <alignment horizontal="center" vertical="center"/>
    </xf>
    <xf numFmtId="2" fontId="18" fillId="0" borderId="11" xfId="0" applyNumberFormat="1" applyFont="1" applyFill="1" applyBorder="1" applyAlignment="1">
      <alignment horizontal="center" wrapText="1"/>
    </xf>
  </cellXfs>
  <cellStyles count="86">
    <cellStyle name="20% - Énfasis1" xfId="1" xr:uid="{00000000-0005-0000-0000-000000000000}"/>
    <cellStyle name="20% - Énfasis1 2" xfId="46" xr:uid="{00000000-0005-0000-0000-000001000000}"/>
    <cellStyle name="20% - Énfasis2" xfId="2" xr:uid="{00000000-0005-0000-0000-000002000000}"/>
    <cellStyle name="20% - Énfasis2 2" xfId="47" xr:uid="{00000000-0005-0000-0000-000003000000}"/>
    <cellStyle name="20% - Énfasis3" xfId="3" xr:uid="{00000000-0005-0000-0000-000004000000}"/>
    <cellStyle name="20% - Énfasis3 2" xfId="48" xr:uid="{00000000-0005-0000-0000-000005000000}"/>
    <cellStyle name="20% - Énfasis4" xfId="4" xr:uid="{00000000-0005-0000-0000-000006000000}"/>
    <cellStyle name="20% - Énfasis4 2" xfId="49" xr:uid="{00000000-0005-0000-0000-000007000000}"/>
    <cellStyle name="20% - Énfasis5" xfId="5" xr:uid="{00000000-0005-0000-0000-000008000000}"/>
    <cellStyle name="20% - Énfasis5 2" xfId="50" xr:uid="{00000000-0005-0000-0000-000009000000}"/>
    <cellStyle name="20% - Énfasis6" xfId="6" xr:uid="{00000000-0005-0000-0000-00000A000000}"/>
    <cellStyle name="20% - Énfasis6 2" xfId="51" xr:uid="{00000000-0005-0000-0000-00000B000000}"/>
    <cellStyle name="40% - Énfasis1" xfId="7" xr:uid="{00000000-0005-0000-0000-00000C000000}"/>
    <cellStyle name="40% - Énfasis1 2" xfId="52" xr:uid="{00000000-0005-0000-0000-00000D000000}"/>
    <cellStyle name="40% - Énfasis2" xfId="8" xr:uid="{00000000-0005-0000-0000-00000E000000}"/>
    <cellStyle name="40% - Énfasis2 2" xfId="53" xr:uid="{00000000-0005-0000-0000-00000F000000}"/>
    <cellStyle name="40% - Énfasis3" xfId="9" xr:uid="{00000000-0005-0000-0000-000010000000}"/>
    <cellStyle name="40% - Énfasis3 2" xfId="54" xr:uid="{00000000-0005-0000-0000-000011000000}"/>
    <cellStyle name="40% - Énfasis4" xfId="10" xr:uid="{00000000-0005-0000-0000-000012000000}"/>
    <cellStyle name="40% - Énfasis4 2" xfId="55" xr:uid="{00000000-0005-0000-0000-000013000000}"/>
    <cellStyle name="40% - Énfasis5" xfId="11" xr:uid="{00000000-0005-0000-0000-000014000000}"/>
    <cellStyle name="40% - Énfasis5 2" xfId="56" xr:uid="{00000000-0005-0000-0000-000015000000}"/>
    <cellStyle name="40% - Énfasis6" xfId="12" xr:uid="{00000000-0005-0000-0000-000016000000}"/>
    <cellStyle name="40% - Énfasis6 2" xfId="57" xr:uid="{00000000-0005-0000-0000-000017000000}"/>
    <cellStyle name="60% - Énfasis1" xfId="13" xr:uid="{00000000-0005-0000-0000-000018000000}"/>
    <cellStyle name="60% - Énfasis1 2" xfId="58" xr:uid="{00000000-0005-0000-0000-000019000000}"/>
    <cellStyle name="60% - Énfasis2" xfId="14" xr:uid="{00000000-0005-0000-0000-00001A000000}"/>
    <cellStyle name="60% - Énfasis2 2" xfId="59" xr:uid="{00000000-0005-0000-0000-00001B000000}"/>
    <cellStyle name="60% - Énfasis3" xfId="15" xr:uid="{00000000-0005-0000-0000-00001C000000}"/>
    <cellStyle name="60% - Énfasis3 2" xfId="60" xr:uid="{00000000-0005-0000-0000-00001D000000}"/>
    <cellStyle name="60% - Énfasis4" xfId="16" xr:uid="{00000000-0005-0000-0000-00001E000000}"/>
    <cellStyle name="60% - Énfasis4 2" xfId="61" xr:uid="{00000000-0005-0000-0000-00001F000000}"/>
    <cellStyle name="60% - Énfasis5" xfId="17" xr:uid="{00000000-0005-0000-0000-000020000000}"/>
    <cellStyle name="60% - Énfasis5 2" xfId="62" xr:uid="{00000000-0005-0000-0000-000021000000}"/>
    <cellStyle name="60% - Énfasis6" xfId="18" xr:uid="{00000000-0005-0000-0000-000022000000}"/>
    <cellStyle name="60% - Énfasis6 2" xfId="63" xr:uid="{00000000-0005-0000-0000-000023000000}"/>
    <cellStyle name="Buena" xfId="19" xr:uid="{00000000-0005-0000-0000-000024000000}"/>
    <cellStyle name="Buena 2" xfId="64" xr:uid="{00000000-0005-0000-0000-000025000000}"/>
    <cellStyle name="Cálculo" xfId="20" xr:uid="{00000000-0005-0000-0000-000026000000}"/>
    <cellStyle name="Cálculo 2" xfId="65" xr:uid="{00000000-0005-0000-0000-000027000000}"/>
    <cellStyle name="Celda de comprobación" xfId="21" xr:uid="{00000000-0005-0000-0000-000028000000}"/>
    <cellStyle name="Celda de comprobación 2" xfId="66" xr:uid="{00000000-0005-0000-0000-000029000000}"/>
    <cellStyle name="Celda vinculada" xfId="22" xr:uid="{00000000-0005-0000-0000-00002A000000}"/>
    <cellStyle name="Celda vinculada 2" xfId="67" xr:uid="{00000000-0005-0000-0000-00002B000000}"/>
    <cellStyle name="Comma" xfId="45" builtinId="3"/>
    <cellStyle name="Encabezado 4" xfId="23" xr:uid="{00000000-0005-0000-0000-00002D000000}"/>
    <cellStyle name="Encabezado 4 2" xfId="68" xr:uid="{00000000-0005-0000-0000-00002E000000}"/>
    <cellStyle name="Énfasis1" xfId="24" xr:uid="{00000000-0005-0000-0000-00002F000000}"/>
    <cellStyle name="Énfasis1 2" xfId="69" xr:uid="{00000000-0005-0000-0000-000030000000}"/>
    <cellStyle name="Énfasis2" xfId="25" xr:uid="{00000000-0005-0000-0000-000031000000}"/>
    <cellStyle name="Énfasis2 2" xfId="70" xr:uid="{00000000-0005-0000-0000-000032000000}"/>
    <cellStyle name="Énfasis3" xfId="26" xr:uid="{00000000-0005-0000-0000-000033000000}"/>
    <cellStyle name="Énfasis3 2" xfId="71" xr:uid="{00000000-0005-0000-0000-000034000000}"/>
    <cellStyle name="Énfasis4" xfId="27" xr:uid="{00000000-0005-0000-0000-000035000000}"/>
    <cellStyle name="Énfasis4 2" xfId="72" xr:uid="{00000000-0005-0000-0000-000036000000}"/>
    <cellStyle name="Énfasis5" xfId="28" xr:uid="{00000000-0005-0000-0000-000037000000}"/>
    <cellStyle name="Énfasis5 2" xfId="73" xr:uid="{00000000-0005-0000-0000-000038000000}"/>
    <cellStyle name="Énfasis6" xfId="29" xr:uid="{00000000-0005-0000-0000-000039000000}"/>
    <cellStyle name="Énfasis6 2" xfId="74" xr:uid="{00000000-0005-0000-0000-00003A000000}"/>
    <cellStyle name="Entrada" xfId="30" xr:uid="{00000000-0005-0000-0000-00003B000000}"/>
    <cellStyle name="Entrada 2" xfId="75" xr:uid="{00000000-0005-0000-0000-00003C000000}"/>
    <cellStyle name="Incorrecto" xfId="31" xr:uid="{00000000-0005-0000-0000-00003D000000}"/>
    <cellStyle name="Incorrecto 2" xfId="76" xr:uid="{00000000-0005-0000-0000-00003E000000}"/>
    <cellStyle name="Millares 2" xfId="85" xr:uid="{00000000-0005-0000-0000-00003F000000}"/>
    <cellStyle name="Normal" xfId="0" builtinId="0"/>
    <cellStyle name="Normal 2" xfId="32" xr:uid="{00000000-0005-0000-0000-000041000000}"/>
    <cellStyle name="Notas" xfId="33" xr:uid="{00000000-0005-0000-0000-000042000000}"/>
    <cellStyle name="Notas 2" xfId="77" xr:uid="{00000000-0005-0000-0000-000043000000}"/>
    <cellStyle name="Per cent" xfId="44" builtinId="5"/>
    <cellStyle name="Percent 2" xfId="34" xr:uid="{00000000-0005-0000-0000-000045000000}"/>
    <cellStyle name="Percent 2 2" xfId="43" xr:uid="{00000000-0005-0000-0000-000046000000}"/>
    <cellStyle name="Percent 3" xfId="35" xr:uid="{00000000-0005-0000-0000-000047000000}"/>
    <cellStyle name="Salida" xfId="36" xr:uid="{00000000-0005-0000-0000-000048000000}"/>
    <cellStyle name="Salida 2" xfId="78" xr:uid="{00000000-0005-0000-0000-000049000000}"/>
    <cellStyle name="Texto de advertencia" xfId="37" xr:uid="{00000000-0005-0000-0000-00004A000000}"/>
    <cellStyle name="Texto de advertencia 2" xfId="79" xr:uid="{00000000-0005-0000-0000-00004B000000}"/>
    <cellStyle name="Texto explicativo" xfId="38" xr:uid="{00000000-0005-0000-0000-00004C000000}"/>
    <cellStyle name="Texto explicativo 2" xfId="80" xr:uid="{00000000-0005-0000-0000-00004D000000}"/>
    <cellStyle name="Título" xfId="39" xr:uid="{00000000-0005-0000-0000-00004E000000}"/>
    <cellStyle name="Título 1" xfId="40" xr:uid="{00000000-0005-0000-0000-00004F000000}"/>
    <cellStyle name="Título 1 2" xfId="82" xr:uid="{00000000-0005-0000-0000-000050000000}"/>
    <cellStyle name="Título 2" xfId="41" xr:uid="{00000000-0005-0000-0000-000051000000}"/>
    <cellStyle name="Título 2 2" xfId="83" xr:uid="{00000000-0005-0000-0000-000052000000}"/>
    <cellStyle name="Título 3" xfId="42" xr:uid="{00000000-0005-0000-0000-000053000000}"/>
    <cellStyle name="Título 3 2" xfId="84" xr:uid="{00000000-0005-0000-0000-000054000000}"/>
    <cellStyle name="Título 4" xfId="81" xr:uid="{00000000-0005-0000-0000-00005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899"/>
  <sheetViews>
    <sheetView showGridLines="0" tabSelected="1" zoomScale="85" zoomScaleNormal="85" workbookViewId="0"/>
  </sheetViews>
  <sheetFormatPr defaultColWidth="9.140625" defaultRowHeight="15"/>
  <cols>
    <col min="1" max="1" width="14.85546875" style="59" customWidth="1"/>
    <col min="2" max="2" width="33.5703125" style="61" customWidth="1"/>
    <col min="3" max="3" width="45" style="61" bestFit="1" customWidth="1"/>
    <col min="4" max="4" width="29.5703125" style="59" customWidth="1"/>
    <col min="5" max="5" width="9.5703125" style="61" customWidth="1"/>
    <col min="6" max="6" width="8.140625" style="61" bestFit="1" customWidth="1"/>
    <col min="7" max="7" width="2" style="61" customWidth="1"/>
    <col min="8" max="8" width="17.42578125" style="61" customWidth="1"/>
    <col min="9" max="9" width="2" style="61" customWidth="1"/>
    <col min="10" max="10" width="17.42578125" style="61" customWidth="1"/>
    <col min="11" max="11" width="2" style="61" customWidth="1"/>
    <col min="12" max="12" width="17.42578125" style="76" customWidth="1"/>
    <col min="13" max="13" width="18.28515625" style="76" customWidth="1"/>
    <col min="14" max="16" width="19.28515625" style="76" customWidth="1"/>
    <col min="17" max="17" width="12.85546875" style="42" customWidth="1"/>
    <col min="18" max="18" width="2" style="76" customWidth="1"/>
    <col min="19" max="19" width="17.85546875" style="76" customWidth="1"/>
    <col min="20" max="20" width="18" style="76" customWidth="1"/>
    <col min="21" max="21" width="2" style="76" customWidth="1"/>
    <col min="22" max="24" width="14.7109375" style="76" customWidth="1"/>
    <col min="25" max="25" width="2.5703125" style="76" customWidth="1"/>
    <col min="26" max="26" width="14.7109375" style="76" customWidth="1"/>
    <col min="27" max="27" width="2.5703125" style="76" customWidth="1"/>
    <col min="28" max="28" width="14.140625" style="76" hidden="1" customWidth="1"/>
    <col min="29" max="29" width="2" style="76" hidden="1" customWidth="1"/>
    <col min="30" max="30" width="14.140625" style="59" customWidth="1"/>
    <col min="31" max="31" width="32.28515625" style="60" bestFit="1" customWidth="1"/>
    <col min="32" max="32" width="4.7109375" style="61" customWidth="1"/>
    <col min="33" max="33" width="6.5703125" style="61" customWidth="1"/>
    <col min="34" max="16384" width="9.140625" style="61"/>
  </cols>
  <sheetData>
    <row r="1" spans="1:31" ht="15.75">
      <c r="A1" s="57" t="s">
        <v>0</v>
      </c>
      <c r="B1" s="58"/>
      <c r="C1" s="58"/>
      <c r="D1" s="90"/>
      <c r="E1" s="58"/>
      <c r="F1" s="58"/>
      <c r="G1" s="58"/>
      <c r="H1" s="58"/>
      <c r="I1" s="58"/>
      <c r="J1" s="58"/>
      <c r="K1" s="58"/>
      <c r="L1" s="58"/>
      <c r="M1" s="57"/>
      <c r="N1" s="57"/>
      <c r="O1" s="57"/>
      <c r="P1" s="57"/>
      <c r="Q1" s="37"/>
      <c r="R1" s="57"/>
      <c r="S1" s="57"/>
      <c r="T1" s="57"/>
      <c r="U1" s="57"/>
      <c r="V1" s="57"/>
      <c r="W1" s="57"/>
      <c r="X1" s="57"/>
      <c r="Y1" s="57"/>
      <c r="Z1" s="57"/>
      <c r="AA1" s="57"/>
      <c r="AB1" s="57"/>
      <c r="AC1" s="57"/>
    </row>
    <row r="2" spans="1:31" ht="32.25" customHeight="1">
      <c r="A2" s="154" t="s">
        <v>1</v>
      </c>
      <c r="B2" s="154"/>
      <c r="C2" s="154"/>
      <c r="D2" s="154"/>
      <c r="E2" s="154"/>
      <c r="F2" s="154"/>
      <c r="G2" s="154"/>
      <c r="H2" s="154"/>
      <c r="I2" s="154"/>
      <c r="J2" s="154"/>
      <c r="K2" s="154"/>
      <c r="L2" s="154"/>
      <c r="M2" s="154"/>
      <c r="N2" s="154"/>
      <c r="O2" s="154"/>
      <c r="P2" s="154"/>
      <c r="Q2" s="154"/>
      <c r="R2" s="154"/>
      <c r="S2" s="154"/>
      <c r="T2" s="62"/>
      <c r="U2" s="62"/>
      <c r="V2" s="127"/>
      <c r="W2" s="127"/>
      <c r="X2" s="127"/>
      <c r="Y2" s="127"/>
      <c r="Z2" s="127"/>
      <c r="AA2" s="127"/>
      <c r="AB2" s="127"/>
      <c r="AC2" s="127"/>
    </row>
    <row r="3" spans="1:31" ht="15.75">
      <c r="A3" s="57"/>
      <c r="B3" s="63"/>
      <c r="C3" s="63"/>
      <c r="D3" s="64"/>
      <c r="E3" s="63"/>
      <c r="F3" s="63"/>
      <c r="G3" s="63"/>
      <c r="H3" s="65"/>
      <c r="I3" s="63"/>
      <c r="J3" s="65"/>
      <c r="K3" s="65"/>
      <c r="L3" s="65"/>
      <c r="M3" s="66"/>
      <c r="N3" s="66"/>
      <c r="O3" s="66"/>
      <c r="P3" s="66"/>
      <c r="Q3" s="81"/>
      <c r="R3" s="66"/>
      <c r="S3" s="66"/>
      <c r="T3" s="66"/>
      <c r="U3" s="66"/>
      <c r="V3" s="66"/>
      <c r="W3" s="66"/>
      <c r="X3" s="66"/>
      <c r="Y3" s="66"/>
      <c r="Z3" s="66"/>
      <c r="AA3" s="66"/>
      <c r="AB3" s="66"/>
      <c r="AC3" s="66"/>
    </row>
    <row r="4" spans="1:31" ht="15.75">
      <c r="A4" s="57" t="s">
        <v>2</v>
      </c>
      <c r="B4" s="63"/>
      <c r="C4" s="63"/>
      <c r="D4" s="64"/>
      <c r="E4" s="63"/>
      <c r="F4" s="63"/>
      <c r="G4" s="63"/>
      <c r="H4" s="65"/>
      <c r="I4" s="63"/>
      <c r="J4" s="65"/>
      <c r="K4" s="65"/>
      <c r="L4" s="65"/>
      <c r="M4" s="66"/>
      <c r="N4" s="66"/>
      <c r="O4" s="66"/>
      <c r="P4" s="66"/>
      <c r="Q4" s="37"/>
      <c r="R4" s="66"/>
      <c r="S4" s="66"/>
      <c r="T4" s="66"/>
      <c r="U4" s="66"/>
      <c r="V4" s="66"/>
      <c r="W4" s="66"/>
      <c r="X4" s="66"/>
      <c r="Y4" s="66"/>
      <c r="Z4" s="66"/>
      <c r="AA4" s="66"/>
      <c r="AB4" s="66"/>
      <c r="AC4" s="66"/>
    </row>
    <row r="6" spans="1:31" ht="19.5" customHeight="1">
      <c r="A6" s="145" t="s">
        <v>3</v>
      </c>
      <c r="B6" s="148" t="s">
        <v>4</v>
      </c>
      <c r="C6" s="145" t="s">
        <v>5</v>
      </c>
      <c r="D6" s="148" t="s">
        <v>6</v>
      </c>
      <c r="E6" s="145" t="s">
        <v>7</v>
      </c>
      <c r="F6" s="145"/>
      <c r="G6" s="130"/>
      <c r="H6" s="145" t="s">
        <v>8</v>
      </c>
      <c r="I6" s="130"/>
      <c r="J6" s="145" t="s">
        <v>9</v>
      </c>
      <c r="K6" s="130"/>
      <c r="L6" s="151" t="s">
        <v>10</v>
      </c>
      <c r="M6" s="151"/>
      <c r="N6" s="151"/>
      <c r="O6" s="130"/>
      <c r="P6" s="130"/>
      <c r="Q6" s="155" t="s">
        <v>11</v>
      </c>
      <c r="R6" s="130"/>
      <c r="S6" s="145" t="s">
        <v>12</v>
      </c>
      <c r="T6" s="145" t="s">
        <v>13</v>
      </c>
      <c r="U6" s="130"/>
      <c r="V6" s="148" t="s">
        <v>14</v>
      </c>
      <c r="W6" s="148"/>
      <c r="X6" s="148"/>
      <c r="Y6" s="130"/>
      <c r="Z6" s="145" t="s">
        <v>15</v>
      </c>
      <c r="AA6" s="128"/>
      <c r="AB6" s="145" t="s">
        <v>15</v>
      </c>
      <c r="AC6" s="128"/>
      <c r="AD6" s="142" t="s">
        <v>16</v>
      </c>
      <c r="AE6" s="142"/>
    </row>
    <row r="7" spans="1:31" ht="46.5" customHeight="1">
      <c r="A7" s="146"/>
      <c r="B7" s="149"/>
      <c r="C7" s="146"/>
      <c r="D7" s="149"/>
      <c r="E7" s="147"/>
      <c r="F7" s="147"/>
      <c r="G7" s="133"/>
      <c r="H7" s="146"/>
      <c r="I7" s="133"/>
      <c r="J7" s="146"/>
      <c r="K7" s="133"/>
      <c r="L7" s="152" t="s">
        <v>17</v>
      </c>
      <c r="M7" s="152" t="s">
        <v>18</v>
      </c>
      <c r="N7" s="152" t="s">
        <v>19</v>
      </c>
      <c r="O7" s="48" t="s">
        <v>20</v>
      </c>
      <c r="P7" s="48" t="s">
        <v>21</v>
      </c>
      <c r="Q7" s="156"/>
      <c r="R7" s="48"/>
      <c r="S7" s="146"/>
      <c r="T7" s="146"/>
      <c r="U7" s="48"/>
      <c r="V7" s="150"/>
      <c r="W7" s="150"/>
      <c r="X7" s="150"/>
      <c r="Y7" s="133"/>
      <c r="Z7" s="147"/>
      <c r="AA7" s="129"/>
      <c r="AB7" s="146"/>
      <c r="AC7" s="129"/>
      <c r="AD7" s="173" t="s">
        <v>22</v>
      </c>
      <c r="AE7" s="173" t="s">
        <v>23</v>
      </c>
    </row>
    <row r="8" spans="1:31" ht="33" customHeight="1">
      <c r="A8" s="146"/>
      <c r="B8" s="149"/>
      <c r="C8" s="146"/>
      <c r="D8" s="149"/>
      <c r="E8" s="148" t="s">
        <v>24</v>
      </c>
      <c r="F8" s="148" t="s">
        <v>25</v>
      </c>
      <c r="G8" s="133"/>
      <c r="H8" s="146"/>
      <c r="I8" s="133"/>
      <c r="J8" s="146"/>
      <c r="K8" s="133"/>
      <c r="L8" s="153"/>
      <c r="M8" s="153"/>
      <c r="N8" s="153"/>
      <c r="O8" s="95"/>
      <c r="P8" s="95"/>
      <c r="Q8" s="157"/>
      <c r="R8" s="67"/>
      <c r="S8" s="147"/>
      <c r="T8" s="147"/>
      <c r="U8" s="67"/>
      <c r="V8" s="48" t="s">
        <v>26</v>
      </c>
      <c r="W8" s="48" t="s">
        <v>27</v>
      </c>
      <c r="X8" s="48" t="s">
        <v>28</v>
      </c>
      <c r="Y8" s="48"/>
      <c r="Z8" s="174" t="s">
        <v>29</v>
      </c>
      <c r="AA8" s="129"/>
      <c r="AB8" s="48" t="s">
        <v>26</v>
      </c>
      <c r="AC8" s="129"/>
      <c r="AD8" s="143"/>
      <c r="AE8" s="143"/>
    </row>
    <row r="9" spans="1:31" ht="30.75" customHeight="1">
      <c r="A9" s="147"/>
      <c r="B9" s="150"/>
      <c r="C9" s="147"/>
      <c r="D9" s="150"/>
      <c r="E9" s="150"/>
      <c r="F9" s="150"/>
      <c r="G9" s="133"/>
      <c r="H9" s="147"/>
      <c r="I9" s="133"/>
      <c r="J9" s="147"/>
      <c r="K9" s="72"/>
      <c r="L9" s="82" t="s">
        <v>30</v>
      </c>
      <c r="M9" s="82" t="s">
        <v>31</v>
      </c>
      <c r="N9" s="82" t="s">
        <v>32</v>
      </c>
      <c r="O9" s="82" t="s">
        <v>31</v>
      </c>
      <c r="P9" s="82" t="s">
        <v>31</v>
      </c>
      <c r="Q9" s="83" t="s">
        <v>30</v>
      </c>
      <c r="R9" s="84"/>
      <c r="S9" s="82" t="s">
        <v>31</v>
      </c>
      <c r="T9" s="82" t="s">
        <v>31</v>
      </c>
      <c r="U9" s="84"/>
      <c r="V9" s="82" t="s">
        <v>33</v>
      </c>
      <c r="W9" s="82" t="s">
        <v>33</v>
      </c>
      <c r="X9" s="82" t="s">
        <v>33</v>
      </c>
      <c r="Y9" s="84"/>
      <c r="Z9" s="85" t="s">
        <v>33</v>
      </c>
      <c r="AA9" s="84"/>
      <c r="AB9" s="82" t="s">
        <v>33</v>
      </c>
      <c r="AC9" s="84"/>
      <c r="AD9" s="144"/>
      <c r="AE9" s="144"/>
    </row>
    <row r="10" spans="1:31" s="117" customFormat="1">
      <c r="A10" s="116"/>
      <c r="D10" s="116"/>
      <c r="L10" s="118"/>
      <c r="M10" s="119"/>
      <c r="N10" s="119"/>
      <c r="O10" s="119"/>
      <c r="P10" s="119"/>
      <c r="Q10" s="120"/>
      <c r="R10" s="119"/>
      <c r="S10" s="119"/>
      <c r="T10" s="119"/>
      <c r="U10" s="119"/>
      <c r="V10" s="119"/>
      <c r="W10" s="119"/>
      <c r="X10" s="119"/>
      <c r="Y10" s="119"/>
      <c r="Z10" s="119"/>
      <c r="AA10" s="119"/>
      <c r="AB10" s="119"/>
      <c r="AC10" s="119"/>
      <c r="AD10" s="116"/>
      <c r="AE10" s="121"/>
    </row>
    <row r="11" spans="1:31">
      <c r="A11" s="68" t="s">
        <v>34</v>
      </c>
      <c r="B11" s="69" t="s">
        <v>35</v>
      </c>
      <c r="C11" s="69" t="s">
        <v>36</v>
      </c>
      <c r="D11" s="68" t="s">
        <v>37</v>
      </c>
      <c r="E11" s="68" t="s">
        <v>38</v>
      </c>
      <c r="F11" s="68" t="s">
        <v>39</v>
      </c>
      <c r="G11" s="69"/>
      <c r="H11" s="78">
        <v>0.1586156</v>
      </c>
      <c r="I11" s="69"/>
      <c r="J11" s="70">
        <v>0.35319600000000001</v>
      </c>
      <c r="K11" s="73"/>
      <c r="L11" s="70">
        <v>0.2318703</v>
      </c>
      <c r="M11" s="74">
        <v>46.550989999999999</v>
      </c>
      <c r="N11" s="74">
        <v>49.80997</v>
      </c>
      <c r="O11" s="74">
        <v>20.356110000000001</v>
      </c>
      <c r="P11" s="74">
        <v>43.728619999999999</v>
      </c>
      <c r="Q11" s="17">
        <v>0.18012329999999999</v>
      </c>
      <c r="R11" s="74"/>
      <c r="S11" s="74">
        <v>13.775969999999999</v>
      </c>
      <c r="T11" s="74">
        <v>23.786090000000002</v>
      </c>
      <c r="U11" s="71"/>
      <c r="V11" s="75">
        <v>4645</v>
      </c>
      <c r="W11" s="75">
        <v>4645</v>
      </c>
      <c r="X11" s="75">
        <v>4760</v>
      </c>
      <c r="Y11" s="75"/>
      <c r="Z11" s="75">
        <v>2162.2559999999999</v>
      </c>
      <c r="AA11" s="75"/>
      <c r="AB11" s="75"/>
      <c r="AC11" s="71"/>
      <c r="AD11" s="68">
        <v>9</v>
      </c>
      <c r="AE11" s="72" t="s">
        <v>40</v>
      </c>
    </row>
    <row r="12" spans="1:31">
      <c r="A12" s="68" t="s">
        <v>34</v>
      </c>
      <c r="B12" s="69" t="s">
        <v>35</v>
      </c>
      <c r="C12" s="69" t="s">
        <v>41</v>
      </c>
      <c r="D12" s="68" t="s">
        <v>37</v>
      </c>
      <c r="E12" s="68" t="s">
        <v>38</v>
      </c>
      <c r="F12" s="68" t="s">
        <v>39</v>
      </c>
      <c r="G12" s="69"/>
      <c r="H12" s="78">
        <v>3.3526E-2</v>
      </c>
      <c r="I12" s="69"/>
      <c r="J12" s="70">
        <v>0.35319600000000001</v>
      </c>
      <c r="K12" s="73"/>
      <c r="L12" s="70">
        <v>0.3774767</v>
      </c>
      <c r="M12" s="74">
        <v>69.035160000000005</v>
      </c>
      <c r="N12" s="74">
        <v>54.678899999999999</v>
      </c>
      <c r="O12" s="74">
        <v>30.78539</v>
      </c>
      <c r="P12" s="74">
        <v>44.593780000000002</v>
      </c>
      <c r="Q12" s="17">
        <v>0.25059150000000002</v>
      </c>
      <c r="R12" s="74"/>
      <c r="S12" s="74">
        <v>12.17473</v>
      </c>
      <c r="T12" s="74">
        <v>41.210459999999998</v>
      </c>
      <c r="U12" s="71"/>
      <c r="V12" s="75">
        <v>987</v>
      </c>
      <c r="W12" s="75">
        <v>987</v>
      </c>
      <c r="X12" s="75">
        <v>1011</v>
      </c>
      <c r="Y12" s="75"/>
      <c r="Z12" s="75">
        <v>681.35640000000001</v>
      </c>
      <c r="AA12" s="75"/>
      <c r="AB12" s="75"/>
      <c r="AC12" s="71"/>
      <c r="AD12" s="68">
        <v>9</v>
      </c>
      <c r="AE12" s="72" t="s">
        <v>40</v>
      </c>
    </row>
    <row r="13" spans="1:31">
      <c r="A13" s="68" t="s">
        <v>34</v>
      </c>
      <c r="B13" s="69" t="s">
        <v>35</v>
      </c>
      <c r="C13" s="69" t="s">
        <v>42</v>
      </c>
      <c r="D13" s="68" t="s">
        <v>37</v>
      </c>
      <c r="E13" s="68" t="s">
        <v>38</v>
      </c>
      <c r="F13" s="68" t="s">
        <v>39</v>
      </c>
      <c r="G13" s="69"/>
      <c r="H13" s="78">
        <v>0.11162179999999999</v>
      </c>
      <c r="I13" s="69"/>
      <c r="J13" s="70">
        <v>0.35319600000000001</v>
      </c>
      <c r="K13" s="73"/>
      <c r="L13" s="70">
        <v>0.34046369999999998</v>
      </c>
      <c r="M13" s="74">
        <v>63.6999</v>
      </c>
      <c r="N13" s="74">
        <v>53.448070000000001</v>
      </c>
      <c r="O13" s="74">
        <v>33.929839999999999</v>
      </c>
      <c r="P13" s="74">
        <v>53.265149999999998</v>
      </c>
      <c r="Q13" s="17">
        <v>0.24171219999999999</v>
      </c>
      <c r="R13" s="74"/>
      <c r="S13" s="74">
        <v>18.48</v>
      </c>
      <c r="T13" s="74">
        <v>36.489040000000003</v>
      </c>
      <c r="U13" s="71"/>
      <c r="V13" s="75">
        <v>3243</v>
      </c>
      <c r="W13" s="75">
        <v>3243</v>
      </c>
      <c r="X13" s="75">
        <v>3324</v>
      </c>
      <c r="Y13" s="75"/>
      <c r="Z13" s="75">
        <v>2066.0859999999998</v>
      </c>
      <c r="AA13" s="75"/>
      <c r="AB13" s="75"/>
      <c r="AC13" s="71"/>
      <c r="AD13" s="68">
        <v>9</v>
      </c>
      <c r="AE13" s="72" t="s">
        <v>40</v>
      </c>
    </row>
    <row r="14" spans="1:31">
      <c r="A14" s="68" t="s">
        <v>34</v>
      </c>
      <c r="B14" s="69" t="s">
        <v>35</v>
      </c>
      <c r="C14" s="69" t="s">
        <v>43</v>
      </c>
      <c r="D14" s="68" t="s">
        <v>37</v>
      </c>
      <c r="E14" s="68" t="s">
        <v>38</v>
      </c>
      <c r="F14" s="68" t="s">
        <v>39</v>
      </c>
      <c r="G14" s="69"/>
      <c r="H14" s="78">
        <v>0.13904420000000001</v>
      </c>
      <c r="I14" s="69"/>
      <c r="J14" s="70">
        <v>0.35319600000000001</v>
      </c>
      <c r="K14" s="73"/>
      <c r="L14" s="70">
        <v>0.37265720000000002</v>
      </c>
      <c r="M14" s="74">
        <v>69.350909999999999</v>
      </c>
      <c r="N14" s="74">
        <v>53.735010000000003</v>
      </c>
      <c r="O14" s="74">
        <v>37.430880000000002</v>
      </c>
      <c r="P14" s="74">
        <v>53.97316</v>
      </c>
      <c r="Q14" s="17">
        <v>0.21734829999999999</v>
      </c>
      <c r="R14" s="74"/>
      <c r="S14" s="74">
        <v>13.590020000000001</v>
      </c>
      <c r="T14" s="74">
        <v>41.638860000000001</v>
      </c>
      <c r="U14" s="71"/>
      <c r="V14" s="75">
        <v>4022</v>
      </c>
      <c r="W14" s="75">
        <v>4022</v>
      </c>
      <c r="X14" s="75">
        <v>4121</v>
      </c>
      <c r="Y14" s="75"/>
      <c r="Z14" s="75">
        <v>2789.203</v>
      </c>
      <c r="AA14" s="75"/>
      <c r="AB14" s="75"/>
      <c r="AC14" s="71"/>
      <c r="AD14" s="68">
        <v>9</v>
      </c>
      <c r="AE14" s="72" t="s">
        <v>40</v>
      </c>
    </row>
    <row r="15" spans="1:31">
      <c r="A15" s="68" t="s">
        <v>34</v>
      </c>
      <c r="B15" s="69" t="s">
        <v>35</v>
      </c>
      <c r="C15" s="69" t="s">
        <v>44</v>
      </c>
      <c r="D15" s="68" t="s">
        <v>37</v>
      </c>
      <c r="E15" s="68" t="s">
        <v>38</v>
      </c>
      <c r="F15" s="68" t="s">
        <v>39</v>
      </c>
      <c r="G15" s="69"/>
      <c r="H15" s="78">
        <v>0.1631908</v>
      </c>
      <c r="I15" s="69"/>
      <c r="J15" s="70">
        <v>0.35319600000000001</v>
      </c>
      <c r="K15" s="73"/>
      <c r="L15" s="70">
        <v>0.34490280000000001</v>
      </c>
      <c r="M15" s="74">
        <v>65.982950000000002</v>
      </c>
      <c r="N15" s="74">
        <v>52.271500000000003</v>
      </c>
      <c r="O15" s="74">
        <v>36.991140000000001</v>
      </c>
      <c r="P15" s="74">
        <v>56.061660000000003</v>
      </c>
      <c r="Q15" s="17">
        <v>0.21207110000000001</v>
      </c>
      <c r="R15" s="74"/>
      <c r="S15" s="74">
        <v>14.197609999999999</v>
      </c>
      <c r="T15" s="74">
        <v>38.476410000000001</v>
      </c>
      <c r="U15" s="71"/>
      <c r="V15" s="75">
        <v>4738</v>
      </c>
      <c r="W15" s="75">
        <v>4738</v>
      </c>
      <c r="X15" s="75">
        <v>4855</v>
      </c>
      <c r="Y15" s="75"/>
      <c r="Z15" s="75">
        <v>3126.163</v>
      </c>
      <c r="AA15" s="75"/>
      <c r="AB15" s="75"/>
      <c r="AC15" s="71"/>
      <c r="AD15" s="68">
        <v>9</v>
      </c>
      <c r="AE15" s="72" t="s">
        <v>40</v>
      </c>
    </row>
    <row r="16" spans="1:31">
      <c r="A16" s="68" t="s">
        <v>34</v>
      </c>
      <c r="B16" s="69" t="s">
        <v>35</v>
      </c>
      <c r="C16" s="69" t="s">
        <v>45</v>
      </c>
      <c r="D16" s="68" t="s">
        <v>37</v>
      </c>
      <c r="E16" s="68" t="s">
        <v>38</v>
      </c>
      <c r="F16" s="68" t="s">
        <v>39</v>
      </c>
      <c r="G16" s="69"/>
      <c r="H16" s="78">
        <v>0.1363809</v>
      </c>
      <c r="I16" s="69"/>
      <c r="J16" s="70">
        <v>0.35319600000000001</v>
      </c>
      <c r="K16" s="73"/>
      <c r="L16" s="70">
        <v>0.45536939999999998</v>
      </c>
      <c r="M16" s="74">
        <v>81.670379999999994</v>
      </c>
      <c r="N16" s="74">
        <v>55.756979999999999</v>
      </c>
      <c r="O16" s="74">
        <v>64.187479999999994</v>
      </c>
      <c r="P16" s="74">
        <v>78.593350000000001</v>
      </c>
      <c r="Q16" s="17">
        <v>0.26629589999999997</v>
      </c>
      <c r="R16" s="74"/>
      <c r="S16" s="74">
        <v>10.72991</v>
      </c>
      <c r="T16" s="74">
        <v>52.261310000000002</v>
      </c>
      <c r="U16" s="71"/>
      <c r="V16" s="75">
        <v>3956</v>
      </c>
      <c r="W16" s="75">
        <v>3956</v>
      </c>
      <c r="X16" s="75">
        <v>4054</v>
      </c>
      <c r="Y16" s="75"/>
      <c r="Z16" s="75">
        <v>3230.8960000000002</v>
      </c>
      <c r="AA16" s="75"/>
      <c r="AB16" s="75"/>
      <c r="AC16" s="71"/>
      <c r="AD16" s="68">
        <v>9</v>
      </c>
      <c r="AE16" s="72" t="s">
        <v>40</v>
      </c>
    </row>
    <row r="17" spans="1:31">
      <c r="A17" s="68" t="s">
        <v>34</v>
      </c>
      <c r="B17" s="69" t="s">
        <v>35</v>
      </c>
      <c r="C17" s="69" t="s">
        <v>46</v>
      </c>
      <c r="D17" s="68" t="s">
        <v>37</v>
      </c>
      <c r="E17" s="68" t="s">
        <v>38</v>
      </c>
      <c r="F17" s="68" t="s">
        <v>39</v>
      </c>
      <c r="G17" s="69"/>
      <c r="H17" s="78">
        <v>0.12671769999999999</v>
      </c>
      <c r="I17" s="69"/>
      <c r="J17" s="70">
        <v>0.35319600000000001</v>
      </c>
      <c r="K17" s="73"/>
      <c r="L17" s="70">
        <v>0.33675680000000002</v>
      </c>
      <c r="M17" s="74">
        <v>63.776359999999997</v>
      </c>
      <c r="N17" s="74">
        <v>52.802759999999999</v>
      </c>
      <c r="O17" s="74">
        <v>33.081989999999998</v>
      </c>
      <c r="P17" s="74">
        <v>51.871859999999998</v>
      </c>
      <c r="Q17" s="17">
        <v>0.18824569999999999</v>
      </c>
      <c r="R17" s="74"/>
      <c r="S17" s="74">
        <v>20.061150000000001</v>
      </c>
      <c r="T17" s="74">
        <v>38.215260000000001</v>
      </c>
      <c r="U17" s="71"/>
      <c r="V17" s="75">
        <v>3682</v>
      </c>
      <c r="W17" s="75">
        <v>3682</v>
      </c>
      <c r="X17" s="75">
        <v>3773</v>
      </c>
      <c r="Y17" s="75"/>
      <c r="Z17" s="75">
        <v>2348.1979999999999</v>
      </c>
      <c r="AA17" s="75"/>
      <c r="AB17" s="75"/>
      <c r="AC17" s="71"/>
      <c r="AD17" s="68">
        <v>9</v>
      </c>
      <c r="AE17" s="72" t="s">
        <v>40</v>
      </c>
    </row>
    <row r="18" spans="1:31">
      <c r="A18" s="68" t="s">
        <v>34</v>
      </c>
      <c r="B18" s="69" t="s">
        <v>35</v>
      </c>
      <c r="C18" s="69" t="s">
        <v>47</v>
      </c>
      <c r="D18" s="68" t="s">
        <v>37</v>
      </c>
      <c r="E18" s="68" t="s">
        <v>38</v>
      </c>
      <c r="F18" s="68" t="s">
        <v>39</v>
      </c>
      <c r="G18" s="69"/>
      <c r="H18" s="78">
        <v>0.13090289999999999</v>
      </c>
      <c r="I18" s="69"/>
      <c r="J18" s="70">
        <v>0.35319600000000001</v>
      </c>
      <c r="K18" s="73"/>
      <c r="L18" s="70">
        <v>0.40397660000000002</v>
      </c>
      <c r="M18" s="74">
        <v>74.251999999999995</v>
      </c>
      <c r="N18" s="74">
        <v>54.406170000000003</v>
      </c>
      <c r="O18" s="74">
        <v>42.044330000000002</v>
      </c>
      <c r="P18" s="74">
        <v>56.623840000000001</v>
      </c>
      <c r="Q18" s="17">
        <v>0.24821950000000001</v>
      </c>
      <c r="R18" s="74"/>
      <c r="S18" s="74">
        <v>9.4544530000000009</v>
      </c>
      <c r="T18" s="74">
        <v>44.881970000000003</v>
      </c>
      <c r="U18" s="71"/>
      <c r="V18" s="75">
        <v>3832</v>
      </c>
      <c r="W18" s="75">
        <v>3832</v>
      </c>
      <c r="X18" s="75">
        <v>3927</v>
      </c>
      <c r="Y18" s="75"/>
      <c r="Z18" s="75">
        <v>2845.6880000000001</v>
      </c>
      <c r="AA18" s="75"/>
      <c r="AB18" s="75"/>
      <c r="AC18" s="71"/>
      <c r="AD18" s="68">
        <v>9</v>
      </c>
      <c r="AE18" s="72" t="s">
        <v>40</v>
      </c>
    </row>
    <row r="19" spans="1:31">
      <c r="A19" s="68" t="s">
        <v>48</v>
      </c>
      <c r="B19" s="69" t="s">
        <v>49</v>
      </c>
      <c r="C19" s="69" t="s">
        <v>50</v>
      </c>
      <c r="D19" s="68" t="s">
        <v>37</v>
      </c>
      <c r="E19" s="68" t="s">
        <v>51</v>
      </c>
      <c r="F19" s="68">
        <v>2011</v>
      </c>
      <c r="G19" s="69"/>
      <c r="H19" s="78">
        <v>5.7739899999999997E-2</v>
      </c>
      <c r="I19" s="69"/>
      <c r="J19" s="70">
        <v>0.25319239999999998</v>
      </c>
      <c r="K19" s="73"/>
      <c r="L19" s="70">
        <v>0.28026620000000002</v>
      </c>
      <c r="M19" s="74">
        <v>56.9236</v>
      </c>
      <c r="N19" s="74">
        <v>49.235500000000002</v>
      </c>
      <c r="O19" s="74">
        <v>18.722760000000001</v>
      </c>
      <c r="P19" s="74">
        <v>32.891030000000001</v>
      </c>
      <c r="Q19" s="17">
        <v>0.1674958</v>
      </c>
      <c r="R19" s="74"/>
      <c r="S19" s="74">
        <v>22.24258</v>
      </c>
      <c r="T19" s="74">
        <v>23.394439999999999</v>
      </c>
      <c r="U19" s="71"/>
      <c r="V19" s="75">
        <v>8948</v>
      </c>
      <c r="W19" s="75">
        <v>8948</v>
      </c>
      <c r="X19" s="75">
        <v>9056</v>
      </c>
      <c r="Y19" s="75"/>
      <c r="Z19" s="75">
        <v>5093.701</v>
      </c>
      <c r="AA19" s="75"/>
      <c r="AB19" s="75"/>
      <c r="AC19" s="71"/>
      <c r="AD19" s="68">
        <v>10</v>
      </c>
      <c r="AE19" s="72" t="s">
        <v>52</v>
      </c>
    </row>
    <row r="20" spans="1:31">
      <c r="A20" s="68" t="s">
        <v>48</v>
      </c>
      <c r="B20" s="69" t="s">
        <v>49</v>
      </c>
      <c r="C20" s="69" t="s">
        <v>53</v>
      </c>
      <c r="D20" s="68" t="s">
        <v>37</v>
      </c>
      <c r="E20" s="68" t="s">
        <v>51</v>
      </c>
      <c r="F20" s="68">
        <v>2011</v>
      </c>
      <c r="G20" s="69"/>
      <c r="H20" s="78">
        <v>0.194961</v>
      </c>
      <c r="I20" s="69"/>
      <c r="J20" s="70">
        <v>0.25319239999999998</v>
      </c>
      <c r="K20" s="73"/>
      <c r="L20" s="70">
        <v>0.25828089999999998</v>
      </c>
      <c r="M20" s="74">
        <v>51.402700000000003</v>
      </c>
      <c r="N20" s="74">
        <v>50.246560000000002</v>
      </c>
      <c r="O20" s="74">
        <v>16.14038</v>
      </c>
      <c r="P20" s="74">
        <v>31.39986</v>
      </c>
      <c r="Q20" s="17">
        <v>0.21703520000000001</v>
      </c>
      <c r="R20" s="74"/>
      <c r="S20" s="74">
        <v>19.647500000000001</v>
      </c>
      <c r="T20" s="74">
        <v>22.807980000000001</v>
      </c>
      <c r="U20" s="71"/>
      <c r="V20" s="75">
        <v>29916</v>
      </c>
      <c r="W20" s="75">
        <v>29916</v>
      </c>
      <c r="X20" s="75">
        <v>30275</v>
      </c>
      <c r="Y20" s="75"/>
      <c r="Z20" s="75">
        <v>15377.7</v>
      </c>
      <c r="AA20" s="75"/>
      <c r="AB20" s="75"/>
      <c r="AC20" s="71"/>
      <c r="AD20" s="68">
        <v>10</v>
      </c>
      <c r="AE20" s="72" t="s">
        <v>52</v>
      </c>
    </row>
    <row r="21" spans="1:31">
      <c r="A21" s="68" t="s">
        <v>48</v>
      </c>
      <c r="B21" s="69" t="s">
        <v>49</v>
      </c>
      <c r="C21" s="69" t="s">
        <v>54</v>
      </c>
      <c r="D21" s="68" t="s">
        <v>37</v>
      </c>
      <c r="E21" s="68" t="s">
        <v>51</v>
      </c>
      <c r="F21" s="68">
        <v>2011</v>
      </c>
      <c r="G21" s="69"/>
      <c r="H21" s="78">
        <v>0.31576470000000001</v>
      </c>
      <c r="I21" s="69"/>
      <c r="J21" s="70">
        <v>0.25319239999999998</v>
      </c>
      <c r="K21" s="73"/>
      <c r="L21" s="70">
        <v>0.24151539999999999</v>
      </c>
      <c r="M21" s="74">
        <v>47.6678</v>
      </c>
      <c r="N21" s="74">
        <v>50.666370000000001</v>
      </c>
      <c r="O21" s="74">
        <v>16.815899999999999</v>
      </c>
      <c r="P21" s="74">
        <v>35.277279999999998</v>
      </c>
      <c r="Q21" s="17">
        <v>0.2074791</v>
      </c>
      <c r="R21" s="74"/>
      <c r="S21" s="74">
        <v>19.631029999999999</v>
      </c>
      <c r="T21" s="74">
        <v>22.52122</v>
      </c>
      <c r="U21" s="71"/>
      <c r="V21" s="75">
        <v>48704</v>
      </c>
      <c r="W21" s="75">
        <v>48704</v>
      </c>
      <c r="X21" s="75">
        <v>49288</v>
      </c>
      <c r="Y21" s="75"/>
      <c r="Z21" s="75">
        <v>23216.09</v>
      </c>
      <c r="AA21" s="75"/>
      <c r="AB21" s="75"/>
      <c r="AC21" s="71"/>
      <c r="AD21" s="68">
        <v>10</v>
      </c>
      <c r="AE21" s="72" t="s">
        <v>52</v>
      </c>
    </row>
    <row r="22" spans="1:31">
      <c r="A22" s="68" t="s">
        <v>48</v>
      </c>
      <c r="B22" s="69" t="s">
        <v>49</v>
      </c>
      <c r="C22" s="69" t="s">
        <v>55</v>
      </c>
      <c r="D22" s="68" t="s">
        <v>37</v>
      </c>
      <c r="E22" s="68" t="s">
        <v>51</v>
      </c>
      <c r="F22" s="68">
        <v>2011</v>
      </c>
      <c r="G22" s="69"/>
      <c r="H22" s="78">
        <v>0.11268980000000001</v>
      </c>
      <c r="I22" s="69"/>
      <c r="J22" s="70">
        <v>0.25319239999999998</v>
      </c>
      <c r="K22" s="73"/>
      <c r="L22" s="70">
        <v>0.1980287</v>
      </c>
      <c r="M22" s="74">
        <v>44.46743</v>
      </c>
      <c r="N22" s="74">
        <v>44.53342</v>
      </c>
      <c r="O22" s="74">
        <v>10.7547</v>
      </c>
      <c r="P22" s="74">
        <v>24.185569999999998</v>
      </c>
      <c r="Q22" s="17">
        <v>0.12082950000000001</v>
      </c>
      <c r="R22" s="74"/>
      <c r="S22" s="74">
        <v>22.520019999999999</v>
      </c>
      <c r="T22" s="74">
        <v>13.13945</v>
      </c>
      <c r="U22" s="71"/>
      <c r="V22" s="75">
        <v>16997</v>
      </c>
      <c r="W22" s="75">
        <v>16997</v>
      </c>
      <c r="X22" s="75">
        <v>17201</v>
      </c>
      <c r="Y22" s="75"/>
      <c r="Z22" s="75">
        <v>7558.183</v>
      </c>
      <c r="AA22" s="75"/>
      <c r="AB22" s="75"/>
      <c r="AC22" s="71"/>
      <c r="AD22" s="68">
        <v>10</v>
      </c>
      <c r="AE22" s="72" t="s">
        <v>52</v>
      </c>
    </row>
    <row r="23" spans="1:31">
      <c r="A23" s="68" t="s">
        <v>48</v>
      </c>
      <c r="B23" s="69" t="s">
        <v>49</v>
      </c>
      <c r="C23" s="69" t="s">
        <v>56</v>
      </c>
      <c r="D23" s="68" t="s">
        <v>37</v>
      </c>
      <c r="E23" s="68" t="s">
        <v>51</v>
      </c>
      <c r="F23" s="68">
        <v>2011</v>
      </c>
      <c r="G23" s="69"/>
      <c r="H23" s="78">
        <v>0.13957829999999999</v>
      </c>
      <c r="I23" s="69"/>
      <c r="J23" s="70">
        <v>0.25319239999999998</v>
      </c>
      <c r="K23" s="73"/>
      <c r="L23" s="70">
        <v>0.2461429</v>
      </c>
      <c r="M23" s="74">
        <v>51.267389999999999</v>
      </c>
      <c r="N23" s="74">
        <v>48.011589999999998</v>
      </c>
      <c r="O23" s="74">
        <v>15.67154</v>
      </c>
      <c r="P23" s="74">
        <v>30.568249999999999</v>
      </c>
      <c r="Q23" s="17">
        <v>0.1756789</v>
      </c>
      <c r="R23" s="74"/>
      <c r="S23" s="74">
        <v>21.398569999999999</v>
      </c>
      <c r="T23" s="74">
        <v>19.641780000000001</v>
      </c>
      <c r="U23" s="71"/>
      <c r="V23" s="75">
        <v>21362</v>
      </c>
      <c r="W23" s="75">
        <v>21362</v>
      </c>
      <c r="X23" s="75">
        <v>21618</v>
      </c>
      <c r="Y23" s="75"/>
      <c r="Z23" s="75">
        <v>10951.77</v>
      </c>
      <c r="AA23" s="75"/>
      <c r="AB23" s="75"/>
      <c r="AC23" s="71"/>
      <c r="AD23" s="68">
        <v>10</v>
      </c>
      <c r="AE23" s="72" t="s">
        <v>52</v>
      </c>
    </row>
    <row r="24" spans="1:31">
      <c r="A24" s="68" t="s">
        <v>48</v>
      </c>
      <c r="B24" s="69" t="s">
        <v>49</v>
      </c>
      <c r="C24" s="69" t="s">
        <v>57</v>
      </c>
      <c r="D24" s="68" t="s">
        <v>37</v>
      </c>
      <c r="E24" s="68" t="s">
        <v>51</v>
      </c>
      <c r="F24" s="68">
        <v>2011</v>
      </c>
      <c r="G24" s="69"/>
      <c r="H24" s="78">
        <v>0.114149</v>
      </c>
      <c r="I24" s="69"/>
      <c r="J24" s="70">
        <v>0.25319239999999998</v>
      </c>
      <c r="K24" s="73"/>
      <c r="L24" s="70">
        <v>0.28352460000000002</v>
      </c>
      <c r="M24" s="74">
        <v>58.877749999999999</v>
      </c>
      <c r="N24" s="74">
        <v>48.154789999999998</v>
      </c>
      <c r="O24" s="74">
        <v>22.389589999999998</v>
      </c>
      <c r="P24" s="74">
        <v>38.027259999999998</v>
      </c>
      <c r="Q24" s="17">
        <v>0.1504133</v>
      </c>
      <c r="R24" s="74"/>
      <c r="S24" s="74">
        <v>21.094080000000002</v>
      </c>
      <c r="T24" s="74">
        <v>21.98368</v>
      </c>
      <c r="U24" s="71"/>
      <c r="V24" s="75">
        <v>17064</v>
      </c>
      <c r="W24" s="75">
        <v>17064</v>
      </c>
      <c r="X24" s="75">
        <v>17269</v>
      </c>
      <c r="Y24" s="75"/>
      <c r="Z24" s="75">
        <v>10047.030000000001</v>
      </c>
      <c r="AA24" s="75"/>
      <c r="AB24" s="75"/>
      <c r="AC24" s="71"/>
      <c r="AD24" s="68">
        <v>10</v>
      </c>
      <c r="AE24" s="72" t="s">
        <v>52</v>
      </c>
    </row>
    <row r="25" spans="1:31">
      <c r="A25" s="68" t="s">
        <v>48</v>
      </c>
      <c r="B25" s="69" t="s">
        <v>49</v>
      </c>
      <c r="C25" s="69" t="s">
        <v>58</v>
      </c>
      <c r="D25" s="68" t="s">
        <v>37</v>
      </c>
      <c r="E25" s="68" t="s">
        <v>51</v>
      </c>
      <c r="F25" s="68">
        <v>2011</v>
      </c>
      <c r="G25" s="69"/>
      <c r="H25" s="78">
        <v>6.5117300000000003E-2</v>
      </c>
      <c r="I25" s="69"/>
      <c r="J25" s="70">
        <v>0.25319239999999998</v>
      </c>
      <c r="K25" s="73"/>
      <c r="L25" s="70">
        <v>0.32797769999999998</v>
      </c>
      <c r="M25" s="74">
        <v>61.891649999999998</v>
      </c>
      <c r="N25" s="74">
        <v>52.992240000000002</v>
      </c>
      <c r="O25" s="74">
        <v>25.56352</v>
      </c>
      <c r="P25" s="74">
        <v>41.303669999999997</v>
      </c>
      <c r="Q25" s="17">
        <v>0.23273070000000001</v>
      </c>
      <c r="R25" s="74"/>
      <c r="S25" s="74">
        <v>17.956209999999999</v>
      </c>
      <c r="T25" s="74">
        <v>32.24268</v>
      </c>
      <c r="U25" s="71"/>
      <c r="V25" s="75">
        <v>9871</v>
      </c>
      <c r="W25" s="75">
        <v>9871</v>
      </c>
      <c r="X25" s="75">
        <v>9989</v>
      </c>
      <c r="Y25" s="75"/>
      <c r="Z25" s="75">
        <v>6109.1130000000003</v>
      </c>
      <c r="AA25" s="75"/>
      <c r="AB25" s="75"/>
      <c r="AC25" s="71"/>
      <c r="AD25" s="68">
        <v>10</v>
      </c>
      <c r="AE25" s="72" t="s">
        <v>52</v>
      </c>
    </row>
    <row r="26" spans="1:31">
      <c r="A26" s="68" t="s">
        <v>59</v>
      </c>
      <c r="B26" s="69" t="s">
        <v>60</v>
      </c>
      <c r="C26" s="69" t="s">
        <v>61</v>
      </c>
      <c r="D26" s="68" t="s">
        <v>62</v>
      </c>
      <c r="E26" s="68" t="s">
        <v>38</v>
      </c>
      <c r="F26" s="68">
        <v>2011</v>
      </c>
      <c r="G26" s="69"/>
      <c r="H26" s="78">
        <v>0.15511130000000001</v>
      </c>
      <c r="I26" s="69"/>
      <c r="J26" s="70">
        <v>1.8282400000000001E-2</v>
      </c>
      <c r="K26" s="73"/>
      <c r="L26" s="70">
        <v>5.3999E-3</v>
      </c>
      <c r="M26" s="74">
        <v>1.438877</v>
      </c>
      <c r="N26" s="74">
        <v>37.528460000000003</v>
      </c>
      <c r="O26" s="74">
        <v>0.63073559999999995</v>
      </c>
      <c r="P26" s="74">
        <v>43.835279999999997</v>
      </c>
      <c r="Q26" s="17">
        <v>4.4817299999999997E-2</v>
      </c>
      <c r="R26" s="74"/>
      <c r="S26" s="74">
        <v>1.1283049999999999</v>
      </c>
      <c r="T26" s="74">
        <v>0.34261419999999998</v>
      </c>
      <c r="U26" s="71"/>
      <c r="V26" s="75">
        <v>51</v>
      </c>
      <c r="W26" s="75">
        <v>51</v>
      </c>
      <c r="X26" s="75">
        <v>52</v>
      </c>
      <c r="Y26" s="75"/>
      <c r="Z26" s="75">
        <v>0.73692440000000003</v>
      </c>
      <c r="AA26" s="75"/>
      <c r="AB26" s="75"/>
      <c r="AC26" s="71"/>
      <c r="AD26" s="68">
        <v>10</v>
      </c>
      <c r="AE26" s="72" t="s">
        <v>52</v>
      </c>
    </row>
    <row r="27" spans="1:31">
      <c r="A27" s="68" t="s">
        <v>59</v>
      </c>
      <c r="B27" s="69" t="s">
        <v>60</v>
      </c>
      <c r="C27" s="69" t="s">
        <v>63</v>
      </c>
      <c r="D27" s="68" t="s">
        <v>62</v>
      </c>
      <c r="E27" s="68" t="s">
        <v>38</v>
      </c>
      <c r="F27" s="68">
        <v>2011</v>
      </c>
      <c r="G27" s="69"/>
      <c r="H27" s="78">
        <v>0.13051109999999999</v>
      </c>
      <c r="I27" s="69"/>
      <c r="J27" s="70">
        <v>1.8282400000000001E-2</v>
      </c>
      <c r="K27" s="73"/>
      <c r="L27" s="70">
        <v>4.5523999999999998E-3</v>
      </c>
      <c r="M27" s="74">
        <v>1.276233</v>
      </c>
      <c r="N27" s="74">
        <v>35.670639999999999</v>
      </c>
      <c r="O27" s="74">
        <v>0</v>
      </c>
      <c r="P27" s="74">
        <v>0</v>
      </c>
      <c r="Q27" s="17">
        <v>6.7691000000000001E-3</v>
      </c>
      <c r="R27" s="74"/>
      <c r="S27" s="74">
        <v>2.0028609999999998</v>
      </c>
      <c r="T27" s="74">
        <v>0</v>
      </c>
      <c r="U27" s="71"/>
      <c r="V27" s="75">
        <v>40</v>
      </c>
      <c r="W27" s="75">
        <v>40</v>
      </c>
      <c r="X27" s="75">
        <v>41</v>
      </c>
      <c r="Y27" s="75"/>
      <c r="Z27" s="75">
        <v>0.50826720000000003</v>
      </c>
      <c r="AA27" s="75"/>
      <c r="AB27" s="75"/>
      <c r="AC27" s="71"/>
      <c r="AD27" s="68">
        <v>10</v>
      </c>
      <c r="AE27" s="72" t="s">
        <v>52</v>
      </c>
    </row>
    <row r="28" spans="1:31">
      <c r="A28" s="68" t="s">
        <v>59</v>
      </c>
      <c r="B28" s="69" t="s">
        <v>60</v>
      </c>
      <c r="C28" s="69" t="s">
        <v>64</v>
      </c>
      <c r="D28" s="68" t="s">
        <v>62</v>
      </c>
      <c r="E28" s="68" t="s">
        <v>38</v>
      </c>
      <c r="F28" s="68">
        <v>2011</v>
      </c>
      <c r="G28" s="69"/>
      <c r="H28" s="78">
        <v>0.1054293</v>
      </c>
      <c r="I28" s="69"/>
      <c r="J28" s="70">
        <v>1.8282400000000001E-2</v>
      </c>
      <c r="K28" s="73"/>
      <c r="L28" s="70">
        <v>5.4207499999999999E-2</v>
      </c>
      <c r="M28" s="74">
        <v>13.623239999999999</v>
      </c>
      <c r="N28" s="74">
        <v>39.790419999999997</v>
      </c>
      <c r="O28" s="74">
        <v>4.0917120000000002</v>
      </c>
      <c r="P28" s="74">
        <v>30.034790000000001</v>
      </c>
      <c r="Q28" s="17">
        <v>4.0985099999999997E-2</v>
      </c>
      <c r="R28" s="74"/>
      <c r="S28" s="74">
        <v>16.76934</v>
      </c>
      <c r="T28" s="74">
        <v>1.64845</v>
      </c>
      <c r="U28" s="71"/>
      <c r="V28" s="75">
        <v>32</v>
      </c>
      <c r="W28" s="75">
        <v>32</v>
      </c>
      <c r="X28" s="75">
        <v>32</v>
      </c>
      <c r="Y28" s="75"/>
      <c r="Z28" s="75">
        <v>4.320303</v>
      </c>
      <c r="AA28" s="75"/>
      <c r="AB28" s="75"/>
      <c r="AC28" s="71"/>
      <c r="AD28" s="68">
        <v>10</v>
      </c>
      <c r="AE28" s="72" t="s">
        <v>52</v>
      </c>
    </row>
    <row r="29" spans="1:31">
      <c r="A29" s="68" t="s">
        <v>59</v>
      </c>
      <c r="B29" s="69" t="s">
        <v>60</v>
      </c>
      <c r="C29" s="69" t="s">
        <v>65</v>
      </c>
      <c r="D29" s="68" t="s">
        <v>62</v>
      </c>
      <c r="E29" s="68" t="s">
        <v>38</v>
      </c>
      <c r="F29" s="68">
        <v>2011</v>
      </c>
      <c r="G29" s="69"/>
      <c r="H29" s="78">
        <v>0.13825770000000001</v>
      </c>
      <c r="I29" s="69"/>
      <c r="J29" s="70">
        <v>1.8282400000000001E-2</v>
      </c>
      <c r="K29" s="73"/>
      <c r="L29" s="70">
        <v>2.5880299999999998E-2</v>
      </c>
      <c r="M29" s="74">
        <v>6.2236459999999996</v>
      </c>
      <c r="N29" s="74">
        <v>41.583820000000003</v>
      </c>
      <c r="O29" s="74">
        <v>3.482993</v>
      </c>
      <c r="P29" s="74">
        <v>55.963859999999997</v>
      </c>
      <c r="Q29" s="17">
        <v>6.9621299999999997E-2</v>
      </c>
      <c r="R29" s="74"/>
      <c r="S29" s="74">
        <v>6.8985969999999996</v>
      </c>
      <c r="T29" s="74">
        <v>1.113299</v>
      </c>
      <c r="U29" s="71"/>
      <c r="V29" s="75">
        <v>42</v>
      </c>
      <c r="W29" s="75">
        <v>42</v>
      </c>
      <c r="X29" s="75">
        <v>43</v>
      </c>
      <c r="Y29" s="75"/>
      <c r="Z29" s="75">
        <v>2.6140919999999999</v>
      </c>
      <c r="AA29" s="75"/>
      <c r="AB29" s="75"/>
      <c r="AC29" s="71"/>
      <c r="AD29" s="68">
        <v>10</v>
      </c>
      <c r="AE29" s="72" t="s">
        <v>52</v>
      </c>
    </row>
    <row r="30" spans="1:31">
      <c r="A30" s="68" t="s">
        <v>59</v>
      </c>
      <c r="B30" s="69" t="s">
        <v>60</v>
      </c>
      <c r="C30" s="69" t="s">
        <v>66</v>
      </c>
      <c r="D30" s="68" t="s">
        <v>62</v>
      </c>
      <c r="E30" s="68" t="s">
        <v>38</v>
      </c>
      <c r="F30" s="68">
        <v>2011</v>
      </c>
      <c r="G30" s="69"/>
      <c r="H30" s="78">
        <v>0.1360198</v>
      </c>
      <c r="I30" s="69"/>
      <c r="J30" s="70">
        <v>1.8282400000000001E-2</v>
      </c>
      <c r="K30" s="73"/>
      <c r="L30" s="70">
        <v>1.8665500000000002E-2</v>
      </c>
      <c r="M30" s="74">
        <v>4.384563</v>
      </c>
      <c r="N30" s="74">
        <v>42.570869999999999</v>
      </c>
      <c r="O30" s="74">
        <v>2.0822379999999998</v>
      </c>
      <c r="P30" s="74">
        <v>47.490209999999998</v>
      </c>
      <c r="Q30" s="17">
        <v>4.9361599999999999E-2</v>
      </c>
      <c r="R30" s="74"/>
      <c r="S30" s="74">
        <v>6.7230780000000001</v>
      </c>
      <c r="T30" s="74">
        <v>0.99365199999999998</v>
      </c>
      <c r="U30" s="71"/>
      <c r="V30" s="75">
        <v>47</v>
      </c>
      <c r="W30" s="75">
        <v>47</v>
      </c>
      <c r="X30" s="75">
        <v>48</v>
      </c>
      <c r="Y30" s="75"/>
      <c r="Z30" s="75">
        <v>2.0726249999999999</v>
      </c>
      <c r="AA30" s="75"/>
      <c r="AB30" s="75"/>
      <c r="AC30" s="71"/>
      <c r="AD30" s="68">
        <v>10</v>
      </c>
      <c r="AE30" s="72" t="s">
        <v>52</v>
      </c>
    </row>
    <row r="31" spans="1:31">
      <c r="A31" s="68" t="s">
        <v>59</v>
      </c>
      <c r="B31" s="69" t="s">
        <v>60</v>
      </c>
      <c r="C31" s="69" t="s">
        <v>67</v>
      </c>
      <c r="D31" s="68" t="s">
        <v>62</v>
      </c>
      <c r="E31" s="68" t="s">
        <v>38</v>
      </c>
      <c r="F31" s="68">
        <v>2011</v>
      </c>
      <c r="G31" s="69"/>
      <c r="H31" s="78">
        <v>0.22499910000000001</v>
      </c>
      <c r="I31" s="69"/>
      <c r="J31" s="70">
        <v>1.8282400000000001E-2</v>
      </c>
      <c r="K31" s="73"/>
      <c r="L31" s="70">
        <v>1.28737E-2</v>
      </c>
      <c r="M31" s="74">
        <v>3.5549870000000001</v>
      </c>
      <c r="N31" s="74">
        <v>36.21313</v>
      </c>
      <c r="O31" s="74">
        <v>0</v>
      </c>
      <c r="P31" s="74">
        <v>0</v>
      </c>
      <c r="Q31" s="17">
        <v>3.30593E-2</v>
      </c>
      <c r="R31" s="74"/>
      <c r="S31" s="74">
        <v>6.5113279999999998</v>
      </c>
      <c r="T31" s="74">
        <v>0.27864929999999999</v>
      </c>
      <c r="U31" s="71"/>
      <c r="V31" s="75">
        <v>71</v>
      </c>
      <c r="W31" s="75">
        <v>71</v>
      </c>
      <c r="X31" s="75">
        <v>72</v>
      </c>
      <c r="Y31" s="75"/>
      <c r="Z31" s="75">
        <v>2.513763</v>
      </c>
      <c r="AA31" s="75"/>
      <c r="AB31" s="75"/>
      <c r="AC31" s="71"/>
      <c r="AD31" s="68">
        <v>10</v>
      </c>
      <c r="AE31" s="72" t="s">
        <v>52</v>
      </c>
    </row>
    <row r="32" spans="1:31">
      <c r="A32" s="68" t="s">
        <v>59</v>
      </c>
      <c r="B32" s="69" t="s">
        <v>60</v>
      </c>
      <c r="C32" s="69" t="s">
        <v>68</v>
      </c>
      <c r="D32" s="68" t="s">
        <v>62</v>
      </c>
      <c r="E32" s="68" t="s">
        <v>38</v>
      </c>
      <c r="F32" s="68">
        <v>2011</v>
      </c>
      <c r="G32" s="69"/>
      <c r="H32" s="78">
        <v>0.1096717</v>
      </c>
      <c r="I32" s="69"/>
      <c r="J32" s="70">
        <v>1.8282400000000001E-2</v>
      </c>
      <c r="K32" s="73"/>
      <c r="L32" s="70">
        <v>1.9348500000000001E-2</v>
      </c>
      <c r="M32" s="74">
        <v>4.8584839999999998</v>
      </c>
      <c r="N32" s="74">
        <v>39.82423</v>
      </c>
      <c r="O32" s="74">
        <v>0.19020519999999999</v>
      </c>
      <c r="P32" s="74">
        <v>3.9149090000000002</v>
      </c>
      <c r="Q32" s="17">
        <v>3.67525E-2</v>
      </c>
      <c r="R32" s="74"/>
      <c r="S32" s="74">
        <v>6.619434</v>
      </c>
      <c r="T32" s="74">
        <v>1.089234</v>
      </c>
      <c r="U32" s="71"/>
      <c r="V32" s="75">
        <v>34</v>
      </c>
      <c r="W32" s="75">
        <v>34</v>
      </c>
      <c r="X32" s="75">
        <v>34</v>
      </c>
      <c r="Y32" s="75"/>
      <c r="Z32" s="75">
        <v>1.6296330000000001</v>
      </c>
      <c r="AA32" s="75"/>
      <c r="AB32" s="75"/>
      <c r="AC32" s="71"/>
      <c r="AD32" s="68">
        <v>10</v>
      </c>
      <c r="AE32" s="72" t="s">
        <v>52</v>
      </c>
    </row>
    <row r="33" spans="1:31">
      <c r="A33" s="68" t="s">
        <v>69</v>
      </c>
      <c r="B33" s="69" t="s">
        <v>70</v>
      </c>
      <c r="C33" s="69" t="s">
        <v>71</v>
      </c>
      <c r="D33" s="68" t="s">
        <v>72</v>
      </c>
      <c r="E33" s="68" t="s">
        <v>51</v>
      </c>
      <c r="F33" s="68" t="s">
        <v>73</v>
      </c>
      <c r="G33" s="69"/>
      <c r="H33" s="78">
        <v>6.3057500000000002E-2</v>
      </c>
      <c r="I33" s="69"/>
      <c r="J33" s="70">
        <v>0.3066625</v>
      </c>
      <c r="K33" s="73"/>
      <c r="L33" s="70">
        <v>0.52813849999999996</v>
      </c>
      <c r="M33" s="74">
        <v>92.732659999999996</v>
      </c>
      <c r="N33" s="74">
        <v>56.952800000000003</v>
      </c>
      <c r="O33" s="74">
        <v>64.182090000000002</v>
      </c>
      <c r="P33" s="74">
        <v>69.211960000000005</v>
      </c>
      <c r="Q33" s="17">
        <v>0.16915060000000001</v>
      </c>
      <c r="R33" s="74"/>
      <c r="S33" s="74">
        <v>4.2147399999999999</v>
      </c>
      <c r="T33" s="74">
        <v>69.225369999999998</v>
      </c>
      <c r="U33" s="71"/>
      <c r="V33" s="75">
        <v>628</v>
      </c>
      <c r="W33" s="75">
        <v>611</v>
      </c>
      <c r="X33" s="75">
        <v>628</v>
      </c>
      <c r="Y33" s="75"/>
      <c r="Z33" s="75">
        <v>566.36040000000003</v>
      </c>
      <c r="AA33" s="75"/>
      <c r="AB33" s="75"/>
      <c r="AC33" s="71"/>
      <c r="AD33" s="68">
        <v>10</v>
      </c>
      <c r="AE33" s="72" t="s">
        <v>52</v>
      </c>
    </row>
    <row r="34" spans="1:31">
      <c r="A34" s="68" t="s">
        <v>69</v>
      </c>
      <c r="B34" s="69" t="s">
        <v>70</v>
      </c>
      <c r="C34" s="69" t="s">
        <v>74</v>
      </c>
      <c r="D34" s="68" t="s">
        <v>72</v>
      </c>
      <c r="E34" s="68" t="s">
        <v>51</v>
      </c>
      <c r="F34" s="68" t="s">
        <v>73</v>
      </c>
      <c r="G34" s="69"/>
      <c r="H34" s="78">
        <v>9.37254E-2</v>
      </c>
      <c r="I34" s="69"/>
      <c r="J34" s="70">
        <v>0.3066625</v>
      </c>
      <c r="K34" s="73"/>
      <c r="L34" s="70">
        <v>0.45423910000000001</v>
      </c>
      <c r="M34" s="74">
        <v>85.713579999999993</v>
      </c>
      <c r="N34" s="74">
        <v>52.994999999999997</v>
      </c>
      <c r="O34" s="74">
        <v>43.82479</v>
      </c>
      <c r="P34" s="74">
        <v>51.129330000000003</v>
      </c>
      <c r="Q34" s="17">
        <v>0.1789039</v>
      </c>
      <c r="R34" s="74"/>
      <c r="S34" s="74">
        <v>9.715128</v>
      </c>
      <c r="T34" s="74">
        <v>52.309829999999998</v>
      </c>
      <c r="U34" s="71"/>
      <c r="V34" s="75">
        <v>925</v>
      </c>
      <c r="W34" s="75">
        <v>900</v>
      </c>
      <c r="X34" s="75">
        <v>925</v>
      </c>
      <c r="Y34" s="75"/>
      <c r="Z34" s="75">
        <v>771.54349999999999</v>
      </c>
      <c r="AA34" s="75"/>
      <c r="AB34" s="75"/>
      <c r="AC34" s="71"/>
      <c r="AD34" s="68">
        <v>10</v>
      </c>
      <c r="AE34" s="72" t="s">
        <v>52</v>
      </c>
    </row>
    <row r="35" spans="1:31">
      <c r="A35" s="68" t="s">
        <v>69</v>
      </c>
      <c r="B35" s="69" t="s">
        <v>70</v>
      </c>
      <c r="C35" s="69" t="s">
        <v>75</v>
      </c>
      <c r="D35" s="68" t="s">
        <v>72</v>
      </c>
      <c r="E35" s="68" t="s">
        <v>51</v>
      </c>
      <c r="F35" s="68" t="s">
        <v>73</v>
      </c>
      <c r="G35" s="69"/>
      <c r="H35" s="78">
        <v>0.11908530000000001</v>
      </c>
      <c r="I35" s="69"/>
      <c r="J35" s="70">
        <v>0.3066625</v>
      </c>
      <c r="K35" s="73"/>
      <c r="L35" s="70">
        <v>0.27802070000000001</v>
      </c>
      <c r="M35" s="74">
        <v>57.276229999999998</v>
      </c>
      <c r="N35" s="74">
        <v>48.540320000000001</v>
      </c>
      <c r="O35" s="74">
        <v>28.078869999999998</v>
      </c>
      <c r="P35" s="74">
        <v>49.023600000000002</v>
      </c>
      <c r="Q35" s="17">
        <v>0.1449801</v>
      </c>
      <c r="R35" s="74"/>
      <c r="S35" s="74">
        <v>20.887440000000002</v>
      </c>
      <c r="T35" s="74">
        <v>26.64573</v>
      </c>
      <c r="U35" s="71"/>
      <c r="V35" s="75">
        <v>1185</v>
      </c>
      <c r="W35" s="75">
        <v>1153</v>
      </c>
      <c r="X35" s="75">
        <v>1185</v>
      </c>
      <c r="Y35" s="75"/>
      <c r="Z35" s="75">
        <v>660.45579999999995</v>
      </c>
      <c r="AA35" s="75"/>
      <c r="AB35" s="75"/>
      <c r="AC35" s="71"/>
      <c r="AD35" s="68">
        <v>10</v>
      </c>
      <c r="AE35" s="72" t="s">
        <v>52</v>
      </c>
    </row>
    <row r="36" spans="1:31">
      <c r="A36" s="68" t="s">
        <v>69</v>
      </c>
      <c r="B36" s="69" t="s">
        <v>70</v>
      </c>
      <c r="C36" s="69" t="s">
        <v>76</v>
      </c>
      <c r="D36" s="68" t="s">
        <v>72</v>
      </c>
      <c r="E36" s="68" t="s">
        <v>51</v>
      </c>
      <c r="F36" s="68" t="s">
        <v>73</v>
      </c>
      <c r="G36" s="69"/>
      <c r="H36" s="78">
        <v>8.4176000000000001E-2</v>
      </c>
      <c r="I36" s="69"/>
      <c r="J36" s="70">
        <v>0.3066625</v>
      </c>
      <c r="K36" s="73"/>
      <c r="L36" s="70">
        <v>0.35105130000000001</v>
      </c>
      <c r="M36" s="74">
        <v>71.379840000000002</v>
      </c>
      <c r="N36" s="74">
        <v>49.180729999999997</v>
      </c>
      <c r="O36" s="74">
        <v>31.064599999999999</v>
      </c>
      <c r="P36" s="74">
        <v>43.520130000000002</v>
      </c>
      <c r="Q36" s="17">
        <v>0.1367139</v>
      </c>
      <c r="R36" s="74"/>
      <c r="S36" s="74">
        <v>14.008459999999999</v>
      </c>
      <c r="T36" s="74">
        <v>36.746789999999997</v>
      </c>
      <c r="U36" s="71"/>
      <c r="V36" s="75">
        <v>858</v>
      </c>
      <c r="W36" s="75">
        <v>835</v>
      </c>
      <c r="X36" s="75">
        <v>858</v>
      </c>
      <c r="Y36" s="75"/>
      <c r="Z36" s="75">
        <v>596.1644</v>
      </c>
      <c r="AA36" s="75"/>
      <c r="AB36" s="75"/>
      <c r="AC36" s="71"/>
      <c r="AD36" s="68">
        <v>10</v>
      </c>
      <c r="AE36" s="72" t="s">
        <v>52</v>
      </c>
    </row>
    <row r="37" spans="1:31">
      <c r="A37" s="68" t="s">
        <v>69</v>
      </c>
      <c r="B37" s="69" t="s">
        <v>70</v>
      </c>
      <c r="C37" s="69" t="s">
        <v>77</v>
      </c>
      <c r="D37" s="68" t="s">
        <v>72</v>
      </c>
      <c r="E37" s="68" t="s">
        <v>51</v>
      </c>
      <c r="F37" s="68" t="s">
        <v>73</v>
      </c>
      <c r="G37" s="69"/>
      <c r="H37" s="78">
        <v>7.0196900000000007E-2</v>
      </c>
      <c r="I37" s="69"/>
      <c r="J37" s="70">
        <v>0.3066625</v>
      </c>
      <c r="K37" s="73"/>
      <c r="L37" s="70">
        <v>0.29197620000000002</v>
      </c>
      <c r="M37" s="74">
        <v>62.048810000000003</v>
      </c>
      <c r="N37" s="74">
        <v>47.055889999999998</v>
      </c>
      <c r="O37" s="74">
        <v>28.206469999999999</v>
      </c>
      <c r="P37" s="74">
        <v>45.45852</v>
      </c>
      <c r="Q37" s="17">
        <v>0.14718990000000001</v>
      </c>
      <c r="R37" s="74"/>
      <c r="S37" s="74">
        <v>18.23441</v>
      </c>
      <c r="T37" s="74">
        <v>27.148409999999998</v>
      </c>
      <c r="U37" s="71"/>
      <c r="V37" s="75">
        <v>702</v>
      </c>
      <c r="W37" s="75">
        <v>683</v>
      </c>
      <c r="X37" s="75">
        <v>702</v>
      </c>
      <c r="Y37" s="75"/>
      <c r="Z37" s="75">
        <v>423.77370000000002</v>
      </c>
      <c r="AA37" s="75"/>
      <c r="AB37" s="75"/>
      <c r="AC37" s="71"/>
      <c r="AD37" s="68">
        <v>10</v>
      </c>
      <c r="AE37" s="72" t="s">
        <v>52</v>
      </c>
    </row>
    <row r="38" spans="1:31">
      <c r="A38" s="68" t="s">
        <v>69</v>
      </c>
      <c r="B38" s="69" t="s">
        <v>70</v>
      </c>
      <c r="C38" s="69" t="s">
        <v>78</v>
      </c>
      <c r="D38" s="68" t="s">
        <v>72</v>
      </c>
      <c r="E38" s="68" t="s">
        <v>51</v>
      </c>
      <c r="F38" s="68" t="s">
        <v>73</v>
      </c>
      <c r="G38" s="69"/>
      <c r="H38" s="78">
        <v>7.1289500000000006E-2</v>
      </c>
      <c r="I38" s="69"/>
      <c r="J38" s="70">
        <v>0.3066625</v>
      </c>
      <c r="K38" s="73"/>
      <c r="L38" s="70">
        <v>0.34539049999999999</v>
      </c>
      <c r="M38" s="74">
        <v>71.170490000000001</v>
      </c>
      <c r="N38" s="74">
        <v>48.530009999999997</v>
      </c>
      <c r="O38" s="74">
        <v>34.30583</v>
      </c>
      <c r="P38" s="74">
        <v>48.202330000000003</v>
      </c>
      <c r="Q38" s="17">
        <v>0.1502482</v>
      </c>
      <c r="R38" s="74"/>
      <c r="S38" s="74">
        <v>18.379359999999998</v>
      </c>
      <c r="T38" s="74">
        <v>32.679780000000001</v>
      </c>
      <c r="U38" s="71"/>
      <c r="V38" s="75">
        <v>707</v>
      </c>
      <c r="W38" s="75">
        <v>688</v>
      </c>
      <c r="X38" s="75">
        <v>707</v>
      </c>
      <c r="Y38" s="75"/>
      <c r="Z38" s="75">
        <v>489.70060000000001</v>
      </c>
      <c r="AA38" s="75"/>
      <c r="AB38" s="75"/>
      <c r="AC38" s="71"/>
      <c r="AD38" s="68">
        <v>10</v>
      </c>
      <c r="AE38" s="72" t="s">
        <v>52</v>
      </c>
    </row>
    <row r="39" spans="1:31">
      <c r="A39" s="68" t="s">
        <v>69</v>
      </c>
      <c r="B39" s="69" t="s">
        <v>70</v>
      </c>
      <c r="C39" s="69" t="s">
        <v>79</v>
      </c>
      <c r="D39" s="68" t="s">
        <v>72</v>
      </c>
      <c r="E39" s="68" t="s">
        <v>51</v>
      </c>
      <c r="F39" s="68" t="s">
        <v>73</v>
      </c>
      <c r="G39" s="69"/>
      <c r="H39" s="78">
        <v>5.1231499999999999E-2</v>
      </c>
      <c r="I39" s="69"/>
      <c r="J39" s="70">
        <v>0.3066625</v>
      </c>
      <c r="K39" s="73"/>
      <c r="L39" s="70">
        <v>0.3347984</v>
      </c>
      <c r="M39" s="74">
        <v>70.159890000000004</v>
      </c>
      <c r="N39" s="74">
        <v>47.719340000000003</v>
      </c>
      <c r="O39" s="74">
        <v>26.112010000000001</v>
      </c>
      <c r="P39" s="74">
        <v>37.217860000000002</v>
      </c>
      <c r="Q39" s="17">
        <v>0.1247491</v>
      </c>
      <c r="R39" s="74"/>
      <c r="S39" s="74">
        <v>17.16065</v>
      </c>
      <c r="T39" s="74">
        <v>32.397309999999997</v>
      </c>
      <c r="U39" s="71"/>
      <c r="V39" s="75">
        <v>500</v>
      </c>
      <c r="W39" s="75">
        <v>487</v>
      </c>
      <c r="X39" s="75">
        <v>500</v>
      </c>
      <c r="Y39" s="75"/>
      <c r="Z39" s="75">
        <v>341.61250000000001</v>
      </c>
      <c r="AA39" s="75"/>
      <c r="AB39" s="75"/>
      <c r="AC39" s="71"/>
      <c r="AD39" s="68">
        <v>10</v>
      </c>
      <c r="AE39" s="72" t="s">
        <v>52</v>
      </c>
    </row>
    <row r="40" spans="1:31">
      <c r="A40" s="68" t="s">
        <v>69</v>
      </c>
      <c r="B40" s="69" t="s">
        <v>70</v>
      </c>
      <c r="C40" s="69" t="s">
        <v>80</v>
      </c>
      <c r="D40" s="68" t="s">
        <v>72</v>
      </c>
      <c r="E40" s="68" t="s">
        <v>51</v>
      </c>
      <c r="F40" s="68" t="s">
        <v>73</v>
      </c>
      <c r="G40" s="69"/>
      <c r="H40" s="78">
        <v>0.1145573</v>
      </c>
      <c r="I40" s="69"/>
      <c r="J40" s="70">
        <v>0.3066625</v>
      </c>
      <c r="K40" s="73"/>
      <c r="L40" s="70">
        <v>8.3336300000000002E-2</v>
      </c>
      <c r="M40" s="74">
        <v>20.112169999999999</v>
      </c>
      <c r="N40" s="74">
        <v>41.435749999999999</v>
      </c>
      <c r="O40" s="74">
        <v>4.8168749999999996</v>
      </c>
      <c r="P40" s="74">
        <v>23.950050000000001</v>
      </c>
      <c r="Q40" s="17">
        <v>4.8910000000000002E-2</v>
      </c>
      <c r="R40" s="74"/>
      <c r="S40" s="74">
        <v>33.028550000000003</v>
      </c>
      <c r="T40" s="74">
        <v>2.612555</v>
      </c>
      <c r="U40" s="71"/>
      <c r="V40" s="75">
        <v>1232</v>
      </c>
      <c r="W40" s="75">
        <v>1199</v>
      </c>
      <c r="X40" s="75">
        <v>1232</v>
      </c>
      <c r="Y40" s="75"/>
      <c r="Z40" s="75">
        <v>241.1104</v>
      </c>
      <c r="AA40" s="75"/>
      <c r="AB40" s="75"/>
      <c r="AC40" s="71"/>
      <c r="AD40" s="68">
        <v>10</v>
      </c>
      <c r="AE40" s="72" t="s">
        <v>52</v>
      </c>
    </row>
    <row r="41" spans="1:31">
      <c r="A41" s="68" t="s">
        <v>69</v>
      </c>
      <c r="B41" s="69" t="s">
        <v>70</v>
      </c>
      <c r="C41" s="69" t="s">
        <v>81</v>
      </c>
      <c r="D41" s="68" t="s">
        <v>72</v>
      </c>
      <c r="E41" s="68" t="s">
        <v>51</v>
      </c>
      <c r="F41" s="68" t="s">
        <v>73</v>
      </c>
      <c r="G41" s="69"/>
      <c r="H41" s="78">
        <v>5.4898599999999999E-2</v>
      </c>
      <c r="I41" s="69"/>
      <c r="J41" s="70">
        <v>0.3066625</v>
      </c>
      <c r="K41" s="73"/>
      <c r="L41" s="70">
        <v>0.2586</v>
      </c>
      <c r="M41" s="74">
        <v>56.080219999999997</v>
      </c>
      <c r="N41" s="74">
        <v>46.112520000000004</v>
      </c>
      <c r="O41" s="74">
        <v>22.66799</v>
      </c>
      <c r="P41" s="74">
        <v>40.420639999999999</v>
      </c>
      <c r="Q41" s="17">
        <v>0.10720200000000001</v>
      </c>
      <c r="R41" s="74"/>
      <c r="S41" s="74">
        <v>28.071429999999999</v>
      </c>
      <c r="T41" s="74">
        <v>20.017589999999998</v>
      </c>
      <c r="U41" s="71"/>
      <c r="V41" s="75">
        <v>540</v>
      </c>
      <c r="W41" s="75">
        <v>526</v>
      </c>
      <c r="X41" s="75">
        <v>540</v>
      </c>
      <c r="Y41" s="75"/>
      <c r="Z41" s="75">
        <v>294.84879999999998</v>
      </c>
      <c r="AA41" s="75"/>
      <c r="AB41" s="75"/>
      <c r="AC41" s="71"/>
      <c r="AD41" s="68">
        <v>10</v>
      </c>
      <c r="AE41" s="72" t="s">
        <v>52</v>
      </c>
    </row>
    <row r="42" spans="1:31">
      <c r="A42" s="68" t="s">
        <v>69</v>
      </c>
      <c r="B42" s="69" t="s">
        <v>70</v>
      </c>
      <c r="C42" s="69" t="s">
        <v>82</v>
      </c>
      <c r="D42" s="68" t="s">
        <v>72</v>
      </c>
      <c r="E42" s="68" t="s">
        <v>51</v>
      </c>
      <c r="F42" s="68" t="s">
        <v>73</v>
      </c>
      <c r="G42" s="69"/>
      <c r="H42" s="78">
        <v>0.1199544</v>
      </c>
      <c r="I42" s="69"/>
      <c r="J42" s="70">
        <v>0.3066625</v>
      </c>
      <c r="K42" s="73"/>
      <c r="L42" s="70">
        <v>0.23798520000000001</v>
      </c>
      <c r="M42" s="74">
        <v>51.59854</v>
      </c>
      <c r="N42" s="74">
        <v>46.122459999999997</v>
      </c>
      <c r="O42" s="74">
        <v>20.683730000000001</v>
      </c>
      <c r="P42" s="74">
        <v>40.08587</v>
      </c>
      <c r="Q42" s="17">
        <v>0.13025139999999999</v>
      </c>
      <c r="R42" s="74"/>
      <c r="S42" s="74">
        <v>24.977640000000001</v>
      </c>
      <c r="T42" s="74">
        <v>20.436219999999999</v>
      </c>
      <c r="U42" s="71"/>
      <c r="V42" s="75">
        <v>1212</v>
      </c>
      <c r="W42" s="75">
        <v>1180</v>
      </c>
      <c r="X42" s="75">
        <v>1212</v>
      </c>
      <c r="Y42" s="75"/>
      <c r="Z42" s="75">
        <v>608.73130000000003</v>
      </c>
      <c r="AA42" s="75"/>
      <c r="AB42" s="75"/>
      <c r="AC42" s="71"/>
      <c r="AD42" s="68">
        <v>10</v>
      </c>
      <c r="AE42" s="72" t="s">
        <v>52</v>
      </c>
    </row>
    <row r="43" spans="1:31">
      <c r="A43" s="68" t="s">
        <v>69</v>
      </c>
      <c r="B43" s="69" t="s">
        <v>70</v>
      </c>
      <c r="C43" s="69" t="s">
        <v>83</v>
      </c>
      <c r="D43" s="68" t="s">
        <v>72</v>
      </c>
      <c r="E43" s="68" t="s">
        <v>51</v>
      </c>
      <c r="F43" s="68" t="s">
        <v>73</v>
      </c>
      <c r="G43" s="69"/>
      <c r="H43" s="78">
        <v>6.4638600000000004E-2</v>
      </c>
      <c r="I43" s="69"/>
      <c r="J43" s="70">
        <v>0.3066625</v>
      </c>
      <c r="K43" s="73"/>
      <c r="L43" s="70">
        <v>0.34705259999999999</v>
      </c>
      <c r="M43" s="74">
        <v>71.834540000000004</v>
      </c>
      <c r="N43" s="74">
        <v>48.312779999999997</v>
      </c>
      <c r="O43" s="74">
        <v>32.994489999999999</v>
      </c>
      <c r="P43" s="74">
        <v>45.931229999999999</v>
      </c>
      <c r="Q43" s="17">
        <v>0.13459979999999999</v>
      </c>
      <c r="R43" s="74"/>
      <c r="S43" s="74">
        <v>15.141970000000001</v>
      </c>
      <c r="T43" s="74">
        <v>33.068089999999998</v>
      </c>
      <c r="U43" s="71"/>
      <c r="V43" s="75">
        <v>645</v>
      </c>
      <c r="W43" s="75">
        <v>628</v>
      </c>
      <c r="X43" s="75">
        <v>645</v>
      </c>
      <c r="Y43" s="75"/>
      <c r="Z43" s="75">
        <v>451.17309999999998</v>
      </c>
      <c r="AA43" s="75"/>
      <c r="AB43" s="75"/>
      <c r="AC43" s="71"/>
      <c r="AD43" s="68">
        <v>10</v>
      </c>
      <c r="AE43" s="72" t="s">
        <v>52</v>
      </c>
    </row>
    <row r="44" spans="1:31">
      <c r="A44" s="68" t="s">
        <v>69</v>
      </c>
      <c r="B44" s="69" t="s">
        <v>70</v>
      </c>
      <c r="C44" s="69" t="s">
        <v>84</v>
      </c>
      <c r="D44" s="68" t="s">
        <v>72</v>
      </c>
      <c r="E44" s="68" t="s">
        <v>51</v>
      </c>
      <c r="F44" s="68" t="s">
        <v>73</v>
      </c>
      <c r="G44" s="69"/>
      <c r="H44" s="78">
        <v>9.3188999999999994E-2</v>
      </c>
      <c r="I44" s="69"/>
      <c r="J44" s="70">
        <v>0.3066625</v>
      </c>
      <c r="K44" s="73"/>
      <c r="L44" s="70">
        <v>0.33408149999999998</v>
      </c>
      <c r="M44" s="74">
        <v>67.256270000000001</v>
      </c>
      <c r="N44" s="74">
        <v>49.672910000000002</v>
      </c>
      <c r="O44" s="74">
        <v>33.136020000000002</v>
      </c>
      <c r="P44" s="74">
        <v>49.268300000000004</v>
      </c>
      <c r="Q44" s="17">
        <v>0.1541891</v>
      </c>
      <c r="R44" s="74"/>
      <c r="S44" s="74">
        <v>19.781020000000002</v>
      </c>
      <c r="T44" s="74">
        <v>32.568530000000003</v>
      </c>
      <c r="U44" s="71"/>
      <c r="V44" s="75">
        <v>915</v>
      </c>
      <c r="W44" s="75">
        <v>890</v>
      </c>
      <c r="X44" s="75">
        <v>915</v>
      </c>
      <c r="Y44" s="75"/>
      <c r="Z44" s="75">
        <v>598.75040000000001</v>
      </c>
      <c r="AA44" s="75"/>
      <c r="AB44" s="75"/>
      <c r="AC44" s="71"/>
      <c r="AD44" s="68">
        <v>10</v>
      </c>
      <c r="AE44" s="72" t="s">
        <v>52</v>
      </c>
    </row>
    <row r="45" spans="1:31">
      <c r="A45" s="68" t="s">
        <v>85</v>
      </c>
      <c r="B45" s="69" t="s">
        <v>86</v>
      </c>
      <c r="C45" s="69" t="s">
        <v>87</v>
      </c>
      <c r="D45" s="68" t="s">
        <v>37</v>
      </c>
      <c r="E45" s="68" t="s">
        <v>38</v>
      </c>
      <c r="F45" s="68">
        <v>2010</v>
      </c>
      <c r="G45" s="69"/>
      <c r="H45" s="78">
        <v>2.3798400000000001E-2</v>
      </c>
      <c r="I45" s="69"/>
      <c r="J45" s="70">
        <v>0.1192783</v>
      </c>
      <c r="K45" s="73"/>
      <c r="L45" s="70">
        <v>4.1740699999999999E-2</v>
      </c>
      <c r="M45" s="74">
        <v>10.696199999999999</v>
      </c>
      <c r="N45" s="74">
        <v>39.023899999999998</v>
      </c>
      <c r="O45" s="74">
        <v>2.1486679999999998</v>
      </c>
      <c r="P45" s="74">
        <v>20.769670000000001</v>
      </c>
      <c r="Q45" s="17">
        <v>3.6996800000000003E-2</v>
      </c>
      <c r="R45" s="74"/>
      <c r="S45" s="74">
        <v>18.791499999999999</v>
      </c>
      <c r="T45" s="74">
        <v>1.1336120000000001</v>
      </c>
      <c r="U45" s="71"/>
      <c r="V45" s="75">
        <v>17</v>
      </c>
      <c r="W45" s="75">
        <v>17</v>
      </c>
      <c r="X45" s="75">
        <v>18</v>
      </c>
      <c r="Y45" s="75"/>
      <c r="Z45" s="75">
        <v>1.8596980000000001</v>
      </c>
      <c r="AA45" s="75"/>
      <c r="AB45" s="75"/>
      <c r="AC45" s="71"/>
      <c r="AD45" s="68">
        <v>10</v>
      </c>
      <c r="AE45" s="72" t="s">
        <v>52</v>
      </c>
    </row>
    <row r="46" spans="1:31">
      <c r="A46" s="68" t="s">
        <v>85</v>
      </c>
      <c r="B46" s="69" t="s">
        <v>86</v>
      </c>
      <c r="C46" s="69" t="s">
        <v>88</v>
      </c>
      <c r="D46" s="68" t="s">
        <v>37</v>
      </c>
      <c r="E46" s="68" t="s">
        <v>38</v>
      </c>
      <c r="F46" s="68">
        <v>2010</v>
      </c>
      <c r="G46" s="69"/>
      <c r="H46" s="78">
        <v>0.105424</v>
      </c>
      <c r="I46" s="69"/>
      <c r="J46" s="70">
        <v>0.1192783</v>
      </c>
      <c r="K46" s="73"/>
      <c r="L46" s="70">
        <v>0.1213847</v>
      </c>
      <c r="M46" s="74">
        <v>26.0671</v>
      </c>
      <c r="N46" s="74">
        <v>46.566240000000001</v>
      </c>
      <c r="O46" s="74">
        <v>9.2792220000000007</v>
      </c>
      <c r="P46" s="74">
        <v>35.853119999999997</v>
      </c>
      <c r="Q46" s="17">
        <v>0.15443290000000001</v>
      </c>
      <c r="R46" s="74"/>
      <c r="S46" s="74">
        <v>14.20279</v>
      </c>
      <c r="T46" s="74">
        <v>10.9138</v>
      </c>
      <c r="U46" s="71"/>
      <c r="V46" s="75">
        <v>73</v>
      </c>
      <c r="W46" s="75">
        <v>74</v>
      </c>
      <c r="X46" s="75">
        <v>76</v>
      </c>
      <c r="Y46" s="75"/>
      <c r="Z46" s="75">
        <v>19.38439</v>
      </c>
      <c r="AA46" s="75"/>
      <c r="AB46" s="75"/>
      <c r="AC46" s="71"/>
      <c r="AD46" s="68">
        <v>10</v>
      </c>
      <c r="AE46" s="72" t="s">
        <v>52</v>
      </c>
    </row>
    <row r="47" spans="1:31">
      <c r="A47" s="68" t="s">
        <v>85</v>
      </c>
      <c r="B47" s="69" t="s">
        <v>86</v>
      </c>
      <c r="C47" s="69" t="s">
        <v>89</v>
      </c>
      <c r="D47" s="68" t="s">
        <v>37</v>
      </c>
      <c r="E47" s="68" t="s">
        <v>38</v>
      </c>
      <c r="F47" s="68">
        <v>2010</v>
      </c>
      <c r="G47" s="69"/>
      <c r="H47" s="78">
        <v>3.7752899999999999E-2</v>
      </c>
      <c r="I47" s="69"/>
      <c r="J47" s="70">
        <v>0.1192783</v>
      </c>
      <c r="K47" s="73"/>
      <c r="L47" s="70">
        <v>0.22205030000000001</v>
      </c>
      <c r="M47" s="74">
        <v>48.752949999999998</v>
      </c>
      <c r="N47" s="74">
        <v>45.546010000000003</v>
      </c>
      <c r="O47" s="74">
        <v>19.694369999999999</v>
      </c>
      <c r="P47" s="74">
        <v>40.002279999999999</v>
      </c>
      <c r="Q47" s="17">
        <v>9.8059300000000002E-2</v>
      </c>
      <c r="R47" s="74"/>
      <c r="S47" s="74">
        <v>20.33784</v>
      </c>
      <c r="T47" s="74">
        <v>15.353859999999999</v>
      </c>
      <c r="U47" s="71"/>
      <c r="V47" s="75">
        <v>27</v>
      </c>
      <c r="W47" s="75">
        <v>28</v>
      </c>
      <c r="X47" s="75">
        <v>28</v>
      </c>
      <c r="Y47" s="75"/>
      <c r="Z47" s="75">
        <v>13.421580000000001</v>
      </c>
      <c r="AA47" s="75"/>
      <c r="AB47" s="75"/>
      <c r="AC47" s="71"/>
      <c r="AD47" s="68">
        <v>10</v>
      </c>
      <c r="AE47" s="72" t="s">
        <v>52</v>
      </c>
    </row>
    <row r="48" spans="1:31">
      <c r="A48" s="68" t="s">
        <v>85</v>
      </c>
      <c r="B48" s="69" t="s">
        <v>86</v>
      </c>
      <c r="C48" s="69" t="s">
        <v>90</v>
      </c>
      <c r="D48" s="68" t="s">
        <v>37</v>
      </c>
      <c r="E48" s="68" t="s">
        <v>38</v>
      </c>
      <c r="F48" s="68">
        <v>2010</v>
      </c>
      <c r="G48" s="69"/>
      <c r="H48" s="78">
        <v>1.97875E-2</v>
      </c>
      <c r="I48" s="69"/>
      <c r="J48" s="70">
        <v>0.1192783</v>
      </c>
      <c r="K48" s="73"/>
      <c r="L48" s="70">
        <v>5.9349699999999998E-2</v>
      </c>
      <c r="M48" s="74">
        <v>14.911440000000001</v>
      </c>
      <c r="N48" s="74">
        <v>39.801459999999999</v>
      </c>
      <c r="O48" s="74">
        <v>3.2586270000000002</v>
      </c>
      <c r="P48" s="74">
        <v>21.41799</v>
      </c>
      <c r="Q48" s="17">
        <v>5.6332100000000003E-2</v>
      </c>
      <c r="R48" s="74"/>
      <c r="S48" s="74">
        <v>14.191660000000001</v>
      </c>
      <c r="T48" s="74">
        <v>2.3102369999999999</v>
      </c>
      <c r="U48" s="71"/>
      <c r="V48" s="75">
        <v>14</v>
      </c>
      <c r="W48" s="75">
        <v>14</v>
      </c>
      <c r="X48" s="75">
        <v>14</v>
      </c>
      <c r="Y48" s="75"/>
      <c r="Z48" s="75">
        <v>2.1201660000000002</v>
      </c>
      <c r="AA48" s="75"/>
      <c r="AB48" s="75"/>
      <c r="AC48" s="71"/>
      <c r="AD48" s="68">
        <v>10</v>
      </c>
      <c r="AE48" s="72" t="s">
        <v>52</v>
      </c>
    </row>
    <row r="49" spans="1:31">
      <c r="A49" s="68" t="s">
        <v>85</v>
      </c>
      <c r="B49" s="69" t="s">
        <v>86</v>
      </c>
      <c r="C49" s="69" t="s">
        <v>91</v>
      </c>
      <c r="D49" s="68" t="s">
        <v>37</v>
      </c>
      <c r="E49" s="68" t="s">
        <v>38</v>
      </c>
      <c r="F49" s="68">
        <v>2010</v>
      </c>
      <c r="G49" s="69"/>
      <c r="H49" s="78">
        <v>2.3601500000000001E-2</v>
      </c>
      <c r="I49" s="69"/>
      <c r="J49" s="70">
        <v>0.1192783</v>
      </c>
      <c r="K49" s="73"/>
      <c r="L49" s="70">
        <v>0.1505765</v>
      </c>
      <c r="M49" s="74">
        <v>36.132689999999997</v>
      </c>
      <c r="N49" s="74">
        <v>41.673189999999998</v>
      </c>
      <c r="O49" s="74">
        <v>10.82846</v>
      </c>
      <c r="P49" s="74">
        <v>30.06372</v>
      </c>
      <c r="Q49" s="17">
        <v>9.3723399999999998E-2</v>
      </c>
      <c r="R49" s="74"/>
      <c r="S49" s="74">
        <v>22.39893</v>
      </c>
      <c r="T49" s="74">
        <v>9.6483819999999998</v>
      </c>
      <c r="U49" s="71"/>
      <c r="V49" s="75">
        <v>17</v>
      </c>
      <c r="W49" s="75">
        <v>17</v>
      </c>
      <c r="X49" s="75">
        <v>17</v>
      </c>
      <c r="Y49" s="75"/>
      <c r="Z49" s="75">
        <v>6.1229459999999998</v>
      </c>
      <c r="AA49" s="75"/>
      <c r="AB49" s="75"/>
      <c r="AC49" s="71"/>
      <c r="AD49" s="68">
        <v>10</v>
      </c>
      <c r="AE49" s="72" t="s">
        <v>52</v>
      </c>
    </row>
    <row r="50" spans="1:31">
      <c r="A50" s="68" t="s">
        <v>85</v>
      </c>
      <c r="B50" s="69" t="s">
        <v>86</v>
      </c>
      <c r="C50" s="69" t="s">
        <v>92</v>
      </c>
      <c r="D50" s="68" t="s">
        <v>37</v>
      </c>
      <c r="E50" s="68" t="s">
        <v>38</v>
      </c>
      <c r="F50" s="68">
        <v>2010</v>
      </c>
      <c r="G50" s="69"/>
      <c r="H50" s="78">
        <v>7.1315199999999995E-2</v>
      </c>
      <c r="I50" s="69"/>
      <c r="J50" s="70">
        <v>0.1192783</v>
      </c>
      <c r="K50" s="73"/>
      <c r="L50" s="70">
        <v>0.16474820000000001</v>
      </c>
      <c r="M50" s="74">
        <v>37.389319999999998</v>
      </c>
      <c r="N50" s="74">
        <v>44.062910000000002</v>
      </c>
      <c r="O50" s="74">
        <v>8.0907730000000004</v>
      </c>
      <c r="P50" s="74">
        <v>21.635090000000002</v>
      </c>
      <c r="Q50" s="17">
        <v>0.1036179</v>
      </c>
      <c r="R50" s="74"/>
      <c r="S50" s="74">
        <v>20.712710000000001</v>
      </c>
      <c r="T50" s="74">
        <v>13.616960000000001</v>
      </c>
      <c r="U50" s="71"/>
      <c r="V50" s="75">
        <v>50</v>
      </c>
      <c r="W50" s="75">
        <v>51</v>
      </c>
      <c r="X50" s="75">
        <v>52</v>
      </c>
      <c r="Y50" s="75"/>
      <c r="Z50" s="75">
        <v>19.207640000000001</v>
      </c>
      <c r="AA50" s="75"/>
      <c r="AB50" s="75"/>
      <c r="AC50" s="71"/>
      <c r="AD50" s="68">
        <v>10</v>
      </c>
      <c r="AE50" s="72" t="s">
        <v>52</v>
      </c>
    </row>
    <row r="51" spans="1:31">
      <c r="A51" s="68" t="s">
        <v>85</v>
      </c>
      <c r="B51" s="69" t="s">
        <v>86</v>
      </c>
      <c r="C51" s="69" t="s">
        <v>93</v>
      </c>
      <c r="D51" s="68" t="s">
        <v>37</v>
      </c>
      <c r="E51" s="68" t="s">
        <v>38</v>
      </c>
      <c r="F51" s="68">
        <v>2010</v>
      </c>
      <c r="G51" s="69"/>
      <c r="H51" s="78">
        <v>5.5354300000000002E-2</v>
      </c>
      <c r="I51" s="69"/>
      <c r="J51" s="70">
        <v>0.1192783</v>
      </c>
      <c r="K51" s="73"/>
      <c r="L51" s="70">
        <v>2.56089E-2</v>
      </c>
      <c r="M51" s="74">
        <v>6.511063</v>
      </c>
      <c r="N51" s="74">
        <v>39.331310000000002</v>
      </c>
      <c r="O51" s="74">
        <v>1.062846</v>
      </c>
      <c r="P51" s="74">
        <v>17.101389999999999</v>
      </c>
      <c r="Q51" s="17">
        <v>4.2519899999999999E-2</v>
      </c>
      <c r="R51" s="74"/>
      <c r="S51" s="74">
        <v>10.93221</v>
      </c>
      <c r="T51" s="74">
        <v>1.121785</v>
      </c>
      <c r="U51" s="71"/>
      <c r="V51" s="75">
        <v>40</v>
      </c>
      <c r="W51" s="75">
        <v>41</v>
      </c>
      <c r="X51" s="75">
        <v>42</v>
      </c>
      <c r="Y51" s="75"/>
      <c r="Z51" s="75">
        <v>2.6642679999999999</v>
      </c>
      <c r="AA51" s="75"/>
      <c r="AB51" s="75"/>
      <c r="AC51" s="71"/>
      <c r="AD51" s="68">
        <v>10</v>
      </c>
      <c r="AE51" s="72" t="s">
        <v>52</v>
      </c>
    </row>
    <row r="52" spans="1:31">
      <c r="A52" s="68" t="s">
        <v>85</v>
      </c>
      <c r="B52" s="69" t="s">
        <v>86</v>
      </c>
      <c r="C52" s="69" t="s">
        <v>94</v>
      </c>
      <c r="D52" s="68" t="s">
        <v>37</v>
      </c>
      <c r="E52" s="68" t="s">
        <v>38</v>
      </c>
      <c r="F52" s="68">
        <v>2010</v>
      </c>
      <c r="G52" s="69"/>
      <c r="H52" s="78">
        <v>3.7373999999999998E-2</v>
      </c>
      <c r="I52" s="69"/>
      <c r="J52" s="70">
        <v>0.1192783</v>
      </c>
      <c r="K52" s="73"/>
      <c r="L52" s="70">
        <v>0.12760859999999999</v>
      </c>
      <c r="M52" s="74">
        <v>30.97758</v>
      </c>
      <c r="N52" s="74">
        <v>41.193860000000001</v>
      </c>
      <c r="O52" s="74">
        <v>5.3331489999999997</v>
      </c>
      <c r="P52" s="74">
        <v>18.086919999999999</v>
      </c>
      <c r="Q52" s="17">
        <v>8.2413200000000006E-2</v>
      </c>
      <c r="R52" s="74"/>
      <c r="S52" s="74">
        <v>19.608740000000001</v>
      </c>
      <c r="T52" s="74">
        <v>6.869815</v>
      </c>
      <c r="U52" s="71"/>
      <c r="V52" s="75">
        <v>28</v>
      </c>
      <c r="W52" s="75">
        <v>28</v>
      </c>
      <c r="X52" s="75">
        <v>29</v>
      </c>
      <c r="Y52" s="75"/>
      <c r="Z52" s="75">
        <v>8.8182120000000008</v>
      </c>
      <c r="AA52" s="75"/>
      <c r="AB52" s="75"/>
      <c r="AC52" s="71"/>
      <c r="AD52" s="68">
        <v>10</v>
      </c>
      <c r="AE52" s="72" t="s">
        <v>52</v>
      </c>
    </row>
    <row r="53" spans="1:31">
      <c r="A53" s="68" t="s">
        <v>85</v>
      </c>
      <c r="B53" s="69" t="s">
        <v>86</v>
      </c>
      <c r="C53" s="69" t="s">
        <v>95</v>
      </c>
      <c r="D53" s="68" t="s">
        <v>37</v>
      </c>
      <c r="E53" s="68" t="s">
        <v>38</v>
      </c>
      <c r="F53" s="68">
        <v>2010</v>
      </c>
      <c r="G53" s="69"/>
      <c r="H53" s="78">
        <v>4.3273499999999999E-2</v>
      </c>
      <c r="I53" s="69"/>
      <c r="J53" s="70">
        <v>0.1192783</v>
      </c>
      <c r="K53" s="73"/>
      <c r="L53" s="70">
        <v>8.8000599999999998E-2</v>
      </c>
      <c r="M53" s="74">
        <v>19.463200000000001</v>
      </c>
      <c r="N53" s="74">
        <v>45.213859999999997</v>
      </c>
      <c r="O53" s="74">
        <v>5.9390809999999998</v>
      </c>
      <c r="P53" s="74">
        <v>30.374790000000001</v>
      </c>
      <c r="Q53" s="17">
        <v>0.1225556</v>
      </c>
      <c r="R53" s="74"/>
      <c r="S53" s="74">
        <v>17.964569999999998</v>
      </c>
      <c r="T53" s="74">
        <v>6.2818909999999999</v>
      </c>
      <c r="U53" s="71"/>
      <c r="V53" s="75">
        <v>32</v>
      </c>
      <c r="W53" s="75">
        <v>33</v>
      </c>
      <c r="X53" s="75">
        <v>33</v>
      </c>
      <c r="Y53" s="75"/>
      <c r="Z53" s="75">
        <v>6.39628</v>
      </c>
      <c r="AA53" s="75"/>
      <c r="AB53" s="75"/>
      <c r="AC53" s="71"/>
      <c r="AD53" s="68">
        <v>10</v>
      </c>
      <c r="AE53" s="72" t="s">
        <v>52</v>
      </c>
    </row>
    <row r="54" spans="1:31">
      <c r="A54" s="68" t="s">
        <v>85</v>
      </c>
      <c r="B54" s="69" t="s">
        <v>86</v>
      </c>
      <c r="C54" s="69" t="s">
        <v>96</v>
      </c>
      <c r="D54" s="68" t="s">
        <v>37</v>
      </c>
      <c r="E54" s="68" t="s">
        <v>38</v>
      </c>
      <c r="F54" s="68">
        <v>2010</v>
      </c>
      <c r="G54" s="69"/>
      <c r="H54" s="78">
        <v>5.4718099999999999E-2</v>
      </c>
      <c r="I54" s="69"/>
      <c r="J54" s="70">
        <v>0.1192783</v>
      </c>
      <c r="K54" s="73"/>
      <c r="L54" s="70">
        <v>0.149005</v>
      </c>
      <c r="M54" s="74">
        <v>34.470680000000002</v>
      </c>
      <c r="N54" s="74">
        <v>43.226579999999998</v>
      </c>
      <c r="O54" s="74">
        <v>8.3075790000000005</v>
      </c>
      <c r="P54" s="74">
        <v>24.875889999999998</v>
      </c>
      <c r="Q54" s="17">
        <v>9.2265E-2</v>
      </c>
      <c r="R54" s="74"/>
      <c r="S54" s="74">
        <v>20.058499999999999</v>
      </c>
      <c r="T54" s="74">
        <v>10.90936</v>
      </c>
      <c r="U54" s="71"/>
      <c r="V54" s="75">
        <v>41</v>
      </c>
      <c r="W54" s="75">
        <v>42</v>
      </c>
      <c r="X54" s="75">
        <v>43</v>
      </c>
      <c r="Y54" s="75"/>
      <c r="Z54" s="75">
        <v>14.53637</v>
      </c>
      <c r="AA54" s="75"/>
      <c r="AB54" s="75"/>
      <c r="AC54" s="71"/>
      <c r="AD54" s="68">
        <v>10</v>
      </c>
      <c r="AE54" s="72" t="s">
        <v>52</v>
      </c>
    </row>
    <row r="55" spans="1:31">
      <c r="A55" s="68" t="s">
        <v>85</v>
      </c>
      <c r="B55" s="69" t="s">
        <v>86</v>
      </c>
      <c r="C55" s="69" t="s">
        <v>97</v>
      </c>
      <c r="D55" s="68" t="s">
        <v>37</v>
      </c>
      <c r="E55" s="68" t="s">
        <v>38</v>
      </c>
      <c r="F55" s="68">
        <v>2010</v>
      </c>
      <c r="G55" s="69"/>
      <c r="H55" s="78">
        <v>0.1117242</v>
      </c>
      <c r="I55" s="69"/>
      <c r="J55" s="70">
        <v>0.1192783</v>
      </c>
      <c r="K55" s="73"/>
      <c r="L55" s="70">
        <v>0.19704540000000001</v>
      </c>
      <c r="M55" s="74">
        <v>43.247230000000002</v>
      </c>
      <c r="N55" s="74">
        <v>45.562550000000002</v>
      </c>
      <c r="O55" s="74">
        <v>17.36186</v>
      </c>
      <c r="P55" s="74">
        <v>40.495780000000003</v>
      </c>
      <c r="Q55" s="17">
        <v>0.14071330000000001</v>
      </c>
      <c r="R55" s="74"/>
      <c r="S55" s="74">
        <v>15.086550000000001</v>
      </c>
      <c r="T55" s="74">
        <v>15.226330000000001</v>
      </c>
      <c r="U55" s="71"/>
      <c r="V55" s="75">
        <v>80</v>
      </c>
      <c r="W55" s="75">
        <v>82</v>
      </c>
      <c r="X55" s="75">
        <v>83</v>
      </c>
      <c r="Y55" s="75"/>
      <c r="Z55" s="75">
        <v>35.287350000000004</v>
      </c>
      <c r="AA55" s="75"/>
      <c r="AB55" s="75"/>
      <c r="AC55" s="71"/>
      <c r="AD55" s="68">
        <v>10</v>
      </c>
      <c r="AE55" s="72" t="s">
        <v>52</v>
      </c>
    </row>
    <row r="56" spans="1:31">
      <c r="A56" s="68" t="s">
        <v>85</v>
      </c>
      <c r="B56" s="69" t="s">
        <v>86</v>
      </c>
      <c r="C56" s="69" t="s">
        <v>98</v>
      </c>
      <c r="D56" s="68" t="s">
        <v>37</v>
      </c>
      <c r="E56" s="68" t="s">
        <v>38</v>
      </c>
      <c r="F56" s="68">
        <v>2010</v>
      </c>
      <c r="G56" s="69"/>
      <c r="H56" s="78">
        <v>6.2594300000000005E-2</v>
      </c>
      <c r="I56" s="69"/>
      <c r="J56" s="70">
        <v>0.1192783</v>
      </c>
      <c r="K56" s="73"/>
      <c r="L56" s="70">
        <v>0.10218670000000001</v>
      </c>
      <c r="M56" s="74">
        <v>23.286950000000001</v>
      </c>
      <c r="N56" s="74">
        <v>43.881520000000002</v>
      </c>
      <c r="O56" s="74">
        <v>8.2951879999999996</v>
      </c>
      <c r="P56" s="74">
        <v>35.498849999999997</v>
      </c>
      <c r="Q56" s="17">
        <v>0.1019227</v>
      </c>
      <c r="R56" s="74"/>
      <c r="S56" s="74">
        <v>17.352239999999998</v>
      </c>
      <c r="T56" s="74">
        <v>6.2584119999999999</v>
      </c>
      <c r="U56" s="71"/>
      <c r="V56" s="75">
        <v>44</v>
      </c>
      <c r="W56" s="75">
        <v>45</v>
      </c>
      <c r="X56" s="75">
        <v>45</v>
      </c>
      <c r="Y56" s="75"/>
      <c r="Z56" s="75">
        <v>10.413729999999999</v>
      </c>
      <c r="AA56" s="75"/>
      <c r="AB56" s="75"/>
      <c r="AC56" s="71"/>
      <c r="AD56" s="68">
        <v>10</v>
      </c>
      <c r="AE56" s="72" t="s">
        <v>52</v>
      </c>
    </row>
    <row r="57" spans="1:31">
      <c r="A57" s="68" t="s">
        <v>85</v>
      </c>
      <c r="B57" s="69" t="s">
        <v>86</v>
      </c>
      <c r="C57" s="69" t="s">
        <v>99</v>
      </c>
      <c r="D57" s="68" t="s">
        <v>37</v>
      </c>
      <c r="E57" s="68" t="s">
        <v>38</v>
      </c>
      <c r="F57" s="68">
        <v>2010</v>
      </c>
      <c r="G57" s="69"/>
      <c r="H57" s="78">
        <v>0.1274101</v>
      </c>
      <c r="I57" s="69"/>
      <c r="J57" s="70">
        <v>0.1192783</v>
      </c>
      <c r="K57" s="73"/>
      <c r="L57" s="70">
        <v>1.62319E-2</v>
      </c>
      <c r="M57" s="74">
        <v>4.2935819999999998</v>
      </c>
      <c r="N57" s="74">
        <v>37.805019999999999</v>
      </c>
      <c r="O57" s="74">
        <v>0.63301799999999997</v>
      </c>
      <c r="P57" s="74">
        <v>15.13852</v>
      </c>
      <c r="Q57" s="17">
        <v>4.6416899999999997E-2</v>
      </c>
      <c r="R57" s="74"/>
      <c r="S57" s="74">
        <v>8.6005079999999996</v>
      </c>
      <c r="T57" s="74">
        <v>0.19959840000000001</v>
      </c>
      <c r="U57" s="71"/>
      <c r="V57" s="75">
        <v>89</v>
      </c>
      <c r="W57" s="75">
        <v>91</v>
      </c>
      <c r="X57" s="75">
        <v>92</v>
      </c>
      <c r="Y57" s="75"/>
      <c r="Z57" s="75">
        <v>3.894844</v>
      </c>
      <c r="AA57" s="75"/>
      <c r="AB57" s="75"/>
      <c r="AC57" s="71"/>
      <c r="AD57" s="68">
        <v>10</v>
      </c>
      <c r="AE57" s="72" t="s">
        <v>52</v>
      </c>
    </row>
    <row r="58" spans="1:31">
      <c r="A58" s="68" t="s">
        <v>85</v>
      </c>
      <c r="B58" s="69" t="s">
        <v>86</v>
      </c>
      <c r="C58" s="69" t="s">
        <v>100</v>
      </c>
      <c r="D58" s="68" t="s">
        <v>37</v>
      </c>
      <c r="E58" s="68" t="s">
        <v>38</v>
      </c>
      <c r="F58" s="68">
        <v>2010</v>
      </c>
      <c r="G58" s="69"/>
      <c r="H58" s="78">
        <v>7.9246999999999998E-2</v>
      </c>
      <c r="I58" s="69"/>
      <c r="J58" s="70">
        <v>0.1192783</v>
      </c>
      <c r="K58" s="73"/>
      <c r="L58" s="70">
        <v>0.1323492</v>
      </c>
      <c r="M58" s="74">
        <v>30.22297</v>
      </c>
      <c r="N58" s="74">
        <v>43.790939999999999</v>
      </c>
      <c r="O58" s="74">
        <v>6.7731599999999998</v>
      </c>
      <c r="P58" s="74">
        <v>22.864840000000001</v>
      </c>
      <c r="Q58" s="17">
        <v>0.1183023</v>
      </c>
      <c r="R58" s="74"/>
      <c r="S58" s="74">
        <v>27.223379999999999</v>
      </c>
      <c r="T58" s="74">
        <v>9.2130320000000001</v>
      </c>
      <c r="U58" s="71"/>
      <c r="V58" s="75">
        <v>56</v>
      </c>
      <c r="W58" s="75">
        <v>57</v>
      </c>
      <c r="X58" s="75">
        <v>58</v>
      </c>
      <c r="Y58" s="75"/>
      <c r="Z58" s="75">
        <v>17.243220000000001</v>
      </c>
      <c r="AA58" s="75"/>
      <c r="AB58" s="75"/>
      <c r="AC58" s="71"/>
      <c r="AD58" s="68">
        <v>10</v>
      </c>
      <c r="AE58" s="72" t="s">
        <v>52</v>
      </c>
    </row>
    <row r="59" spans="1:31">
      <c r="A59" s="68" t="s">
        <v>85</v>
      </c>
      <c r="B59" s="69" t="s">
        <v>86</v>
      </c>
      <c r="C59" s="69" t="s">
        <v>101</v>
      </c>
      <c r="D59" s="68" t="s">
        <v>37</v>
      </c>
      <c r="E59" s="68" t="s">
        <v>38</v>
      </c>
      <c r="F59" s="68">
        <v>2010</v>
      </c>
      <c r="G59" s="69"/>
      <c r="H59" s="78">
        <v>2.6297500000000001E-2</v>
      </c>
      <c r="I59" s="69"/>
      <c r="J59" s="70">
        <v>0.1192783</v>
      </c>
      <c r="K59" s="73"/>
      <c r="L59" s="70">
        <v>0.12118669999999999</v>
      </c>
      <c r="M59" s="74">
        <v>29.279050000000002</v>
      </c>
      <c r="N59" s="74">
        <v>41.390230000000003</v>
      </c>
      <c r="O59" s="74">
        <v>5.7112480000000003</v>
      </c>
      <c r="P59" s="74">
        <v>19.599340000000002</v>
      </c>
      <c r="Q59" s="17">
        <v>8.0757300000000004E-2</v>
      </c>
      <c r="R59" s="74"/>
      <c r="S59" s="74">
        <v>28.297820000000002</v>
      </c>
      <c r="T59" s="74">
        <v>7.4620889999999997</v>
      </c>
      <c r="U59" s="71"/>
      <c r="V59" s="75">
        <v>18</v>
      </c>
      <c r="W59" s="75">
        <v>19</v>
      </c>
      <c r="X59" s="75">
        <v>19</v>
      </c>
      <c r="Y59" s="75"/>
      <c r="Z59" s="75">
        <v>5.4296329999999999</v>
      </c>
      <c r="AA59" s="75"/>
      <c r="AB59" s="75"/>
      <c r="AC59" s="71"/>
      <c r="AD59" s="68">
        <v>10</v>
      </c>
      <c r="AE59" s="72" t="s">
        <v>52</v>
      </c>
    </row>
    <row r="60" spans="1:31">
      <c r="A60" s="68" t="s">
        <v>85</v>
      </c>
      <c r="B60" s="69" t="s">
        <v>86</v>
      </c>
      <c r="C60" s="69" t="s">
        <v>102</v>
      </c>
      <c r="D60" s="68" t="s">
        <v>37</v>
      </c>
      <c r="E60" s="68" t="s">
        <v>38</v>
      </c>
      <c r="F60" s="68">
        <v>2010</v>
      </c>
      <c r="G60" s="69"/>
      <c r="H60" s="78">
        <v>2.2260599999999998E-2</v>
      </c>
      <c r="I60" s="69"/>
      <c r="J60" s="70">
        <v>0.1192783</v>
      </c>
      <c r="K60" s="73"/>
      <c r="L60" s="70">
        <v>0.14758830000000001</v>
      </c>
      <c r="M60" s="74">
        <v>34.468510000000002</v>
      </c>
      <c r="N60" s="74">
        <v>42.818289999999998</v>
      </c>
      <c r="O60" s="74">
        <v>6.4050039999999999</v>
      </c>
      <c r="P60" s="74">
        <v>18.714749999999999</v>
      </c>
      <c r="Q60" s="17">
        <v>9.6792799999999998E-2</v>
      </c>
      <c r="R60" s="74"/>
      <c r="S60" s="74">
        <v>20.317910000000001</v>
      </c>
      <c r="T60" s="74">
        <v>10.164400000000001</v>
      </c>
      <c r="U60" s="71"/>
      <c r="V60" s="75">
        <v>16</v>
      </c>
      <c r="W60" s="75">
        <v>16</v>
      </c>
      <c r="X60" s="75">
        <v>17</v>
      </c>
      <c r="Y60" s="75"/>
      <c r="Z60" s="75">
        <v>5.6386139999999996</v>
      </c>
      <c r="AA60" s="75"/>
      <c r="AB60" s="75"/>
      <c r="AC60" s="71"/>
      <c r="AD60" s="68">
        <v>10</v>
      </c>
      <c r="AE60" s="72" t="s">
        <v>52</v>
      </c>
    </row>
    <row r="61" spans="1:31">
      <c r="A61" s="68" t="s">
        <v>85</v>
      </c>
      <c r="B61" s="69" t="s">
        <v>86</v>
      </c>
      <c r="C61" s="69" t="s">
        <v>103</v>
      </c>
      <c r="D61" s="68" t="s">
        <v>37</v>
      </c>
      <c r="E61" s="68" t="s">
        <v>38</v>
      </c>
      <c r="F61" s="68">
        <v>2010</v>
      </c>
      <c r="G61" s="69"/>
      <c r="H61" s="78">
        <v>3.28151E-2</v>
      </c>
      <c r="I61" s="69"/>
      <c r="J61" s="70">
        <v>0.1192783</v>
      </c>
      <c r="K61" s="73"/>
      <c r="L61" s="70">
        <v>0.19600999999999999</v>
      </c>
      <c r="M61" s="74">
        <v>45.969380000000001</v>
      </c>
      <c r="N61" s="74">
        <v>42.63926</v>
      </c>
      <c r="O61" s="74">
        <v>19.27486</v>
      </c>
      <c r="P61" s="74">
        <v>42.723300000000002</v>
      </c>
      <c r="Q61" s="17">
        <v>8.5849999999999996E-2</v>
      </c>
      <c r="R61" s="74"/>
      <c r="S61" s="74">
        <v>13.606540000000001</v>
      </c>
      <c r="T61" s="74">
        <v>13.28271</v>
      </c>
      <c r="U61" s="71"/>
      <c r="V61" s="75">
        <v>24</v>
      </c>
      <c r="W61" s="75">
        <v>24</v>
      </c>
      <c r="X61" s="75">
        <v>24</v>
      </c>
      <c r="Y61" s="75"/>
      <c r="Z61" s="75">
        <v>10.998559999999999</v>
      </c>
      <c r="AA61" s="75"/>
      <c r="AB61" s="75"/>
      <c r="AC61" s="71"/>
      <c r="AD61" s="68">
        <v>10</v>
      </c>
      <c r="AE61" s="72" t="s">
        <v>52</v>
      </c>
    </row>
    <row r="62" spans="1:31">
      <c r="A62" s="68" t="s">
        <v>85</v>
      </c>
      <c r="B62" s="69" t="s">
        <v>86</v>
      </c>
      <c r="C62" s="69" t="s">
        <v>104</v>
      </c>
      <c r="D62" s="68" t="s">
        <v>37</v>
      </c>
      <c r="E62" s="68" t="s">
        <v>38</v>
      </c>
      <c r="F62" s="68">
        <v>2010</v>
      </c>
      <c r="G62" s="69"/>
      <c r="H62" s="78">
        <v>4.0044200000000002E-2</v>
      </c>
      <c r="I62" s="69"/>
      <c r="J62" s="70">
        <v>0.1192783</v>
      </c>
      <c r="K62" s="73"/>
      <c r="L62" s="70">
        <v>9.8940399999999998E-2</v>
      </c>
      <c r="M62" s="74">
        <v>22.742550000000001</v>
      </c>
      <c r="N62" s="74">
        <v>43.504530000000003</v>
      </c>
      <c r="O62" s="74">
        <v>7.8010890000000002</v>
      </c>
      <c r="P62" s="74">
        <v>31.7148</v>
      </c>
      <c r="Q62" s="17">
        <v>0.13639380000000001</v>
      </c>
      <c r="R62" s="74"/>
      <c r="S62" s="74">
        <v>19.42445</v>
      </c>
      <c r="T62" s="74">
        <v>6.516006</v>
      </c>
      <c r="U62" s="71"/>
      <c r="V62" s="75">
        <v>30</v>
      </c>
      <c r="W62" s="75">
        <v>31</v>
      </c>
      <c r="X62" s="75">
        <v>31</v>
      </c>
      <c r="Y62" s="75"/>
      <c r="Z62" s="75">
        <v>7.0006050000000002</v>
      </c>
      <c r="AA62" s="75"/>
      <c r="AB62" s="75"/>
      <c r="AC62" s="71"/>
      <c r="AD62" s="68">
        <v>10</v>
      </c>
      <c r="AE62" s="72" t="s">
        <v>52</v>
      </c>
    </row>
    <row r="63" spans="1:31">
      <c r="A63" s="68" t="s">
        <v>85</v>
      </c>
      <c r="B63" s="69" t="s">
        <v>86</v>
      </c>
      <c r="C63" s="69" t="s">
        <v>105</v>
      </c>
      <c r="D63" s="68" t="s">
        <v>37</v>
      </c>
      <c r="E63" s="68" t="s">
        <v>38</v>
      </c>
      <c r="F63" s="68">
        <v>2010</v>
      </c>
      <c r="G63" s="69"/>
      <c r="H63" s="78">
        <v>2.5207799999999999E-2</v>
      </c>
      <c r="I63" s="69"/>
      <c r="J63" s="70">
        <v>0.1192783</v>
      </c>
      <c r="K63" s="73"/>
      <c r="L63" s="70">
        <v>0.18430099999999999</v>
      </c>
      <c r="M63" s="74">
        <v>42.057209999999998</v>
      </c>
      <c r="N63" s="74">
        <v>43.821489999999997</v>
      </c>
      <c r="O63" s="74">
        <v>13.531140000000001</v>
      </c>
      <c r="P63" s="74">
        <v>33.091119999999997</v>
      </c>
      <c r="Q63" s="17">
        <v>9.5368499999999995E-2</v>
      </c>
      <c r="R63" s="74"/>
      <c r="S63" s="74">
        <v>23.00385</v>
      </c>
      <c r="T63" s="74">
        <v>12.72547</v>
      </c>
      <c r="U63" s="71"/>
      <c r="V63" s="75">
        <v>19</v>
      </c>
      <c r="W63" s="75">
        <v>20</v>
      </c>
      <c r="X63" s="75">
        <v>20</v>
      </c>
      <c r="Y63" s="75"/>
      <c r="Z63" s="75">
        <v>8.2023430000000008</v>
      </c>
      <c r="AA63" s="75"/>
      <c r="AB63" s="75"/>
      <c r="AC63" s="71"/>
      <c r="AD63" s="68">
        <v>10</v>
      </c>
      <c r="AE63" s="72" t="s">
        <v>52</v>
      </c>
    </row>
    <row r="64" spans="1:31">
      <c r="A64" s="68" t="s">
        <v>106</v>
      </c>
      <c r="B64" s="69" t="s">
        <v>107</v>
      </c>
      <c r="C64" s="69" t="s">
        <v>108</v>
      </c>
      <c r="D64" s="68" t="s">
        <v>62</v>
      </c>
      <c r="E64" s="68" t="s">
        <v>51</v>
      </c>
      <c r="F64" s="68">
        <v>2008</v>
      </c>
      <c r="G64" s="69"/>
      <c r="H64" s="78">
        <v>3.3436899999999999E-2</v>
      </c>
      <c r="I64" s="69"/>
      <c r="J64" s="70">
        <v>8.9344800000000002E-2</v>
      </c>
      <c r="K64" s="73"/>
      <c r="L64" s="70">
        <v>9.8922999999999997E-2</v>
      </c>
      <c r="M64" s="74">
        <v>23.2532</v>
      </c>
      <c r="N64" s="74">
        <v>42.54166</v>
      </c>
      <c r="O64" s="74">
        <v>10.671189999999999</v>
      </c>
      <c r="P64" s="74">
        <v>45.891260000000003</v>
      </c>
      <c r="Q64" s="17">
        <v>8.1409999999999996E-2</v>
      </c>
      <c r="R64" s="74"/>
      <c r="S64" s="74">
        <v>24.48488</v>
      </c>
      <c r="T64" s="74">
        <v>6.1852359999999997</v>
      </c>
      <c r="U64" s="71"/>
      <c r="V64" s="75">
        <v>329</v>
      </c>
      <c r="W64" s="75">
        <v>346</v>
      </c>
      <c r="X64" s="75">
        <v>352</v>
      </c>
      <c r="Y64" s="75"/>
      <c r="Z64" s="75">
        <v>80.430070000000001</v>
      </c>
      <c r="AA64" s="75"/>
      <c r="AB64" s="75"/>
      <c r="AC64" s="71"/>
      <c r="AD64" s="68">
        <v>10</v>
      </c>
      <c r="AE64" s="72" t="s">
        <v>52</v>
      </c>
    </row>
    <row r="65" spans="1:31">
      <c r="A65" s="68" t="s">
        <v>106</v>
      </c>
      <c r="B65" s="69" t="s">
        <v>107</v>
      </c>
      <c r="C65" s="69" t="s">
        <v>109</v>
      </c>
      <c r="D65" s="68" t="s">
        <v>62</v>
      </c>
      <c r="E65" s="68" t="s">
        <v>51</v>
      </c>
      <c r="F65" s="68">
        <v>2008</v>
      </c>
      <c r="G65" s="69"/>
      <c r="H65" s="78">
        <v>6.2664600000000001E-2</v>
      </c>
      <c r="I65" s="69"/>
      <c r="J65" s="70">
        <v>8.9344800000000002E-2</v>
      </c>
      <c r="K65" s="73"/>
      <c r="L65" s="70">
        <v>0.1446365</v>
      </c>
      <c r="M65" s="74">
        <v>31.831579999999999</v>
      </c>
      <c r="N65" s="74">
        <v>45.438040000000001</v>
      </c>
      <c r="O65" s="74">
        <v>16.75299</v>
      </c>
      <c r="P65" s="74">
        <v>52.630070000000003</v>
      </c>
      <c r="Q65" s="17">
        <v>0.11390740000000001</v>
      </c>
      <c r="R65" s="74"/>
      <c r="S65" s="74">
        <v>18.550889999999999</v>
      </c>
      <c r="T65" s="74">
        <v>12.150539999999999</v>
      </c>
      <c r="U65" s="71"/>
      <c r="V65" s="75">
        <v>609</v>
      </c>
      <c r="W65" s="75">
        <v>640</v>
      </c>
      <c r="X65" s="75">
        <v>651</v>
      </c>
      <c r="Y65" s="75"/>
      <c r="Z65" s="75">
        <v>203.68620000000001</v>
      </c>
      <c r="AA65" s="75"/>
      <c r="AB65" s="75"/>
      <c r="AC65" s="71"/>
      <c r="AD65" s="68">
        <v>10</v>
      </c>
      <c r="AE65" s="72" t="s">
        <v>52</v>
      </c>
    </row>
    <row r="66" spans="1:31">
      <c r="A66" s="68" t="s">
        <v>106</v>
      </c>
      <c r="B66" s="69" t="s">
        <v>107</v>
      </c>
      <c r="C66" s="69" t="s">
        <v>110</v>
      </c>
      <c r="D66" s="68" t="s">
        <v>62</v>
      </c>
      <c r="E66" s="68" t="s">
        <v>51</v>
      </c>
      <c r="F66" s="68">
        <v>2008</v>
      </c>
      <c r="G66" s="69"/>
      <c r="H66" s="78">
        <v>0.18217949999999999</v>
      </c>
      <c r="I66" s="69"/>
      <c r="J66" s="70">
        <v>8.9344800000000002E-2</v>
      </c>
      <c r="K66" s="73"/>
      <c r="L66" s="70">
        <v>0.1050802</v>
      </c>
      <c r="M66" s="74">
        <v>23.331990000000001</v>
      </c>
      <c r="N66" s="74">
        <v>45.036960000000001</v>
      </c>
      <c r="O66" s="74">
        <v>11.62913</v>
      </c>
      <c r="P66" s="74">
        <v>49.841999999999999</v>
      </c>
      <c r="Q66" s="17">
        <v>0.1137479</v>
      </c>
      <c r="R66" s="74"/>
      <c r="S66" s="74">
        <v>16.835819999999998</v>
      </c>
      <c r="T66" s="74">
        <v>8.3255599999999994</v>
      </c>
      <c r="U66" s="71"/>
      <c r="V66" s="75">
        <v>1822</v>
      </c>
      <c r="W66" s="75">
        <v>1913</v>
      </c>
      <c r="X66" s="75">
        <v>1945</v>
      </c>
      <c r="Y66" s="75"/>
      <c r="Z66" s="75">
        <v>446.34120000000001</v>
      </c>
      <c r="AA66" s="75"/>
      <c r="AB66" s="75"/>
      <c r="AC66" s="71"/>
      <c r="AD66" s="68">
        <v>10</v>
      </c>
      <c r="AE66" s="72" t="s">
        <v>52</v>
      </c>
    </row>
    <row r="67" spans="1:31">
      <c r="A67" s="68" t="s">
        <v>106</v>
      </c>
      <c r="B67" s="69" t="s">
        <v>107</v>
      </c>
      <c r="C67" s="69" t="s">
        <v>111</v>
      </c>
      <c r="D67" s="68" t="s">
        <v>62</v>
      </c>
      <c r="E67" s="68" t="s">
        <v>51</v>
      </c>
      <c r="F67" s="68">
        <v>2008</v>
      </c>
      <c r="G67" s="69"/>
      <c r="H67" s="78">
        <v>0.29766320000000002</v>
      </c>
      <c r="I67" s="69"/>
      <c r="J67" s="70">
        <v>8.9344800000000002E-2</v>
      </c>
      <c r="K67" s="73"/>
      <c r="L67" s="70">
        <v>7.6884499999999995E-2</v>
      </c>
      <c r="M67" s="74">
        <v>18.41084</v>
      </c>
      <c r="N67" s="74">
        <v>41.760469999999998</v>
      </c>
      <c r="O67" s="74">
        <v>10.073040000000001</v>
      </c>
      <c r="P67" s="74">
        <v>54.71255</v>
      </c>
      <c r="Q67" s="17">
        <v>6.30579E-2</v>
      </c>
      <c r="R67" s="74"/>
      <c r="S67" s="74">
        <v>19.721070000000001</v>
      </c>
      <c r="T67" s="74">
        <v>3.540902</v>
      </c>
      <c r="U67" s="71"/>
      <c r="V67" s="75">
        <v>2908</v>
      </c>
      <c r="W67" s="75">
        <v>3054</v>
      </c>
      <c r="X67" s="75">
        <v>3104</v>
      </c>
      <c r="Y67" s="75"/>
      <c r="Z67" s="75">
        <v>562.17520000000002</v>
      </c>
      <c r="AA67" s="75"/>
      <c r="AB67" s="75"/>
      <c r="AC67" s="71"/>
      <c r="AD67" s="68">
        <v>10</v>
      </c>
      <c r="AE67" s="72" t="s">
        <v>52</v>
      </c>
    </row>
    <row r="68" spans="1:31">
      <c r="A68" s="68" t="s">
        <v>106</v>
      </c>
      <c r="B68" s="69" t="s">
        <v>107</v>
      </c>
      <c r="C68" s="69" t="s">
        <v>112</v>
      </c>
      <c r="D68" s="68" t="s">
        <v>62</v>
      </c>
      <c r="E68" s="68" t="s">
        <v>51</v>
      </c>
      <c r="F68" s="68">
        <v>2008</v>
      </c>
      <c r="G68" s="69"/>
      <c r="H68" s="78">
        <v>5.5555599999999997E-2</v>
      </c>
      <c r="I68" s="69"/>
      <c r="J68" s="70">
        <v>8.9344800000000002E-2</v>
      </c>
      <c r="K68" s="73"/>
      <c r="L68" s="70">
        <v>7.2848899999999994E-2</v>
      </c>
      <c r="M68" s="74">
        <v>17.223669999999998</v>
      </c>
      <c r="N68" s="74">
        <v>42.295819999999999</v>
      </c>
      <c r="O68" s="74">
        <v>8.6469210000000007</v>
      </c>
      <c r="P68" s="74">
        <v>50.20373</v>
      </c>
      <c r="Q68" s="17">
        <v>6.20577E-2</v>
      </c>
      <c r="R68" s="74"/>
      <c r="S68" s="74">
        <v>20.516480000000001</v>
      </c>
      <c r="T68" s="74">
        <v>3.9945360000000001</v>
      </c>
      <c r="U68" s="71"/>
      <c r="V68" s="75">
        <v>548</v>
      </c>
      <c r="W68" s="75">
        <v>575</v>
      </c>
      <c r="X68" s="75">
        <v>585</v>
      </c>
      <c r="Y68" s="75"/>
      <c r="Z68" s="75">
        <v>99.072239999999994</v>
      </c>
      <c r="AA68" s="75"/>
      <c r="AB68" s="75"/>
      <c r="AC68" s="71"/>
      <c r="AD68" s="68">
        <v>10</v>
      </c>
      <c r="AE68" s="72" t="s">
        <v>52</v>
      </c>
    </row>
    <row r="69" spans="1:31">
      <c r="A69" s="68" t="s">
        <v>106</v>
      </c>
      <c r="B69" s="69" t="s">
        <v>107</v>
      </c>
      <c r="C69" s="69" t="s">
        <v>113</v>
      </c>
      <c r="D69" s="68" t="s">
        <v>62</v>
      </c>
      <c r="E69" s="68" t="s">
        <v>51</v>
      </c>
      <c r="F69" s="68">
        <v>2008</v>
      </c>
      <c r="G69" s="69"/>
      <c r="H69" s="78">
        <v>5.6731000000000004E-3</v>
      </c>
      <c r="I69" s="69"/>
      <c r="J69" s="70">
        <v>8.9344800000000002E-2</v>
      </c>
      <c r="K69" s="73"/>
      <c r="L69" s="70">
        <v>8.6813500000000002E-2</v>
      </c>
      <c r="M69" s="74">
        <v>21.791650000000001</v>
      </c>
      <c r="N69" s="74">
        <v>39.837960000000002</v>
      </c>
      <c r="O69" s="74">
        <v>10.687189999999999</v>
      </c>
      <c r="P69" s="74">
        <v>49.0426</v>
      </c>
      <c r="Q69" s="17">
        <v>4.0715500000000002E-2</v>
      </c>
      <c r="R69" s="74"/>
      <c r="S69" s="74">
        <v>26.976849999999999</v>
      </c>
      <c r="T69" s="74">
        <v>3.4077630000000001</v>
      </c>
      <c r="U69" s="71"/>
      <c r="V69" s="75">
        <v>58</v>
      </c>
      <c r="W69" s="75">
        <v>61</v>
      </c>
      <c r="X69" s="75">
        <v>62</v>
      </c>
      <c r="Y69" s="75"/>
      <c r="Z69" s="75">
        <v>13.29003</v>
      </c>
      <c r="AA69" s="75"/>
      <c r="AB69" s="75"/>
      <c r="AC69" s="71"/>
      <c r="AD69" s="68">
        <v>10</v>
      </c>
      <c r="AE69" s="72" t="s">
        <v>52</v>
      </c>
    </row>
    <row r="70" spans="1:31">
      <c r="A70" s="68" t="s">
        <v>106</v>
      </c>
      <c r="B70" s="69" t="s">
        <v>107</v>
      </c>
      <c r="C70" s="69" t="s">
        <v>114</v>
      </c>
      <c r="D70" s="68" t="s">
        <v>62</v>
      </c>
      <c r="E70" s="68" t="s">
        <v>51</v>
      </c>
      <c r="F70" s="68">
        <v>2008</v>
      </c>
      <c r="G70" s="69"/>
      <c r="H70" s="78">
        <v>0.1052887</v>
      </c>
      <c r="I70" s="69"/>
      <c r="J70" s="70">
        <v>8.9344800000000002E-2</v>
      </c>
      <c r="K70" s="73"/>
      <c r="L70" s="70">
        <v>0.16765930000000001</v>
      </c>
      <c r="M70" s="74">
        <v>36.241210000000002</v>
      </c>
      <c r="N70" s="74">
        <v>46.262039999999999</v>
      </c>
      <c r="O70" s="74">
        <v>21.720269999999999</v>
      </c>
      <c r="P70" s="74">
        <v>59.932510000000001</v>
      </c>
      <c r="Q70" s="17">
        <v>0.14374000000000001</v>
      </c>
      <c r="R70" s="74"/>
      <c r="S70" s="74">
        <v>21.77779</v>
      </c>
      <c r="T70" s="74">
        <v>13.06053</v>
      </c>
      <c r="U70" s="71"/>
      <c r="V70" s="75">
        <v>1023</v>
      </c>
      <c r="W70" s="75">
        <v>1074</v>
      </c>
      <c r="X70" s="75">
        <v>1092</v>
      </c>
      <c r="Y70" s="75"/>
      <c r="Z70" s="75">
        <v>389.39159999999998</v>
      </c>
      <c r="AA70" s="75"/>
      <c r="AB70" s="75"/>
      <c r="AC70" s="71"/>
      <c r="AD70" s="68">
        <v>10</v>
      </c>
      <c r="AE70" s="72" t="s">
        <v>52</v>
      </c>
    </row>
    <row r="71" spans="1:31">
      <c r="A71" s="68" t="s">
        <v>106</v>
      </c>
      <c r="B71" s="69" t="s">
        <v>107</v>
      </c>
      <c r="C71" s="69" t="s">
        <v>115</v>
      </c>
      <c r="D71" s="68" t="s">
        <v>62</v>
      </c>
      <c r="E71" s="68" t="s">
        <v>51</v>
      </c>
      <c r="F71" s="68">
        <v>2008</v>
      </c>
      <c r="G71" s="69"/>
      <c r="H71" s="78">
        <v>0.21153359999999999</v>
      </c>
      <c r="I71" s="69"/>
      <c r="J71" s="70">
        <v>8.9344800000000002E-2</v>
      </c>
      <c r="K71" s="73"/>
      <c r="L71" s="70">
        <v>4.2688400000000001E-2</v>
      </c>
      <c r="M71" s="74">
        <v>10.42483</v>
      </c>
      <c r="N71" s="74">
        <v>40.948810000000002</v>
      </c>
      <c r="O71" s="74">
        <v>3.5492889999999999</v>
      </c>
      <c r="P71" s="74">
        <v>34.046489999999999</v>
      </c>
      <c r="Q71" s="17">
        <v>5.5333300000000002E-2</v>
      </c>
      <c r="R71" s="74"/>
      <c r="S71" s="74">
        <v>16.307279999999999</v>
      </c>
      <c r="T71" s="74">
        <v>1.7754970000000001</v>
      </c>
      <c r="U71" s="71"/>
      <c r="V71" s="75">
        <v>2086</v>
      </c>
      <c r="W71" s="75">
        <v>2190</v>
      </c>
      <c r="X71" s="75">
        <v>2226</v>
      </c>
      <c r="Y71" s="75"/>
      <c r="Z71" s="75">
        <v>228.2603</v>
      </c>
      <c r="AA71" s="75"/>
      <c r="AB71" s="75"/>
      <c r="AC71" s="71"/>
      <c r="AD71" s="68">
        <v>10</v>
      </c>
      <c r="AE71" s="72" t="s">
        <v>52</v>
      </c>
    </row>
    <row r="72" spans="1:31">
      <c r="A72" s="68" t="s">
        <v>106</v>
      </c>
      <c r="B72" s="69" t="s">
        <v>107</v>
      </c>
      <c r="C72" s="69" t="s">
        <v>116</v>
      </c>
      <c r="D72" s="68" t="s">
        <v>62</v>
      </c>
      <c r="E72" s="68" t="s">
        <v>51</v>
      </c>
      <c r="F72" s="68">
        <v>2008</v>
      </c>
      <c r="G72" s="69"/>
      <c r="H72" s="78">
        <v>4.6004900000000001E-2</v>
      </c>
      <c r="I72" s="69"/>
      <c r="J72" s="70">
        <v>8.9344800000000002E-2</v>
      </c>
      <c r="K72" s="73"/>
      <c r="L72" s="70">
        <v>8.09058E-2</v>
      </c>
      <c r="M72" s="74">
        <v>18.424099999999999</v>
      </c>
      <c r="N72" s="74">
        <v>43.913029999999999</v>
      </c>
      <c r="O72" s="74">
        <v>8.4778310000000001</v>
      </c>
      <c r="P72" s="74">
        <v>46.039679999999997</v>
      </c>
      <c r="Q72" s="17">
        <v>9.8210599999999995E-2</v>
      </c>
      <c r="R72" s="74"/>
      <c r="S72" s="74">
        <v>16.701419999999999</v>
      </c>
      <c r="T72" s="74">
        <v>5.5965870000000004</v>
      </c>
      <c r="U72" s="71"/>
      <c r="V72" s="75">
        <v>450</v>
      </c>
      <c r="W72" s="75">
        <v>472</v>
      </c>
      <c r="X72" s="75">
        <v>480</v>
      </c>
      <c r="Y72" s="75"/>
      <c r="Z72" s="75">
        <v>86.951229999999995</v>
      </c>
      <c r="AA72" s="75"/>
      <c r="AB72" s="75"/>
      <c r="AC72" s="71"/>
      <c r="AD72" s="68">
        <v>10</v>
      </c>
      <c r="AE72" s="72" t="s">
        <v>52</v>
      </c>
    </row>
    <row r="73" spans="1:31">
      <c r="A73" s="68" t="s">
        <v>117</v>
      </c>
      <c r="B73" s="69" t="s">
        <v>118</v>
      </c>
      <c r="C73" s="69" t="s">
        <v>119</v>
      </c>
      <c r="D73" s="68" t="s">
        <v>72</v>
      </c>
      <c r="E73" s="68" t="s">
        <v>38</v>
      </c>
      <c r="F73" s="68">
        <v>2010</v>
      </c>
      <c r="G73" s="69"/>
      <c r="H73" s="78">
        <v>0.11454209999999999</v>
      </c>
      <c r="I73" s="69"/>
      <c r="J73" s="70">
        <v>0.53516220000000003</v>
      </c>
      <c r="K73" s="73"/>
      <c r="L73" s="70">
        <v>0.59085399999999999</v>
      </c>
      <c r="M73" s="74">
        <v>91.864509999999996</v>
      </c>
      <c r="N73" s="74">
        <v>64.317980000000006</v>
      </c>
      <c r="O73" s="74">
        <v>61.884149999999998</v>
      </c>
      <c r="P73" s="74">
        <v>67.364590000000007</v>
      </c>
      <c r="Q73" s="17">
        <v>0.2661617</v>
      </c>
      <c r="R73" s="74"/>
      <c r="S73" s="74">
        <v>4.6345590000000003</v>
      </c>
      <c r="T73" s="74">
        <v>72.408659999999998</v>
      </c>
      <c r="U73" s="71"/>
      <c r="V73" s="75">
        <v>1775</v>
      </c>
      <c r="W73" s="75">
        <v>1827</v>
      </c>
      <c r="X73" s="75">
        <v>1880</v>
      </c>
      <c r="Y73" s="75"/>
      <c r="Z73" s="75">
        <v>1678.212</v>
      </c>
      <c r="AA73" s="75"/>
      <c r="AB73" s="75"/>
      <c r="AC73" s="71"/>
      <c r="AD73" s="68">
        <v>10</v>
      </c>
      <c r="AE73" s="72" t="s">
        <v>52</v>
      </c>
    </row>
    <row r="74" spans="1:31">
      <c r="A74" s="68" t="s">
        <v>117</v>
      </c>
      <c r="B74" s="69" t="s">
        <v>118</v>
      </c>
      <c r="C74" s="69" t="s">
        <v>120</v>
      </c>
      <c r="D74" s="68" t="s">
        <v>72</v>
      </c>
      <c r="E74" s="68" t="s">
        <v>38</v>
      </c>
      <c r="F74" s="68">
        <v>2010</v>
      </c>
      <c r="G74" s="69"/>
      <c r="H74" s="78">
        <v>3.9309400000000001E-2</v>
      </c>
      <c r="I74" s="69"/>
      <c r="J74" s="70">
        <v>0.53516220000000003</v>
      </c>
      <c r="K74" s="73"/>
      <c r="L74" s="70">
        <v>0.4926101</v>
      </c>
      <c r="M74" s="74">
        <v>84.410290000000003</v>
      </c>
      <c r="N74" s="74">
        <v>58.359009999999998</v>
      </c>
      <c r="O74" s="74">
        <v>52.67483</v>
      </c>
      <c r="P74" s="74">
        <v>62.403329999999997</v>
      </c>
      <c r="Q74" s="17">
        <v>0.22736580000000001</v>
      </c>
      <c r="R74" s="74"/>
      <c r="S74" s="74">
        <v>7.5777710000000003</v>
      </c>
      <c r="T74" s="74">
        <v>61.996299999999998</v>
      </c>
      <c r="U74" s="71"/>
      <c r="V74" s="75">
        <v>605</v>
      </c>
      <c r="W74" s="75">
        <v>623</v>
      </c>
      <c r="X74" s="75">
        <v>641</v>
      </c>
      <c r="Y74" s="75"/>
      <c r="Z74" s="75">
        <v>525.97050000000002</v>
      </c>
      <c r="AA74" s="75"/>
      <c r="AB74" s="75"/>
      <c r="AC74" s="71"/>
      <c r="AD74" s="68">
        <v>10</v>
      </c>
      <c r="AE74" s="72" t="s">
        <v>52</v>
      </c>
    </row>
    <row r="75" spans="1:31">
      <c r="A75" s="68" t="s">
        <v>117</v>
      </c>
      <c r="B75" s="69" t="s">
        <v>118</v>
      </c>
      <c r="C75" s="69" t="s">
        <v>121</v>
      </c>
      <c r="D75" s="68" t="s">
        <v>72</v>
      </c>
      <c r="E75" s="68" t="s">
        <v>38</v>
      </c>
      <c r="F75" s="68">
        <v>2010</v>
      </c>
      <c r="G75" s="69"/>
      <c r="H75" s="78">
        <v>0.1179412</v>
      </c>
      <c r="I75" s="69"/>
      <c r="J75" s="70">
        <v>0.53516220000000003</v>
      </c>
      <c r="K75" s="73"/>
      <c r="L75" s="70">
        <v>0.20747599999999999</v>
      </c>
      <c r="M75" s="74">
        <v>43.886009999999999</v>
      </c>
      <c r="N75" s="74">
        <v>47.276119999999999</v>
      </c>
      <c r="O75" s="74">
        <v>13.74061</v>
      </c>
      <c r="P75" s="74">
        <v>31.309760000000001</v>
      </c>
      <c r="Q75" s="17">
        <v>0.15533359999999999</v>
      </c>
      <c r="R75" s="74"/>
      <c r="S75" s="74">
        <v>20.754989999999999</v>
      </c>
      <c r="T75" s="74">
        <v>19.433109999999999</v>
      </c>
      <c r="U75" s="71"/>
      <c r="V75" s="75">
        <v>1836</v>
      </c>
      <c r="W75" s="75">
        <v>1890</v>
      </c>
      <c r="X75" s="75">
        <v>1945</v>
      </c>
      <c r="Y75" s="75"/>
      <c r="Z75" s="75">
        <v>829.49109999999996</v>
      </c>
      <c r="AA75" s="75"/>
      <c r="AB75" s="75"/>
      <c r="AC75" s="71"/>
      <c r="AD75" s="68">
        <v>10</v>
      </c>
      <c r="AE75" s="72" t="s">
        <v>52</v>
      </c>
    </row>
    <row r="76" spans="1:31">
      <c r="A76" s="68" t="s">
        <v>117</v>
      </c>
      <c r="B76" s="69" t="s">
        <v>118</v>
      </c>
      <c r="C76" s="69" t="s">
        <v>122</v>
      </c>
      <c r="D76" s="68" t="s">
        <v>72</v>
      </c>
      <c r="E76" s="68" t="s">
        <v>38</v>
      </c>
      <c r="F76" s="68">
        <v>2010</v>
      </c>
      <c r="G76" s="69"/>
      <c r="H76" s="78">
        <v>7.6214000000000004E-2</v>
      </c>
      <c r="I76" s="69"/>
      <c r="J76" s="70">
        <v>0.53516220000000003</v>
      </c>
      <c r="K76" s="73"/>
      <c r="L76" s="70">
        <v>0.57972599999999996</v>
      </c>
      <c r="M76" s="74">
        <v>91.596689999999995</v>
      </c>
      <c r="N76" s="74">
        <v>63.291139999999999</v>
      </c>
      <c r="O76" s="74">
        <v>63.835079999999998</v>
      </c>
      <c r="P76" s="74">
        <v>69.691450000000003</v>
      </c>
      <c r="Q76" s="17">
        <v>0.29909289999999999</v>
      </c>
      <c r="R76" s="74"/>
      <c r="S76" s="74">
        <v>3.7936329999999998</v>
      </c>
      <c r="T76" s="74">
        <v>74.191940000000002</v>
      </c>
      <c r="U76" s="71"/>
      <c r="V76" s="75">
        <v>1173</v>
      </c>
      <c r="W76" s="75">
        <v>1207</v>
      </c>
      <c r="X76" s="75">
        <v>1242</v>
      </c>
      <c r="Y76" s="75"/>
      <c r="Z76" s="75">
        <v>1105.521</v>
      </c>
      <c r="AA76" s="75"/>
      <c r="AB76" s="75"/>
      <c r="AC76" s="71"/>
      <c r="AD76" s="68">
        <v>10</v>
      </c>
      <c r="AE76" s="72" t="s">
        <v>52</v>
      </c>
    </row>
    <row r="77" spans="1:31">
      <c r="A77" s="68" t="s">
        <v>117</v>
      </c>
      <c r="B77" s="69" t="s">
        <v>118</v>
      </c>
      <c r="C77" s="69" t="s">
        <v>123</v>
      </c>
      <c r="D77" s="68" t="s">
        <v>72</v>
      </c>
      <c r="E77" s="68" t="s">
        <v>38</v>
      </c>
      <c r="F77" s="68">
        <v>2010</v>
      </c>
      <c r="G77" s="69"/>
      <c r="H77" s="78">
        <v>7.9791600000000004E-2</v>
      </c>
      <c r="I77" s="69"/>
      <c r="J77" s="70">
        <v>0.53516220000000003</v>
      </c>
      <c r="K77" s="73"/>
      <c r="L77" s="70">
        <v>0.57527459999999997</v>
      </c>
      <c r="M77" s="74">
        <v>93.642480000000006</v>
      </c>
      <c r="N77" s="74">
        <v>61.433079999999997</v>
      </c>
      <c r="O77" s="74">
        <v>65.170270000000002</v>
      </c>
      <c r="P77" s="74">
        <v>69.594769999999997</v>
      </c>
      <c r="Q77" s="17">
        <v>0.26822770000000001</v>
      </c>
      <c r="R77" s="74"/>
      <c r="S77" s="74">
        <v>3.870749</v>
      </c>
      <c r="T77" s="74">
        <v>72.771280000000004</v>
      </c>
      <c r="U77" s="71"/>
      <c r="V77" s="75">
        <v>1216</v>
      </c>
      <c r="W77" s="75">
        <v>1252</v>
      </c>
      <c r="X77" s="75">
        <v>1288</v>
      </c>
      <c r="Y77" s="75"/>
      <c r="Z77" s="75">
        <v>1172.075</v>
      </c>
      <c r="AA77" s="75"/>
      <c r="AB77" s="75"/>
      <c r="AC77" s="71"/>
      <c r="AD77" s="68">
        <v>10</v>
      </c>
      <c r="AE77" s="72" t="s">
        <v>52</v>
      </c>
    </row>
    <row r="78" spans="1:31">
      <c r="A78" s="68" t="s">
        <v>117</v>
      </c>
      <c r="B78" s="69" t="s">
        <v>118</v>
      </c>
      <c r="C78" s="69" t="s">
        <v>124</v>
      </c>
      <c r="D78" s="68" t="s">
        <v>72</v>
      </c>
      <c r="E78" s="68" t="s">
        <v>38</v>
      </c>
      <c r="F78" s="68">
        <v>2010</v>
      </c>
      <c r="G78" s="69"/>
      <c r="H78" s="78">
        <v>7.8114500000000003E-2</v>
      </c>
      <c r="I78" s="69"/>
      <c r="J78" s="70">
        <v>0.53516220000000003</v>
      </c>
      <c r="K78" s="73"/>
      <c r="L78" s="70">
        <v>0.55435719999999999</v>
      </c>
      <c r="M78" s="74">
        <v>86.634609999999995</v>
      </c>
      <c r="N78" s="74">
        <v>63.987960000000001</v>
      </c>
      <c r="O78" s="74">
        <v>58.513620000000003</v>
      </c>
      <c r="P78" s="74">
        <v>67.540700000000001</v>
      </c>
      <c r="Q78" s="17">
        <v>0.3098593</v>
      </c>
      <c r="R78" s="74"/>
      <c r="S78" s="74">
        <v>6.0299750000000003</v>
      </c>
      <c r="T78" s="74">
        <v>67.073319999999995</v>
      </c>
      <c r="U78" s="71"/>
      <c r="V78" s="75">
        <v>1219</v>
      </c>
      <c r="W78" s="75">
        <v>1255</v>
      </c>
      <c r="X78" s="75">
        <v>1291</v>
      </c>
      <c r="Y78" s="75"/>
      <c r="Z78" s="75">
        <v>1087.23</v>
      </c>
      <c r="AA78" s="75"/>
      <c r="AB78" s="75"/>
      <c r="AC78" s="71"/>
      <c r="AD78" s="68">
        <v>10</v>
      </c>
      <c r="AE78" s="72" t="s">
        <v>52</v>
      </c>
    </row>
    <row r="79" spans="1:31">
      <c r="A79" s="68" t="s">
        <v>117</v>
      </c>
      <c r="B79" s="69" t="s">
        <v>118</v>
      </c>
      <c r="C79" s="69" t="s">
        <v>125</v>
      </c>
      <c r="D79" s="68" t="s">
        <v>72</v>
      </c>
      <c r="E79" s="68" t="s">
        <v>38</v>
      </c>
      <c r="F79" s="68">
        <v>2010</v>
      </c>
      <c r="G79" s="69"/>
      <c r="H79" s="78">
        <v>4.7242399999999997E-2</v>
      </c>
      <c r="I79" s="69"/>
      <c r="J79" s="70">
        <v>0.53516220000000003</v>
      </c>
      <c r="K79" s="73"/>
      <c r="L79" s="70">
        <v>0.51253439999999995</v>
      </c>
      <c r="M79" s="74">
        <v>86.764989999999997</v>
      </c>
      <c r="N79" s="74">
        <v>59.071559999999998</v>
      </c>
      <c r="O79" s="74">
        <v>51.480179999999997</v>
      </c>
      <c r="P79" s="74">
        <v>59.332889999999999</v>
      </c>
      <c r="Q79" s="17">
        <v>0.29733789999999999</v>
      </c>
      <c r="R79" s="74"/>
      <c r="S79" s="74">
        <v>7.0239070000000003</v>
      </c>
      <c r="T79" s="74">
        <v>63.734499999999997</v>
      </c>
      <c r="U79" s="71"/>
      <c r="V79" s="75">
        <v>738</v>
      </c>
      <c r="W79" s="75">
        <v>759</v>
      </c>
      <c r="X79" s="75">
        <v>781</v>
      </c>
      <c r="Y79" s="75"/>
      <c r="Z79" s="75">
        <v>658.81970000000001</v>
      </c>
      <c r="AA79" s="75"/>
      <c r="AB79" s="75"/>
      <c r="AC79" s="71"/>
      <c r="AD79" s="68">
        <v>10</v>
      </c>
      <c r="AE79" s="72" t="s">
        <v>52</v>
      </c>
    </row>
    <row r="80" spans="1:31">
      <c r="A80" s="68" t="s">
        <v>117</v>
      </c>
      <c r="B80" s="69" t="s">
        <v>118</v>
      </c>
      <c r="C80" s="69" t="s">
        <v>126</v>
      </c>
      <c r="D80" s="68" t="s">
        <v>72</v>
      </c>
      <c r="E80" s="68" t="s">
        <v>38</v>
      </c>
      <c r="F80" s="68">
        <v>2010</v>
      </c>
      <c r="G80" s="69"/>
      <c r="H80" s="78">
        <v>9.5540100000000003E-2</v>
      </c>
      <c r="I80" s="69"/>
      <c r="J80" s="70">
        <v>0.53516220000000003</v>
      </c>
      <c r="K80" s="73"/>
      <c r="L80" s="70">
        <v>0.69809060000000001</v>
      </c>
      <c r="M80" s="74">
        <v>96.696749999999994</v>
      </c>
      <c r="N80" s="74">
        <v>72.193799999999996</v>
      </c>
      <c r="O80" s="74">
        <v>82.117900000000006</v>
      </c>
      <c r="P80" s="74">
        <v>84.92313</v>
      </c>
      <c r="Q80" s="17">
        <v>0.28804730000000001</v>
      </c>
      <c r="R80" s="74"/>
      <c r="S80" s="74">
        <v>2.3311790000000001</v>
      </c>
      <c r="T80" s="74">
        <v>85.128060000000005</v>
      </c>
      <c r="U80" s="71"/>
      <c r="V80" s="75">
        <v>1497</v>
      </c>
      <c r="W80" s="75">
        <v>1541</v>
      </c>
      <c r="X80" s="75">
        <v>1585</v>
      </c>
      <c r="Y80" s="75"/>
      <c r="Z80" s="75">
        <v>1489.6849999999999</v>
      </c>
      <c r="AA80" s="75"/>
      <c r="AB80" s="75"/>
      <c r="AC80" s="71"/>
      <c r="AD80" s="68">
        <v>10</v>
      </c>
      <c r="AE80" s="72" t="s">
        <v>52</v>
      </c>
    </row>
    <row r="81" spans="1:31">
      <c r="A81" s="68" t="s">
        <v>117</v>
      </c>
      <c r="B81" s="69" t="s">
        <v>118</v>
      </c>
      <c r="C81" s="69" t="s">
        <v>127</v>
      </c>
      <c r="D81" s="68" t="s">
        <v>72</v>
      </c>
      <c r="E81" s="68" t="s">
        <v>38</v>
      </c>
      <c r="F81" s="68">
        <v>2010</v>
      </c>
      <c r="G81" s="69"/>
      <c r="H81" s="78">
        <v>0.1098018</v>
      </c>
      <c r="I81" s="69"/>
      <c r="J81" s="70">
        <v>0.53516220000000003</v>
      </c>
      <c r="K81" s="73"/>
      <c r="L81" s="70">
        <v>0.45897959999999999</v>
      </c>
      <c r="M81" s="74">
        <v>74.927949999999996</v>
      </c>
      <c r="N81" s="74">
        <v>61.256129999999999</v>
      </c>
      <c r="O81" s="74">
        <v>44.52469</v>
      </c>
      <c r="P81" s="74">
        <v>59.42333</v>
      </c>
      <c r="Q81" s="17">
        <v>0.26185969999999997</v>
      </c>
      <c r="R81" s="74"/>
      <c r="S81" s="74">
        <v>11.75792</v>
      </c>
      <c r="T81" s="74">
        <v>56.37247</v>
      </c>
      <c r="U81" s="71"/>
      <c r="V81" s="75">
        <v>1705</v>
      </c>
      <c r="W81" s="75">
        <v>1755</v>
      </c>
      <c r="X81" s="75">
        <v>1806</v>
      </c>
      <c r="Y81" s="75"/>
      <c r="Z81" s="75">
        <v>1314.6959999999999</v>
      </c>
      <c r="AA81" s="75"/>
      <c r="AB81" s="75"/>
      <c r="AC81" s="71"/>
      <c r="AD81" s="68">
        <v>10</v>
      </c>
      <c r="AE81" s="72" t="s">
        <v>52</v>
      </c>
    </row>
    <row r="82" spans="1:31">
      <c r="A82" s="68" t="s">
        <v>117</v>
      </c>
      <c r="B82" s="69" t="s">
        <v>118</v>
      </c>
      <c r="C82" s="69" t="s">
        <v>128</v>
      </c>
      <c r="D82" s="68" t="s">
        <v>72</v>
      </c>
      <c r="E82" s="68" t="s">
        <v>38</v>
      </c>
      <c r="F82" s="68">
        <v>2010</v>
      </c>
      <c r="G82" s="69"/>
      <c r="H82" s="78">
        <v>7.5211700000000006E-2</v>
      </c>
      <c r="I82" s="69"/>
      <c r="J82" s="70">
        <v>0.53516220000000003</v>
      </c>
      <c r="K82" s="73"/>
      <c r="L82" s="70">
        <v>0.58075200000000005</v>
      </c>
      <c r="M82" s="74">
        <v>89.22381</v>
      </c>
      <c r="N82" s="74">
        <v>65.089349999999996</v>
      </c>
      <c r="O82" s="74">
        <v>62.645159999999997</v>
      </c>
      <c r="P82" s="74">
        <v>70.211259999999996</v>
      </c>
      <c r="Q82" s="17">
        <v>0.2433149</v>
      </c>
      <c r="R82" s="74"/>
      <c r="S82" s="74">
        <v>4.3809529999999999</v>
      </c>
      <c r="T82" s="74">
        <v>76.267250000000004</v>
      </c>
      <c r="U82" s="71"/>
      <c r="V82" s="75">
        <v>1185</v>
      </c>
      <c r="W82" s="75">
        <v>1220</v>
      </c>
      <c r="X82" s="75">
        <v>1256</v>
      </c>
      <c r="Y82" s="75"/>
      <c r="Z82" s="75">
        <v>1088.6849999999999</v>
      </c>
      <c r="AA82" s="75"/>
      <c r="AB82" s="75"/>
      <c r="AC82" s="71"/>
      <c r="AD82" s="68">
        <v>10</v>
      </c>
      <c r="AE82" s="72" t="s">
        <v>52</v>
      </c>
    </row>
    <row r="83" spans="1:31">
      <c r="A83" s="68" t="s">
        <v>117</v>
      </c>
      <c r="B83" s="69" t="s">
        <v>118</v>
      </c>
      <c r="C83" s="69" t="s">
        <v>129</v>
      </c>
      <c r="D83" s="68" t="s">
        <v>72</v>
      </c>
      <c r="E83" s="68" t="s">
        <v>38</v>
      </c>
      <c r="F83" s="68">
        <v>2010</v>
      </c>
      <c r="G83" s="69"/>
      <c r="H83" s="78">
        <v>4.8011400000000003E-2</v>
      </c>
      <c r="I83" s="69"/>
      <c r="J83" s="70">
        <v>0.53516220000000003</v>
      </c>
      <c r="K83" s="73"/>
      <c r="L83" s="70">
        <v>0.52392380000000005</v>
      </c>
      <c r="M83" s="74">
        <v>87.556269999999998</v>
      </c>
      <c r="N83" s="74">
        <v>59.838520000000003</v>
      </c>
      <c r="O83" s="74">
        <v>52.540819999999997</v>
      </c>
      <c r="P83" s="74">
        <v>60.00806</v>
      </c>
      <c r="Q83" s="17">
        <v>0.27829949999999998</v>
      </c>
      <c r="R83" s="74"/>
      <c r="S83" s="74">
        <v>5.8561860000000001</v>
      </c>
      <c r="T83" s="74">
        <v>62.783029999999997</v>
      </c>
      <c r="U83" s="71"/>
      <c r="V83" s="75">
        <v>742</v>
      </c>
      <c r="W83" s="75">
        <v>764</v>
      </c>
      <c r="X83" s="75">
        <v>786</v>
      </c>
      <c r="Y83" s="75"/>
      <c r="Z83" s="75">
        <v>669.13729999999998</v>
      </c>
      <c r="AA83" s="75"/>
      <c r="AB83" s="75"/>
      <c r="AC83" s="71"/>
      <c r="AD83" s="68">
        <v>10</v>
      </c>
      <c r="AE83" s="72" t="s">
        <v>52</v>
      </c>
    </row>
    <row r="84" spans="1:31">
      <c r="A84" s="68" t="s">
        <v>117</v>
      </c>
      <c r="B84" s="69" t="s">
        <v>118</v>
      </c>
      <c r="C84" s="69" t="s">
        <v>130</v>
      </c>
      <c r="D84" s="68" t="s">
        <v>72</v>
      </c>
      <c r="E84" s="68" t="s">
        <v>38</v>
      </c>
      <c r="F84" s="68">
        <v>2010</v>
      </c>
      <c r="G84" s="69"/>
      <c r="H84" s="78">
        <v>7.6810299999999998E-2</v>
      </c>
      <c r="I84" s="69"/>
      <c r="J84" s="70">
        <v>0.53516220000000003</v>
      </c>
      <c r="K84" s="73"/>
      <c r="L84" s="70">
        <v>0.68973609999999996</v>
      </c>
      <c r="M84" s="74">
        <v>97.002009999999999</v>
      </c>
      <c r="N84" s="74">
        <v>71.105350000000001</v>
      </c>
      <c r="O84" s="74">
        <v>85.118110000000001</v>
      </c>
      <c r="P84" s="74">
        <v>87.748810000000006</v>
      </c>
      <c r="Q84" s="17">
        <v>0.26630680000000001</v>
      </c>
      <c r="R84" s="74"/>
      <c r="S84" s="74">
        <v>1.519781</v>
      </c>
      <c r="T84" s="74">
        <v>86.727289999999996</v>
      </c>
      <c r="U84" s="71"/>
      <c r="V84" s="75">
        <v>1209</v>
      </c>
      <c r="W84" s="75">
        <v>1245</v>
      </c>
      <c r="X84" s="75">
        <v>1281</v>
      </c>
      <c r="Y84" s="75"/>
      <c r="Z84" s="75">
        <v>1207.22</v>
      </c>
      <c r="AA84" s="75"/>
      <c r="AB84" s="75"/>
      <c r="AC84" s="71"/>
      <c r="AD84" s="68">
        <v>10</v>
      </c>
      <c r="AE84" s="72" t="s">
        <v>52</v>
      </c>
    </row>
    <row r="85" spans="1:31">
      <c r="A85" s="68" t="s">
        <v>117</v>
      </c>
      <c r="B85" s="69" t="s">
        <v>118</v>
      </c>
      <c r="C85" s="69" t="s">
        <v>131</v>
      </c>
      <c r="D85" s="68" t="s">
        <v>72</v>
      </c>
      <c r="E85" s="68" t="s">
        <v>38</v>
      </c>
      <c r="F85" s="68">
        <v>2010</v>
      </c>
      <c r="G85" s="69"/>
      <c r="H85" s="78">
        <v>4.1469499999999999E-2</v>
      </c>
      <c r="I85" s="69"/>
      <c r="J85" s="70">
        <v>0.53516220000000003</v>
      </c>
      <c r="K85" s="73"/>
      <c r="L85" s="70">
        <v>0.65453740000000005</v>
      </c>
      <c r="M85" s="74">
        <v>92.392139999999998</v>
      </c>
      <c r="N85" s="74">
        <v>70.843410000000006</v>
      </c>
      <c r="O85" s="74">
        <v>75.976089999999999</v>
      </c>
      <c r="P85" s="74">
        <v>82.232190000000003</v>
      </c>
      <c r="Q85" s="17">
        <v>0.29301290000000002</v>
      </c>
      <c r="R85" s="74"/>
      <c r="S85" s="74">
        <v>4.3617369999999998</v>
      </c>
      <c r="T85" s="74">
        <v>78.478120000000004</v>
      </c>
      <c r="U85" s="71"/>
      <c r="V85" s="75">
        <v>640</v>
      </c>
      <c r="W85" s="75">
        <v>658</v>
      </c>
      <c r="X85" s="75">
        <v>677</v>
      </c>
      <c r="Y85" s="75"/>
      <c r="Z85" s="75">
        <v>608.18489999999997</v>
      </c>
      <c r="AA85" s="75"/>
      <c r="AB85" s="75"/>
      <c r="AC85" s="71"/>
      <c r="AD85" s="68">
        <v>10</v>
      </c>
      <c r="AE85" s="72" t="s">
        <v>52</v>
      </c>
    </row>
    <row r="86" spans="1:31">
      <c r="A86" s="68" t="s">
        <v>132</v>
      </c>
      <c r="B86" s="69" t="s">
        <v>133</v>
      </c>
      <c r="C86" s="69" t="s">
        <v>134</v>
      </c>
      <c r="D86" s="68" t="s">
        <v>72</v>
      </c>
      <c r="E86" s="68" t="s">
        <v>51</v>
      </c>
      <c r="F86" s="68">
        <v>2010</v>
      </c>
      <c r="G86" s="69"/>
      <c r="H86" s="78">
        <v>6.6055900000000001E-2</v>
      </c>
      <c r="I86" s="69"/>
      <c r="J86" s="70">
        <v>0.4536924</v>
      </c>
      <c r="K86" s="73"/>
      <c r="L86" s="70">
        <v>0.1643976</v>
      </c>
      <c r="M86" s="74">
        <v>36.307729999999999</v>
      </c>
      <c r="N86" s="74">
        <v>45.278959999999998</v>
      </c>
      <c r="O86" s="74">
        <v>6.5011299999999999</v>
      </c>
      <c r="P86" s="74">
        <v>17.905639999999998</v>
      </c>
      <c r="Q86" s="17">
        <v>0.106</v>
      </c>
      <c r="R86" s="74"/>
      <c r="S86" s="74">
        <v>27.90127</v>
      </c>
      <c r="T86" s="74">
        <v>13.062760000000001</v>
      </c>
      <c r="U86" s="71"/>
      <c r="V86" s="75">
        <v>614</v>
      </c>
      <c r="W86" s="75">
        <v>634</v>
      </c>
      <c r="X86" s="75">
        <v>655</v>
      </c>
      <c r="Y86" s="75"/>
      <c r="Z86" s="75">
        <v>230.24100000000001</v>
      </c>
      <c r="AA86" s="75"/>
      <c r="AB86" s="75"/>
      <c r="AC86" s="71"/>
      <c r="AD86" s="68">
        <v>9</v>
      </c>
      <c r="AE86" s="72" t="s">
        <v>40</v>
      </c>
    </row>
    <row r="87" spans="1:31">
      <c r="A87" s="68" t="s">
        <v>132</v>
      </c>
      <c r="B87" s="69" t="s">
        <v>133</v>
      </c>
      <c r="C87" s="69" t="s">
        <v>135</v>
      </c>
      <c r="D87" s="68" t="s">
        <v>72</v>
      </c>
      <c r="E87" s="68" t="s">
        <v>51</v>
      </c>
      <c r="F87" s="68">
        <v>2010</v>
      </c>
      <c r="G87" s="69"/>
      <c r="H87" s="78">
        <v>0.24386910000000001</v>
      </c>
      <c r="I87" s="69"/>
      <c r="J87" s="70">
        <v>0.4536924</v>
      </c>
      <c r="K87" s="73"/>
      <c r="L87" s="70">
        <v>0.4726379</v>
      </c>
      <c r="M87" s="74">
        <v>83.588099999999997</v>
      </c>
      <c r="N87" s="74">
        <v>56.543689999999998</v>
      </c>
      <c r="O87" s="74">
        <v>40.75338</v>
      </c>
      <c r="P87" s="74">
        <v>48.755000000000003</v>
      </c>
      <c r="Q87" s="17">
        <v>0.22582869999999999</v>
      </c>
      <c r="R87" s="74"/>
      <c r="S87" s="74">
        <v>12.821730000000001</v>
      </c>
      <c r="T87" s="74">
        <v>52.370759999999997</v>
      </c>
      <c r="U87" s="71"/>
      <c r="V87" s="75">
        <v>2247</v>
      </c>
      <c r="W87" s="75">
        <v>2322</v>
      </c>
      <c r="X87" s="75">
        <v>2397</v>
      </c>
      <c r="Y87" s="75"/>
      <c r="Z87" s="75">
        <v>1941.0930000000001</v>
      </c>
      <c r="AA87" s="75"/>
      <c r="AB87" s="75"/>
      <c r="AC87" s="71"/>
      <c r="AD87" s="68">
        <v>9</v>
      </c>
      <c r="AE87" s="72" t="s">
        <v>40</v>
      </c>
    </row>
    <row r="88" spans="1:31">
      <c r="A88" s="68" t="s">
        <v>132</v>
      </c>
      <c r="B88" s="69" t="s">
        <v>133</v>
      </c>
      <c r="C88" s="69" t="s">
        <v>128</v>
      </c>
      <c r="D88" s="68" t="s">
        <v>72</v>
      </c>
      <c r="E88" s="68" t="s">
        <v>51</v>
      </c>
      <c r="F88" s="68">
        <v>2010</v>
      </c>
      <c r="G88" s="69"/>
      <c r="H88" s="78">
        <v>0.29181279999999998</v>
      </c>
      <c r="I88" s="69"/>
      <c r="J88" s="70">
        <v>0.4536924</v>
      </c>
      <c r="K88" s="73"/>
      <c r="L88" s="70">
        <v>0.50050879999999998</v>
      </c>
      <c r="M88" s="74">
        <v>85.702389999999994</v>
      </c>
      <c r="N88" s="74">
        <v>58.400790000000001</v>
      </c>
      <c r="O88" s="74">
        <v>44.513590000000001</v>
      </c>
      <c r="P88" s="74">
        <v>51.939729999999997</v>
      </c>
      <c r="Q88" s="17">
        <v>0.23762059999999999</v>
      </c>
      <c r="R88" s="74"/>
      <c r="S88" s="74">
        <v>11.460089999999999</v>
      </c>
      <c r="T88" s="74">
        <v>59.46311</v>
      </c>
      <c r="U88" s="71"/>
      <c r="V88" s="75">
        <v>2663</v>
      </c>
      <c r="W88" s="75">
        <v>2752</v>
      </c>
      <c r="X88" s="75">
        <v>2841</v>
      </c>
      <c r="Y88" s="75"/>
      <c r="Z88" s="75">
        <v>2358.2049999999999</v>
      </c>
      <c r="AA88" s="75"/>
      <c r="AB88" s="75"/>
      <c r="AC88" s="71"/>
      <c r="AD88" s="68">
        <v>9</v>
      </c>
      <c r="AE88" s="72" t="s">
        <v>40</v>
      </c>
    </row>
    <row r="89" spans="1:31">
      <c r="A89" s="68" t="s">
        <v>132</v>
      </c>
      <c r="B89" s="69" t="s">
        <v>133</v>
      </c>
      <c r="C89" s="69" t="s">
        <v>136</v>
      </c>
      <c r="D89" s="68" t="s">
        <v>72</v>
      </c>
      <c r="E89" s="68" t="s">
        <v>51</v>
      </c>
      <c r="F89" s="68">
        <v>2010</v>
      </c>
      <c r="G89" s="69"/>
      <c r="H89" s="78">
        <v>0.17560529999999999</v>
      </c>
      <c r="I89" s="69"/>
      <c r="J89" s="70">
        <v>0.4536924</v>
      </c>
      <c r="K89" s="73"/>
      <c r="L89" s="70">
        <v>0.49863220000000003</v>
      </c>
      <c r="M89" s="74">
        <v>87.806979999999996</v>
      </c>
      <c r="N89" s="74">
        <v>56.787309999999998</v>
      </c>
      <c r="O89" s="74">
        <v>46.168349999999997</v>
      </c>
      <c r="P89" s="74">
        <v>52.579349999999998</v>
      </c>
      <c r="Q89" s="17">
        <v>0.23823150000000001</v>
      </c>
      <c r="R89" s="74"/>
      <c r="S89" s="74">
        <v>10.349220000000001</v>
      </c>
      <c r="T89" s="74">
        <v>55.123170000000002</v>
      </c>
      <c r="U89" s="71"/>
      <c r="V89" s="75">
        <v>1631</v>
      </c>
      <c r="W89" s="75">
        <v>1686</v>
      </c>
      <c r="X89" s="75">
        <v>1740</v>
      </c>
      <c r="Y89" s="75"/>
      <c r="Z89" s="75">
        <v>1480.248</v>
      </c>
      <c r="AA89" s="75"/>
      <c r="AB89" s="75"/>
      <c r="AC89" s="71"/>
      <c r="AD89" s="68">
        <v>9</v>
      </c>
      <c r="AE89" s="72" t="s">
        <v>40</v>
      </c>
    </row>
    <row r="90" spans="1:31">
      <c r="A90" s="68" t="s">
        <v>132</v>
      </c>
      <c r="B90" s="69" t="s">
        <v>133</v>
      </c>
      <c r="C90" s="69" t="s">
        <v>137</v>
      </c>
      <c r="D90" s="68" t="s">
        <v>72</v>
      </c>
      <c r="E90" s="68" t="s">
        <v>51</v>
      </c>
      <c r="F90" s="68">
        <v>2010</v>
      </c>
      <c r="G90" s="69"/>
      <c r="H90" s="78">
        <v>0.22265679999999999</v>
      </c>
      <c r="I90" s="69"/>
      <c r="J90" s="70">
        <v>0.4536924</v>
      </c>
      <c r="K90" s="73"/>
      <c r="L90" s="70">
        <v>0.42196709999999998</v>
      </c>
      <c r="M90" s="74">
        <v>78.883719999999997</v>
      </c>
      <c r="N90" s="74">
        <v>53.492289999999997</v>
      </c>
      <c r="O90" s="74">
        <v>34.881450000000001</v>
      </c>
      <c r="P90" s="74">
        <v>44.218809999999998</v>
      </c>
      <c r="Q90" s="17">
        <v>0.2190087</v>
      </c>
      <c r="R90" s="74"/>
      <c r="S90" s="74">
        <v>17.787320000000001</v>
      </c>
      <c r="T90" s="74">
        <v>44.268909999999998</v>
      </c>
      <c r="U90" s="71"/>
      <c r="V90" s="75">
        <v>2077</v>
      </c>
      <c r="W90" s="75">
        <v>2147</v>
      </c>
      <c r="X90" s="75">
        <v>2216</v>
      </c>
      <c r="Y90" s="75"/>
      <c r="Z90" s="75">
        <v>1693.3140000000001</v>
      </c>
      <c r="AA90" s="75"/>
      <c r="AB90" s="75"/>
      <c r="AC90" s="71"/>
      <c r="AD90" s="68">
        <v>9</v>
      </c>
      <c r="AE90" s="72" t="s">
        <v>40</v>
      </c>
    </row>
    <row r="91" spans="1:31">
      <c r="A91" s="68" t="s">
        <v>138</v>
      </c>
      <c r="B91" s="69" t="s">
        <v>139</v>
      </c>
      <c r="C91" s="69" t="s">
        <v>140</v>
      </c>
      <c r="D91" s="68" t="s">
        <v>141</v>
      </c>
      <c r="E91" s="68" t="s">
        <v>51</v>
      </c>
      <c r="F91" s="68">
        <v>2010</v>
      </c>
      <c r="G91" s="69"/>
      <c r="H91" s="78">
        <v>4.0876599999999999E-2</v>
      </c>
      <c r="I91" s="69"/>
      <c r="J91" s="70">
        <v>0.21163580000000001</v>
      </c>
      <c r="K91" s="73"/>
      <c r="L91" s="70">
        <v>0.1890077</v>
      </c>
      <c r="M91" s="74">
        <v>43.305280000000003</v>
      </c>
      <c r="N91" s="74">
        <v>43.645420000000001</v>
      </c>
      <c r="O91" s="74">
        <v>10.35486</v>
      </c>
      <c r="P91" s="74">
        <v>23.91131</v>
      </c>
      <c r="Q91" s="17">
        <v>0.1194374</v>
      </c>
      <c r="R91" s="74"/>
      <c r="S91" s="74">
        <v>23.03828</v>
      </c>
      <c r="T91" s="74">
        <v>11.648999999999999</v>
      </c>
      <c r="U91" s="71"/>
      <c r="V91" s="75">
        <v>610</v>
      </c>
      <c r="W91" s="75">
        <v>620</v>
      </c>
      <c r="X91" s="75">
        <v>631</v>
      </c>
      <c r="Y91" s="75"/>
      <c r="Z91" s="75">
        <v>268.65190000000001</v>
      </c>
      <c r="AA91" s="75"/>
      <c r="AB91" s="75"/>
      <c r="AC91" s="71"/>
      <c r="AD91" s="68">
        <v>10</v>
      </c>
      <c r="AE91" s="72" t="s">
        <v>52</v>
      </c>
    </row>
    <row r="92" spans="1:31">
      <c r="A92" s="68" t="s">
        <v>138</v>
      </c>
      <c r="B92" s="69" t="s">
        <v>139</v>
      </c>
      <c r="C92" s="69" t="s">
        <v>142</v>
      </c>
      <c r="D92" s="68" t="s">
        <v>141</v>
      </c>
      <c r="E92" s="68" t="s">
        <v>51</v>
      </c>
      <c r="F92" s="68">
        <v>2010</v>
      </c>
      <c r="G92" s="69"/>
      <c r="H92" s="78">
        <v>7.2809399999999996E-2</v>
      </c>
      <c r="I92" s="69"/>
      <c r="J92" s="70">
        <v>0.21163580000000001</v>
      </c>
      <c r="K92" s="73"/>
      <c r="L92" s="70">
        <v>0.16099379999999999</v>
      </c>
      <c r="M92" s="74">
        <v>36.94717</v>
      </c>
      <c r="N92" s="74">
        <v>43.574060000000003</v>
      </c>
      <c r="O92" s="74">
        <v>7.7537320000000003</v>
      </c>
      <c r="P92" s="74">
        <v>20.985990000000001</v>
      </c>
      <c r="Q92" s="17">
        <v>0.14167360000000001</v>
      </c>
      <c r="R92" s="74"/>
      <c r="S92" s="74">
        <v>24.477699999999999</v>
      </c>
      <c r="T92" s="74">
        <v>8.7230679999999996</v>
      </c>
      <c r="U92" s="71"/>
      <c r="V92" s="75">
        <v>1042</v>
      </c>
      <c r="W92" s="75">
        <v>1060</v>
      </c>
      <c r="X92" s="75">
        <v>1078</v>
      </c>
      <c r="Y92" s="75"/>
      <c r="Z92" s="75">
        <v>391.52370000000002</v>
      </c>
      <c r="AA92" s="75"/>
      <c r="AB92" s="75"/>
      <c r="AC92" s="71"/>
      <c r="AD92" s="68">
        <v>10</v>
      </c>
      <c r="AE92" s="72" t="s">
        <v>52</v>
      </c>
    </row>
    <row r="93" spans="1:31">
      <c r="A93" s="68" t="s">
        <v>138</v>
      </c>
      <c r="B93" s="69" t="s">
        <v>139</v>
      </c>
      <c r="C93" s="69" t="s">
        <v>143</v>
      </c>
      <c r="D93" s="68" t="s">
        <v>141</v>
      </c>
      <c r="E93" s="68" t="s">
        <v>51</v>
      </c>
      <c r="F93" s="68">
        <v>2010</v>
      </c>
      <c r="G93" s="69"/>
      <c r="H93" s="78">
        <v>0.11692370000000001</v>
      </c>
      <c r="I93" s="69"/>
      <c r="J93" s="70">
        <v>0.21163580000000001</v>
      </c>
      <c r="K93" s="73"/>
      <c r="L93" s="70">
        <v>0.23938180000000001</v>
      </c>
      <c r="M93" s="74">
        <v>51.633319999999998</v>
      </c>
      <c r="N93" s="74">
        <v>46.361890000000002</v>
      </c>
      <c r="O93" s="74">
        <v>17.362670000000001</v>
      </c>
      <c r="P93" s="74">
        <v>33.62688</v>
      </c>
      <c r="Q93" s="17">
        <v>0.15367069999999999</v>
      </c>
      <c r="R93" s="74"/>
      <c r="S93" s="74">
        <v>17.778639999999999</v>
      </c>
      <c r="T93" s="74">
        <v>20.00169</v>
      </c>
      <c r="U93" s="71"/>
      <c r="V93" s="75">
        <v>1711</v>
      </c>
      <c r="W93" s="75">
        <v>1739</v>
      </c>
      <c r="X93" s="75">
        <v>1770</v>
      </c>
      <c r="Y93" s="75"/>
      <c r="Z93" s="75">
        <v>898.0933</v>
      </c>
      <c r="AA93" s="75"/>
      <c r="AB93" s="75"/>
      <c r="AC93" s="71"/>
      <c r="AD93" s="68">
        <v>10</v>
      </c>
      <c r="AE93" s="72" t="s">
        <v>52</v>
      </c>
    </row>
    <row r="94" spans="1:31">
      <c r="A94" s="68" t="s">
        <v>138</v>
      </c>
      <c r="B94" s="69" t="s">
        <v>139</v>
      </c>
      <c r="C94" s="69" t="s">
        <v>144</v>
      </c>
      <c r="D94" s="68" t="s">
        <v>141</v>
      </c>
      <c r="E94" s="68" t="s">
        <v>51</v>
      </c>
      <c r="F94" s="68">
        <v>2010</v>
      </c>
      <c r="G94" s="69"/>
      <c r="H94" s="78">
        <v>4.07403E-2</v>
      </c>
      <c r="I94" s="69"/>
      <c r="J94" s="70">
        <v>0.21163580000000001</v>
      </c>
      <c r="K94" s="73"/>
      <c r="L94" s="70">
        <v>0.27679670000000001</v>
      </c>
      <c r="M94" s="74">
        <v>57.090130000000002</v>
      </c>
      <c r="N94" s="74">
        <v>48.48415</v>
      </c>
      <c r="O94" s="74">
        <v>20.42577</v>
      </c>
      <c r="P94" s="74">
        <v>35.778109999999998</v>
      </c>
      <c r="Q94" s="17">
        <v>0.16906489999999999</v>
      </c>
      <c r="R94" s="74"/>
      <c r="S94" s="74">
        <v>26.634450000000001</v>
      </c>
      <c r="T94" s="74">
        <v>23.270720000000001</v>
      </c>
      <c r="U94" s="71"/>
      <c r="V94" s="75">
        <v>573</v>
      </c>
      <c r="W94" s="75">
        <v>582</v>
      </c>
      <c r="X94" s="75">
        <v>593</v>
      </c>
      <c r="Y94" s="75"/>
      <c r="Z94" s="75">
        <v>332.53969999999998</v>
      </c>
      <c r="AA94" s="75"/>
      <c r="AB94" s="75"/>
      <c r="AC94" s="71"/>
      <c r="AD94" s="68">
        <v>10</v>
      </c>
      <c r="AE94" s="72" t="s">
        <v>52</v>
      </c>
    </row>
    <row r="95" spans="1:31">
      <c r="A95" s="68" t="s">
        <v>138</v>
      </c>
      <c r="B95" s="69" t="s">
        <v>139</v>
      </c>
      <c r="C95" s="69" t="s">
        <v>145</v>
      </c>
      <c r="D95" s="68" t="s">
        <v>141</v>
      </c>
      <c r="E95" s="68" t="s">
        <v>51</v>
      </c>
      <c r="F95" s="68">
        <v>2010</v>
      </c>
      <c r="G95" s="69"/>
      <c r="H95" s="78">
        <v>5.93167E-2</v>
      </c>
      <c r="I95" s="69"/>
      <c r="J95" s="70">
        <v>0.21163580000000001</v>
      </c>
      <c r="K95" s="73"/>
      <c r="L95" s="70">
        <v>0.21313750000000001</v>
      </c>
      <c r="M95" s="74">
        <v>47.390360000000001</v>
      </c>
      <c r="N95" s="74">
        <v>44.97486</v>
      </c>
      <c r="O95" s="74">
        <v>13.85158</v>
      </c>
      <c r="P95" s="74">
        <v>29.228680000000001</v>
      </c>
      <c r="Q95" s="17">
        <v>0.15828529999999999</v>
      </c>
      <c r="R95" s="74"/>
      <c r="S95" s="74">
        <v>25.85633</v>
      </c>
      <c r="T95" s="74">
        <v>13.61833</v>
      </c>
      <c r="U95" s="71"/>
      <c r="V95" s="75">
        <v>835</v>
      </c>
      <c r="W95" s="75">
        <v>849</v>
      </c>
      <c r="X95" s="75">
        <v>865</v>
      </c>
      <c r="Y95" s="75"/>
      <c r="Z95" s="75">
        <v>402.58030000000002</v>
      </c>
      <c r="AA95" s="75"/>
      <c r="AB95" s="75"/>
      <c r="AC95" s="71"/>
      <c r="AD95" s="68">
        <v>10</v>
      </c>
      <c r="AE95" s="72" t="s">
        <v>52</v>
      </c>
    </row>
    <row r="96" spans="1:31">
      <c r="A96" s="68" t="s">
        <v>138</v>
      </c>
      <c r="B96" s="69" t="s">
        <v>139</v>
      </c>
      <c r="C96" s="69" t="s">
        <v>146</v>
      </c>
      <c r="D96" s="68" t="s">
        <v>141</v>
      </c>
      <c r="E96" s="68" t="s">
        <v>51</v>
      </c>
      <c r="F96" s="68">
        <v>2010</v>
      </c>
      <c r="G96" s="69"/>
      <c r="H96" s="78">
        <v>5.0457200000000001E-2</v>
      </c>
      <c r="I96" s="69"/>
      <c r="J96" s="70">
        <v>0.21163580000000001</v>
      </c>
      <c r="K96" s="73"/>
      <c r="L96" s="70">
        <v>0.2709683</v>
      </c>
      <c r="M96" s="74">
        <v>58.012129999999999</v>
      </c>
      <c r="N96" s="74">
        <v>46.708910000000003</v>
      </c>
      <c r="O96" s="74">
        <v>17.031659999999999</v>
      </c>
      <c r="P96" s="74">
        <v>29.358789999999999</v>
      </c>
      <c r="Q96" s="17">
        <v>0.1320548</v>
      </c>
      <c r="R96" s="74"/>
      <c r="S96" s="74">
        <v>19.561229999999998</v>
      </c>
      <c r="T96" s="74">
        <v>23.828320000000001</v>
      </c>
      <c r="U96" s="71"/>
      <c r="V96" s="75">
        <v>722</v>
      </c>
      <c r="W96" s="75">
        <v>734</v>
      </c>
      <c r="X96" s="75">
        <v>747</v>
      </c>
      <c r="Y96" s="75"/>
      <c r="Z96" s="75">
        <v>425.67599999999999</v>
      </c>
      <c r="AA96" s="75"/>
      <c r="AB96" s="75"/>
      <c r="AC96" s="71"/>
      <c r="AD96" s="68">
        <v>10</v>
      </c>
      <c r="AE96" s="72" t="s">
        <v>52</v>
      </c>
    </row>
    <row r="97" spans="1:31">
      <c r="A97" s="68" t="s">
        <v>138</v>
      </c>
      <c r="B97" s="69" t="s">
        <v>139</v>
      </c>
      <c r="C97" s="69" t="s">
        <v>147</v>
      </c>
      <c r="D97" s="68" t="s">
        <v>141</v>
      </c>
      <c r="E97" s="68" t="s">
        <v>51</v>
      </c>
      <c r="F97" s="68">
        <v>2010</v>
      </c>
      <c r="G97" s="69"/>
      <c r="H97" s="78">
        <v>4.8551200000000003E-2</v>
      </c>
      <c r="I97" s="69"/>
      <c r="J97" s="70">
        <v>0.21163580000000001</v>
      </c>
      <c r="K97" s="73"/>
      <c r="L97" s="70">
        <v>0.2162915</v>
      </c>
      <c r="M97" s="74">
        <v>47.718559999999997</v>
      </c>
      <c r="N97" s="74">
        <v>45.326479999999997</v>
      </c>
      <c r="O97" s="74">
        <v>12.795360000000001</v>
      </c>
      <c r="P97" s="74">
        <v>26.814209999999999</v>
      </c>
      <c r="Q97" s="17">
        <v>0.1167214</v>
      </c>
      <c r="R97" s="74"/>
      <c r="S97" s="74">
        <v>27.704180000000001</v>
      </c>
      <c r="T97" s="74">
        <v>15.854340000000001</v>
      </c>
      <c r="U97" s="71"/>
      <c r="V97" s="75">
        <v>702</v>
      </c>
      <c r="W97" s="75">
        <v>714</v>
      </c>
      <c r="X97" s="75">
        <v>727</v>
      </c>
      <c r="Y97" s="75"/>
      <c r="Z97" s="75">
        <v>340.67660000000001</v>
      </c>
      <c r="AA97" s="75"/>
      <c r="AB97" s="75"/>
      <c r="AC97" s="71"/>
      <c r="AD97" s="68">
        <v>10</v>
      </c>
      <c r="AE97" s="72" t="s">
        <v>52</v>
      </c>
    </row>
    <row r="98" spans="1:31">
      <c r="A98" s="68" t="s">
        <v>138</v>
      </c>
      <c r="B98" s="69" t="s">
        <v>139</v>
      </c>
      <c r="C98" s="69" t="s">
        <v>148</v>
      </c>
      <c r="D98" s="68" t="s">
        <v>141</v>
      </c>
      <c r="E98" s="68" t="s">
        <v>51</v>
      </c>
      <c r="F98" s="68">
        <v>2010</v>
      </c>
      <c r="G98" s="69"/>
      <c r="H98" s="78">
        <v>9.4980999999999996E-2</v>
      </c>
      <c r="I98" s="69"/>
      <c r="J98" s="70">
        <v>0.21163580000000001</v>
      </c>
      <c r="K98" s="73"/>
      <c r="L98" s="70">
        <v>0.1702303</v>
      </c>
      <c r="M98" s="74">
        <v>38.878030000000003</v>
      </c>
      <c r="N98" s="74">
        <v>43.785739999999997</v>
      </c>
      <c r="O98" s="74">
        <v>10.505039999999999</v>
      </c>
      <c r="P98" s="74">
        <v>27.020499999999998</v>
      </c>
      <c r="Q98" s="17">
        <v>0.1197105</v>
      </c>
      <c r="R98" s="74"/>
      <c r="S98" s="74">
        <v>26.280190000000001</v>
      </c>
      <c r="T98" s="74">
        <v>11.91147</v>
      </c>
      <c r="U98" s="71"/>
      <c r="V98" s="75">
        <v>1354</v>
      </c>
      <c r="W98" s="75">
        <v>1377</v>
      </c>
      <c r="X98" s="75">
        <v>1401</v>
      </c>
      <c r="Y98" s="75"/>
      <c r="Z98" s="75">
        <v>535.178</v>
      </c>
      <c r="AA98" s="75"/>
      <c r="AB98" s="75"/>
      <c r="AC98" s="71"/>
      <c r="AD98" s="68">
        <v>10</v>
      </c>
      <c r="AE98" s="72" t="s">
        <v>52</v>
      </c>
    </row>
    <row r="99" spans="1:31">
      <c r="A99" s="68" t="s">
        <v>138</v>
      </c>
      <c r="B99" s="69" t="s">
        <v>139</v>
      </c>
      <c r="C99" s="69" t="s">
        <v>149</v>
      </c>
      <c r="D99" s="68" t="s">
        <v>141</v>
      </c>
      <c r="E99" s="68" t="s">
        <v>51</v>
      </c>
      <c r="F99" s="68">
        <v>2010</v>
      </c>
      <c r="G99" s="69"/>
      <c r="H99" s="78">
        <v>2.6118300000000001E-2</v>
      </c>
      <c r="I99" s="69"/>
      <c r="J99" s="70">
        <v>0.21163580000000001</v>
      </c>
      <c r="K99" s="73"/>
      <c r="L99" s="70">
        <v>0.3089575</v>
      </c>
      <c r="M99" s="74">
        <v>59.055720000000001</v>
      </c>
      <c r="N99" s="74">
        <v>52.31626</v>
      </c>
      <c r="O99" s="74">
        <v>24.654949999999999</v>
      </c>
      <c r="P99" s="74">
        <v>41.748620000000003</v>
      </c>
      <c r="Q99" s="17">
        <v>0.23316500000000001</v>
      </c>
      <c r="R99" s="74"/>
      <c r="S99" s="74">
        <v>22.83192</v>
      </c>
      <c r="T99" s="74">
        <v>29.290839999999999</v>
      </c>
      <c r="U99" s="71"/>
      <c r="V99" s="75">
        <v>368</v>
      </c>
      <c r="W99" s="75">
        <v>375</v>
      </c>
      <c r="X99" s="75">
        <v>381</v>
      </c>
      <c r="Y99" s="75"/>
      <c r="Z99" s="75">
        <v>221.23660000000001</v>
      </c>
      <c r="AA99" s="75"/>
      <c r="AB99" s="75"/>
      <c r="AC99" s="71"/>
      <c r="AD99" s="68">
        <v>10</v>
      </c>
      <c r="AE99" s="72" t="s">
        <v>52</v>
      </c>
    </row>
    <row r="100" spans="1:31">
      <c r="A100" s="68" t="s">
        <v>138</v>
      </c>
      <c r="B100" s="69" t="s">
        <v>139</v>
      </c>
      <c r="C100" s="69" t="s">
        <v>150</v>
      </c>
      <c r="D100" s="68" t="s">
        <v>141</v>
      </c>
      <c r="E100" s="68" t="s">
        <v>51</v>
      </c>
      <c r="F100" s="68">
        <v>2010</v>
      </c>
      <c r="G100" s="69"/>
      <c r="H100" s="78">
        <v>1.54507E-2</v>
      </c>
      <c r="I100" s="69"/>
      <c r="J100" s="70">
        <v>0.21163580000000001</v>
      </c>
      <c r="K100" s="73"/>
      <c r="L100" s="70">
        <v>0.4092267</v>
      </c>
      <c r="M100" s="74">
        <v>71.009950000000003</v>
      </c>
      <c r="N100" s="74">
        <v>57.629480000000001</v>
      </c>
      <c r="O100" s="74">
        <v>39.274659999999997</v>
      </c>
      <c r="P100" s="74">
        <v>55.308680000000003</v>
      </c>
      <c r="Q100" s="17">
        <v>0.29650929999999998</v>
      </c>
      <c r="R100" s="74"/>
      <c r="S100" s="74">
        <v>12.35791</v>
      </c>
      <c r="T100" s="74">
        <v>43.855690000000003</v>
      </c>
      <c r="U100" s="71"/>
      <c r="V100" s="75">
        <v>222</v>
      </c>
      <c r="W100" s="75">
        <v>226</v>
      </c>
      <c r="X100" s="75">
        <v>230</v>
      </c>
      <c r="Y100" s="75"/>
      <c r="Z100" s="75">
        <v>160.18979999999999</v>
      </c>
      <c r="AA100" s="75"/>
      <c r="AB100" s="75"/>
      <c r="AC100" s="71"/>
      <c r="AD100" s="68">
        <v>10</v>
      </c>
      <c r="AE100" s="72" t="s">
        <v>52</v>
      </c>
    </row>
    <row r="101" spans="1:31">
      <c r="A101" s="68" t="s">
        <v>138</v>
      </c>
      <c r="B101" s="69" t="s">
        <v>139</v>
      </c>
      <c r="C101" s="69" t="s">
        <v>151</v>
      </c>
      <c r="D101" s="68" t="s">
        <v>141</v>
      </c>
      <c r="E101" s="68" t="s">
        <v>51</v>
      </c>
      <c r="F101" s="68">
        <v>2010</v>
      </c>
      <c r="G101" s="69"/>
      <c r="H101" s="78">
        <v>1.37441E-2</v>
      </c>
      <c r="I101" s="69"/>
      <c r="J101" s="70">
        <v>0.21163580000000001</v>
      </c>
      <c r="K101" s="73"/>
      <c r="L101" s="70">
        <v>0.23326540000000001</v>
      </c>
      <c r="M101" s="74">
        <v>49.621960000000001</v>
      </c>
      <c r="N101" s="74">
        <v>47.008499999999998</v>
      </c>
      <c r="O101" s="74">
        <v>13.045970000000001</v>
      </c>
      <c r="P101" s="74">
        <v>26.29072</v>
      </c>
      <c r="Q101" s="17">
        <v>0.1375864</v>
      </c>
      <c r="R101" s="74"/>
      <c r="S101" s="74">
        <v>23.098189999999999</v>
      </c>
      <c r="T101" s="74">
        <v>18.520520000000001</v>
      </c>
      <c r="U101" s="71"/>
      <c r="V101" s="75">
        <v>193</v>
      </c>
      <c r="W101" s="75">
        <v>197</v>
      </c>
      <c r="X101" s="75">
        <v>200</v>
      </c>
      <c r="Y101" s="75"/>
      <c r="Z101" s="75">
        <v>97.597149999999999</v>
      </c>
      <c r="AA101" s="75"/>
      <c r="AB101" s="75"/>
      <c r="AC101" s="71"/>
      <c r="AD101" s="68">
        <v>10</v>
      </c>
      <c r="AE101" s="72" t="s">
        <v>52</v>
      </c>
    </row>
    <row r="102" spans="1:31">
      <c r="A102" s="68" t="s">
        <v>138</v>
      </c>
      <c r="B102" s="69" t="s">
        <v>139</v>
      </c>
      <c r="C102" s="69" t="s">
        <v>152</v>
      </c>
      <c r="D102" s="68" t="s">
        <v>141</v>
      </c>
      <c r="E102" s="68" t="s">
        <v>51</v>
      </c>
      <c r="F102" s="68">
        <v>2010</v>
      </c>
      <c r="G102" s="69"/>
      <c r="H102" s="78">
        <v>9.7073400000000004E-2</v>
      </c>
      <c r="I102" s="69"/>
      <c r="J102" s="70">
        <v>0.21163580000000001</v>
      </c>
      <c r="K102" s="73"/>
      <c r="L102" s="70">
        <v>2.7820500000000001E-2</v>
      </c>
      <c r="M102" s="74">
        <v>6.5597810000000001</v>
      </c>
      <c r="N102" s="74">
        <v>42.410710000000002</v>
      </c>
      <c r="O102" s="74">
        <v>1.98797</v>
      </c>
      <c r="P102" s="74">
        <v>30.305430000000001</v>
      </c>
      <c r="Q102" s="17">
        <v>9.4836599999999993E-2</v>
      </c>
      <c r="R102" s="74"/>
      <c r="S102" s="74">
        <v>13.048819999999999</v>
      </c>
      <c r="T102" s="74">
        <v>1.5271790000000001</v>
      </c>
      <c r="U102" s="71"/>
      <c r="V102" s="75">
        <v>1367</v>
      </c>
      <c r="W102" s="75">
        <v>1390</v>
      </c>
      <c r="X102" s="75">
        <v>1415</v>
      </c>
      <c r="Y102" s="75"/>
      <c r="Z102" s="75">
        <v>91.180400000000006</v>
      </c>
      <c r="AA102" s="75"/>
      <c r="AB102" s="75"/>
      <c r="AC102" s="71"/>
      <c r="AD102" s="68">
        <v>10</v>
      </c>
      <c r="AE102" s="72" t="s">
        <v>52</v>
      </c>
    </row>
    <row r="103" spans="1:31">
      <c r="A103" s="68" t="s">
        <v>138</v>
      </c>
      <c r="B103" s="69" t="s">
        <v>139</v>
      </c>
      <c r="C103" s="69" t="s">
        <v>153</v>
      </c>
      <c r="D103" s="68" t="s">
        <v>141</v>
      </c>
      <c r="E103" s="68" t="s">
        <v>51</v>
      </c>
      <c r="F103" s="68">
        <v>2010</v>
      </c>
      <c r="G103" s="69"/>
      <c r="H103" s="78">
        <v>2.2046E-2</v>
      </c>
      <c r="I103" s="69"/>
      <c r="J103" s="70">
        <v>0.21163580000000001</v>
      </c>
      <c r="K103" s="73"/>
      <c r="L103" s="70">
        <v>0.19596820000000001</v>
      </c>
      <c r="M103" s="74">
        <v>38.760570000000001</v>
      </c>
      <c r="N103" s="74">
        <v>50.558639999999997</v>
      </c>
      <c r="O103" s="74">
        <v>15.95363</v>
      </c>
      <c r="P103" s="74">
        <v>41.15943</v>
      </c>
      <c r="Q103" s="17">
        <v>0.1819963</v>
      </c>
      <c r="R103" s="74"/>
      <c r="S103" s="74">
        <v>21.370329999999999</v>
      </c>
      <c r="T103" s="74">
        <v>18.332059999999998</v>
      </c>
      <c r="U103" s="71"/>
      <c r="V103" s="75">
        <v>313</v>
      </c>
      <c r="W103" s="75">
        <v>319</v>
      </c>
      <c r="X103" s="75">
        <v>324</v>
      </c>
      <c r="Y103" s="75"/>
      <c r="Z103" s="75">
        <v>123.4949</v>
      </c>
      <c r="AA103" s="75"/>
      <c r="AB103" s="75"/>
      <c r="AC103" s="71"/>
      <c r="AD103" s="68">
        <v>10</v>
      </c>
      <c r="AE103" s="72" t="s">
        <v>52</v>
      </c>
    </row>
    <row r="104" spans="1:31">
      <c r="A104" s="68" t="s">
        <v>138</v>
      </c>
      <c r="B104" s="69" t="s">
        <v>139</v>
      </c>
      <c r="C104" s="69" t="s">
        <v>154</v>
      </c>
      <c r="D104" s="68" t="s">
        <v>141</v>
      </c>
      <c r="E104" s="68" t="s">
        <v>51</v>
      </c>
      <c r="F104" s="68">
        <v>2010</v>
      </c>
      <c r="G104" s="69"/>
      <c r="H104" s="78">
        <v>2.3981700000000002E-2</v>
      </c>
      <c r="I104" s="69"/>
      <c r="J104" s="70">
        <v>0.21163580000000001</v>
      </c>
      <c r="K104" s="73"/>
      <c r="L104" s="70">
        <v>0.36913669999999998</v>
      </c>
      <c r="M104" s="74">
        <v>71.211979999999997</v>
      </c>
      <c r="N104" s="74">
        <v>51.836320000000001</v>
      </c>
      <c r="O104" s="74">
        <v>31.713909999999998</v>
      </c>
      <c r="P104" s="74">
        <v>44.534509999999997</v>
      </c>
      <c r="Q104" s="17">
        <v>0.16179370000000001</v>
      </c>
      <c r="R104" s="74"/>
      <c r="S104" s="74">
        <v>17.250509999999998</v>
      </c>
      <c r="T104" s="74">
        <v>39.145310000000002</v>
      </c>
      <c r="U104" s="71"/>
      <c r="V104" s="75">
        <v>337</v>
      </c>
      <c r="W104" s="75">
        <v>343</v>
      </c>
      <c r="X104" s="75">
        <v>349</v>
      </c>
      <c r="Y104" s="75"/>
      <c r="Z104" s="75">
        <v>244.30330000000001</v>
      </c>
      <c r="AA104" s="75"/>
      <c r="AB104" s="75"/>
      <c r="AC104" s="71"/>
      <c r="AD104" s="68">
        <v>10</v>
      </c>
      <c r="AE104" s="72" t="s">
        <v>52</v>
      </c>
    </row>
    <row r="105" spans="1:31">
      <c r="A105" s="68" t="s">
        <v>138</v>
      </c>
      <c r="B105" s="69" t="s">
        <v>139</v>
      </c>
      <c r="C105" s="69" t="s">
        <v>155</v>
      </c>
      <c r="D105" s="68" t="s">
        <v>141</v>
      </c>
      <c r="E105" s="68" t="s">
        <v>51</v>
      </c>
      <c r="F105" s="68">
        <v>2010</v>
      </c>
      <c r="G105" s="69"/>
      <c r="H105" s="78">
        <v>7.6763700000000004E-2</v>
      </c>
      <c r="I105" s="69"/>
      <c r="J105" s="70">
        <v>0.21163580000000001</v>
      </c>
      <c r="K105" s="73"/>
      <c r="L105" s="70">
        <v>0.2233945</v>
      </c>
      <c r="M105" s="74">
        <v>52.415239999999997</v>
      </c>
      <c r="N105" s="74">
        <v>42.620150000000002</v>
      </c>
      <c r="O105" s="74">
        <v>13.97664</v>
      </c>
      <c r="P105" s="74">
        <v>26.665220000000001</v>
      </c>
      <c r="Q105" s="17">
        <v>0.1026302</v>
      </c>
      <c r="R105" s="74"/>
      <c r="S105" s="74">
        <v>16.957740000000001</v>
      </c>
      <c r="T105" s="74">
        <v>19.395779999999998</v>
      </c>
      <c r="U105" s="71"/>
      <c r="V105" s="75">
        <v>1120</v>
      </c>
      <c r="W105" s="75">
        <v>1139</v>
      </c>
      <c r="X105" s="75">
        <v>1159</v>
      </c>
      <c r="Y105" s="75"/>
      <c r="Z105" s="75">
        <v>596.83510000000001</v>
      </c>
      <c r="AA105" s="75"/>
      <c r="AB105" s="75"/>
      <c r="AC105" s="71"/>
      <c r="AD105" s="68">
        <v>10</v>
      </c>
      <c r="AE105" s="72" t="s">
        <v>52</v>
      </c>
    </row>
    <row r="106" spans="1:31">
      <c r="A106" s="68" t="s">
        <v>138</v>
      </c>
      <c r="B106" s="69" t="s">
        <v>139</v>
      </c>
      <c r="C106" s="69" t="s">
        <v>156</v>
      </c>
      <c r="D106" s="68" t="s">
        <v>141</v>
      </c>
      <c r="E106" s="68" t="s">
        <v>51</v>
      </c>
      <c r="F106" s="68">
        <v>2010</v>
      </c>
      <c r="G106" s="69"/>
      <c r="H106" s="78">
        <v>3.2185800000000001E-2</v>
      </c>
      <c r="I106" s="69"/>
      <c r="J106" s="70">
        <v>0.21163580000000001</v>
      </c>
      <c r="K106" s="73"/>
      <c r="L106" s="70">
        <v>0.28360930000000001</v>
      </c>
      <c r="M106" s="74">
        <v>57.889560000000003</v>
      </c>
      <c r="N106" s="74">
        <v>48.991439999999997</v>
      </c>
      <c r="O106" s="74">
        <v>18.898420000000002</v>
      </c>
      <c r="P106" s="74">
        <v>32.645650000000003</v>
      </c>
      <c r="Q106" s="17">
        <v>0.1622142</v>
      </c>
      <c r="R106" s="74"/>
      <c r="S106" s="74">
        <v>27.394780000000001</v>
      </c>
      <c r="T106" s="74">
        <v>24.46593</v>
      </c>
      <c r="U106" s="71"/>
      <c r="V106" s="75">
        <v>454</v>
      </c>
      <c r="W106" s="75">
        <v>461</v>
      </c>
      <c r="X106" s="75">
        <v>469</v>
      </c>
      <c r="Y106" s="75"/>
      <c r="Z106" s="75">
        <v>266.98610000000002</v>
      </c>
      <c r="AA106" s="75"/>
      <c r="AB106" s="75"/>
      <c r="AC106" s="71"/>
      <c r="AD106" s="68">
        <v>10</v>
      </c>
      <c r="AE106" s="72" t="s">
        <v>52</v>
      </c>
    </row>
    <row r="107" spans="1:31">
      <c r="A107" s="68" t="s">
        <v>138</v>
      </c>
      <c r="B107" s="69" t="s">
        <v>139</v>
      </c>
      <c r="C107" s="69" t="s">
        <v>157</v>
      </c>
      <c r="D107" s="68" t="s">
        <v>141</v>
      </c>
      <c r="E107" s="68" t="s">
        <v>51</v>
      </c>
      <c r="F107" s="68">
        <v>2010</v>
      </c>
      <c r="G107" s="69"/>
      <c r="H107" s="78">
        <v>6.4013100000000003E-2</v>
      </c>
      <c r="I107" s="69"/>
      <c r="J107" s="70">
        <v>0.21163580000000001</v>
      </c>
      <c r="K107" s="73"/>
      <c r="L107" s="70">
        <v>0.23952809999999999</v>
      </c>
      <c r="M107" s="74">
        <v>51.75806</v>
      </c>
      <c r="N107" s="74">
        <v>46.278419999999997</v>
      </c>
      <c r="O107" s="74">
        <v>15.799060000000001</v>
      </c>
      <c r="P107" s="74">
        <v>30.524840000000001</v>
      </c>
      <c r="Q107" s="17">
        <v>0.14987700000000001</v>
      </c>
      <c r="R107" s="74"/>
      <c r="S107" s="74">
        <v>24.638459999999998</v>
      </c>
      <c r="T107" s="74">
        <v>19.384270000000001</v>
      </c>
      <c r="U107" s="71"/>
      <c r="V107" s="75">
        <v>919</v>
      </c>
      <c r="W107" s="75">
        <v>935</v>
      </c>
      <c r="X107" s="75">
        <v>951</v>
      </c>
      <c r="Y107" s="75"/>
      <c r="Z107" s="75">
        <v>483.75569999999999</v>
      </c>
      <c r="AA107" s="75"/>
      <c r="AB107" s="75"/>
      <c r="AC107" s="71"/>
      <c r="AD107" s="68">
        <v>10</v>
      </c>
      <c r="AE107" s="72" t="s">
        <v>52</v>
      </c>
    </row>
    <row r="108" spans="1:31">
      <c r="A108" s="68" t="s">
        <v>138</v>
      </c>
      <c r="B108" s="69" t="s">
        <v>139</v>
      </c>
      <c r="C108" s="69" t="s">
        <v>158</v>
      </c>
      <c r="D108" s="68" t="s">
        <v>141</v>
      </c>
      <c r="E108" s="68" t="s">
        <v>51</v>
      </c>
      <c r="F108" s="68">
        <v>2010</v>
      </c>
      <c r="G108" s="69"/>
      <c r="H108" s="78">
        <v>3.7469700000000002E-2</v>
      </c>
      <c r="I108" s="69"/>
      <c r="J108" s="70">
        <v>0.21163580000000001</v>
      </c>
      <c r="K108" s="73"/>
      <c r="L108" s="70">
        <v>0.22902349999999999</v>
      </c>
      <c r="M108" s="74">
        <v>53.58484</v>
      </c>
      <c r="N108" s="74">
        <v>42.740360000000003</v>
      </c>
      <c r="O108" s="74">
        <v>17.80181</v>
      </c>
      <c r="P108" s="74">
        <v>33.221730000000001</v>
      </c>
      <c r="Q108" s="17">
        <v>0.1091762</v>
      </c>
      <c r="R108" s="74"/>
      <c r="S108" s="74">
        <v>17.951029999999999</v>
      </c>
      <c r="T108" s="74">
        <v>19.06363</v>
      </c>
      <c r="U108" s="71"/>
      <c r="V108" s="75">
        <v>544</v>
      </c>
      <c r="W108" s="75">
        <v>553</v>
      </c>
      <c r="X108" s="75">
        <v>563</v>
      </c>
      <c r="Y108" s="75"/>
      <c r="Z108" s="75">
        <v>296.58339999999998</v>
      </c>
      <c r="AA108" s="75"/>
      <c r="AB108" s="75"/>
      <c r="AC108" s="71"/>
      <c r="AD108" s="68">
        <v>10</v>
      </c>
      <c r="AE108" s="72" t="s">
        <v>52</v>
      </c>
    </row>
    <row r="109" spans="1:31">
      <c r="A109" s="68" t="s">
        <v>138</v>
      </c>
      <c r="B109" s="69" t="s">
        <v>139</v>
      </c>
      <c r="C109" s="69" t="s">
        <v>159</v>
      </c>
      <c r="D109" s="68" t="s">
        <v>141</v>
      </c>
      <c r="E109" s="68" t="s">
        <v>51</v>
      </c>
      <c r="F109" s="68">
        <v>2010</v>
      </c>
      <c r="G109" s="69"/>
      <c r="H109" s="78">
        <v>6.6497399999999998E-2</v>
      </c>
      <c r="I109" s="69"/>
      <c r="J109" s="70">
        <v>0.21163580000000001</v>
      </c>
      <c r="K109" s="73"/>
      <c r="L109" s="70">
        <v>0.24473200000000001</v>
      </c>
      <c r="M109" s="74">
        <v>54.061120000000003</v>
      </c>
      <c r="N109" s="74">
        <v>45.269500000000001</v>
      </c>
      <c r="O109" s="74">
        <v>18.233180000000001</v>
      </c>
      <c r="P109" s="74">
        <v>33.726979999999998</v>
      </c>
      <c r="Q109" s="17">
        <v>0.1213441</v>
      </c>
      <c r="R109" s="74"/>
      <c r="S109" s="74">
        <v>22.162500000000001</v>
      </c>
      <c r="T109" s="74">
        <v>18.84394</v>
      </c>
      <c r="U109" s="71"/>
      <c r="V109" s="75">
        <v>977</v>
      </c>
      <c r="W109" s="75">
        <v>994</v>
      </c>
      <c r="X109" s="75">
        <v>1011</v>
      </c>
      <c r="Y109" s="75"/>
      <c r="Z109" s="75">
        <v>537.17790000000002</v>
      </c>
      <c r="AA109" s="75"/>
      <c r="AB109" s="75"/>
      <c r="AC109" s="71"/>
      <c r="AD109" s="68">
        <v>10</v>
      </c>
      <c r="AE109" s="72" t="s">
        <v>52</v>
      </c>
    </row>
    <row r="110" spans="1:31">
      <c r="A110" s="68" t="s">
        <v>160</v>
      </c>
      <c r="B110" s="69" t="s">
        <v>161</v>
      </c>
      <c r="C110" s="69" t="s">
        <v>162</v>
      </c>
      <c r="D110" s="68" t="s">
        <v>72</v>
      </c>
      <c r="E110" s="68" t="s">
        <v>51</v>
      </c>
      <c r="F110" s="68">
        <v>2011</v>
      </c>
      <c r="G110" s="69"/>
      <c r="H110" s="78">
        <v>4.8098799999999997E-2</v>
      </c>
      <c r="I110" s="69"/>
      <c r="J110" s="70">
        <v>0.24779950000000001</v>
      </c>
      <c r="K110" s="73"/>
      <c r="L110" s="70">
        <v>0.2690862</v>
      </c>
      <c r="M110" s="74">
        <v>51.071260000000002</v>
      </c>
      <c r="N110" s="74">
        <v>52.688369999999999</v>
      </c>
      <c r="O110" s="74">
        <v>19.736599999999999</v>
      </c>
      <c r="P110" s="74">
        <v>38.645220000000002</v>
      </c>
      <c r="Q110" s="17">
        <v>0.2117127</v>
      </c>
      <c r="R110" s="74"/>
      <c r="S110" s="74">
        <v>22.566320000000001</v>
      </c>
      <c r="T110" s="74">
        <v>26.419899999999998</v>
      </c>
      <c r="U110" s="71"/>
      <c r="V110" s="75">
        <v>1004</v>
      </c>
      <c r="W110" s="75">
        <v>1004</v>
      </c>
      <c r="X110" s="75">
        <v>1030</v>
      </c>
      <c r="Y110" s="75"/>
      <c r="Z110" s="75">
        <v>512.72900000000004</v>
      </c>
      <c r="AA110" s="75"/>
      <c r="AB110" s="75"/>
      <c r="AC110" s="71"/>
      <c r="AD110" s="68">
        <v>10</v>
      </c>
      <c r="AE110" s="72" t="s">
        <v>52</v>
      </c>
    </row>
    <row r="111" spans="1:31">
      <c r="A111" s="68" t="s">
        <v>160</v>
      </c>
      <c r="B111" s="69" t="s">
        <v>161</v>
      </c>
      <c r="C111" s="69" t="s">
        <v>163</v>
      </c>
      <c r="D111" s="68" t="s">
        <v>72</v>
      </c>
      <c r="E111" s="68" t="s">
        <v>51</v>
      </c>
      <c r="F111" s="68">
        <v>2011</v>
      </c>
      <c r="G111" s="69"/>
      <c r="H111" s="78">
        <v>7.1634299999999998E-2</v>
      </c>
      <c r="I111" s="69"/>
      <c r="J111" s="70">
        <v>0.24779950000000001</v>
      </c>
      <c r="K111" s="73"/>
      <c r="L111" s="70">
        <v>0.17880770000000001</v>
      </c>
      <c r="M111" s="74">
        <v>41.827399999999997</v>
      </c>
      <c r="N111" s="74">
        <v>42.748939999999997</v>
      </c>
      <c r="O111" s="74">
        <v>11.39898</v>
      </c>
      <c r="P111" s="74">
        <v>27.252420000000001</v>
      </c>
      <c r="Q111" s="17">
        <v>9.0095700000000001E-2</v>
      </c>
      <c r="R111" s="74"/>
      <c r="S111" s="74">
        <v>21.40973</v>
      </c>
      <c r="T111" s="74">
        <v>10.58128</v>
      </c>
      <c r="U111" s="71"/>
      <c r="V111" s="75">
        <v>1533</v>
      </c>
      <c r="W111" s="75">
        <v>1533</v>
      </c>
      <c r="X111" s="75">
        <v>1573</v>
      </c>
      <c r="Y111" s="75"/>
      <c r="Z111" s="75">
        <v>641.35170000000005</v>
      </c>
      <c r="AA111" s="75"/>
      <c r="AB111" s="75"/>
      <c r="AC111" s="71"/>
      <c r="AD111" s="68">
        <v>10</v>
      </c>
      <c r="AE111" s="72" t="s">
        <v>52</v>
      </c>
    </row>
    <row r="112" spans="1:31">
      <c r="A112" s="68" t="s">
        <v>160</v>
      </c>
      <c r="B112" s="69" t="s">
        <v>161</v>
      </c>
      <c r="C112" s="69" t="s">
        <v>164</v>
      </c>
      <c r="D112" s="68" t="s">
        <v>72</v>
      </c>
      <c r="E112" s="68" t="s">
        <v>51</v>
      </c>
      <c r="F112" s="68">
        <v>2011</v>
      </c>
      <c r="G112" s="69"/>
      <c r="H112" s="78">
        <v>9.1881400000000002E-2</v>
      </c>
      <c r="I112" s="69"/>
      <c r="J112" s="70">
        <v>0.24779950000000001</v>
      </c>
      <c r="K112" s="73"/>
      <c r="L112" s="70">
        <v>2.4463100000000002E-2</v>
      </c>
      <c r="M112" s="74">
        <v>6.7192230000000004</v>
      </c>
      <c r="N112" s="74">
        <v>36.407580000000003</v>
      </c>
      <c r="O112" s="74">
        <v>0.27492899999999998</v>
      </c>
      <c r="P112" s="74">
        <v>4.0916790000000001</v>
      </c>
      <c r="Q112" s="17">
        <v>1.6933299999999998E-2</v>
      </c>
      <c r="R112" s="74"/>
      <c r="S112" s="74">
        <v>16.391670000000001</v>
      </c>
      <c r="T112" s="74">
        <v>0</v>
      </c>
      <c r="U112" s="71"/>
      <c r="V112" s="75">
        <v>1946</v>
      </c>
      <c r="W112" s="75">
        <v>1946</v>
      </c>
      <c r="X112" s="75">
        <v>1995</v>
      </c>
      <c r="Y112" s="75"/>
      <c r="Z112" s="75">
        <v>130.72309999999999</v>
      </c>
      <c r="AA112" s="75"/>
      <c r="AB112" s="75"/>
      <c r="AC112" s="71"/>
      <c r="AD112" s="68">
        <v>10</v>
      </c>
      <c r="AE112" s="72" t="s">
        <v>52</v>
      </c>
    </row>
    <row r="113" spans="1:31">
      <c r="A113" s="68" t="s">
        <v>160</v>
      </c>
      <c r="B113" s="69" t="s">
        <v>161</v>
      </c>
      <c r="C113" s="69" t="s">
        <v>126</v>
      </c>
      <c r="D113" s="68" t="s">
        <v>72</v>
      </c>
      <c r="E113" s="68" t="s">
        <v>51</v>
      </c>
      <c r="F113" s="68">
        <v>2011</v>
      </c>
      <c r="G113" s="69"/>
      <c r="H113" s="78">
        <v>4.2657399999999998E-2</v>
      </c>
      <c r="I113" s="69"/>
      <c r="J113" s="70">
        <v>0.24779950000000001</v>
      </c>
      <c r="K113" s="73"/>
      <c r="L113" s="70">
        <v>0.27397260000000001</v>
      </c>
      <c r="M113" s="74">
        <v>56.076599999999999</v>
      </c>
      <c r="N113" s="74">
        <v>48.856859999999998</v>
      </c>
      <c r="O113" s="74">
        <v>23.289269999999998</v>
      </c>
      <c r="P113" s="74">
        <v>41.531170000000003</v>
      </c>
      <c r="Q113" s="17">
        <v>0.2029639</v>
      </c>
      <c r="R113" s="74"/>
      <c r="S113" s="74">
        <v>21.430240000000001</v>
      </c>
      <c r="T113" s="74">
        <v>29.255659999999999</v>
      </c>
      <c r="U113" s="71"/>
      <c r="V113" s="75">
        <v>894</v>
      </c>
      <c r="W113" s="75">
        <v>894</v>
      </c>
      <c r="X113" s="75">
        <v>917</v>
      </c>
      <c r="Y113" s="75"/>
      <c r="Z113" s="75">
        <v>501.3698</v>
      </c>
      <c r="AA113" s="75"/>
      <c r="AB113" s="75"/>
      <c r="AC113" s="71"/>
      <c r="AD113" s="68">
        <v>10</v>
      </c>
      <c r="AE113" s="72" t="s">
        <v>52</v>
      </c>
    </row>
    <row r="114" spans="1:31">
      <c r="A114" s="68" t="s">
        <v>160</v>
      </c>
      <c r="B114" s="69" t="s">
        <v>161</v>
      </c>
      <c r="C114" s="69" t="s">
        <v>165</v>
      </c>
      <c r="D114" s="68" t="s">
        <v>72</v>
      </c>
      <c r="E114" s="68" t="s">
        <v>51</v>
      </c>
      <c r="F114" s="68">
        <v>2011</v>
      </c>
      <c r="G114" s="69"/>
      <c r="H114" s="78">
        <v>0.19439970000000001</v>
      </c>
      <c r="I114" s="69"/>
      <c r="J114" s="70">
        <v>0.24779950000000001</v>
      </c>
      <c r="K114" s="73"/>
      <c r="L114" s="70">
        <v>0.53998360000000001</v>
      </c>
      <c r="M114" s="74">
        <v>86.740600000000001</v>
      </c>
      <c r="N114" s="74">
        <v>62.252690000000001</v>
      </c>
      <c r="O114" s="74">
        <v>55.247619999999998</v>
      </c>
      <c r="P114" s="74">
        <v>63.692920000000001</v>
      </c>
      <c r="Q114" s="17">
        <v>0.27140609999999998</v>
      </c>
      <c r="R114" s="74"/>
      <c r="S114" s="74">
        <v>7.7681120000000004</v>
      </c>
      <c r="T114" s="74">
        <v>64.030659999999997</v>
      </c>
      <c r="U114" s="71"/>
      <c r="V114" s="75">
        <v>4035</v>
      </c>
      <c r="W114" s="75">
        <v>4035</v>
      </c>
      <c r="X114" s="75">
        <v>4139</v>
      </c>
      <c r="Y114" s="75"/>
      <c r="Z114" s="75">
        <v>3500.12</v>
      </c>
      <c r="AA114" s="75"/>
      <c r="AB114" s="75"/>
      <c r="AC114" s="71"/>
      <c r="AD114" s="68">
        <v>10</v>
      </c>
      <c r="AE114" s="72" t="s">
        <v>52</v>
      </c>
    </row>
    <row r="115" spans="1:31">
      <c r="A115" s="68" t="s">
        <v>160</v>
      </c>
      <c r="B115" s="69" t="s">
        <v>161</v>
      </c>
      <c r="C115" s="69" t="s">
        <v>166</v>
      </c>
      <c r="D115" s="68" t="s">
        <v>72</v>
      </c>
      <c r="E115" s="68" t="s">
        <v>51</v>
      </c>
      <c r="F115" s="68">
        <v>2011</v>
      </c>
      <c r="G115" s="69"/>
      <c r="H115" s="78">
        <v>4.1777700000000001E-2</v>
      </c>
      <c r="I115" s="69"/>
      <c r="J115" s="70">
        <v>0.24779950000000001</v>
      </c>
      <c r="K115" s="73"/>
      <c r="L115" s="70">
        <v>9.0616100000000005E-2</v>
      </c>
      <c r="M115" s="74">
        <v>19.925879999999999</v>
      </c>
      <c r="N115" s="74">
        <v>45.476590000000002</v>
      </c>
      <c r="O115" s="74">
        <v>8.5985169999999993</v>
      </c>
      <c r="P115" s="74">
        <v>43.152509999999999</v>
      </c>
      <c r="Q115" s="17">
        <v>0.141401</v>
      </c>
      <c r="R115" s="74"/>
      <c r="S115" s="74">
        <v>26.372150000000001</v>
      </c>
      <c r="T115" s="74">
        <v>7.3974650000000004</v>
      </c>
      <c r="U115" s="71"/>
      <c r="V115" s="75">
        <v>890</v>
      </c>
      <c r="W115" s="75">
        <v>890</v>
      </c>
      <c r="X115" s="75">
        <v>913</v>
      </c>
      <c r="Y115" s="75"/>
      <c r="Z115" s="75">
        <v>177.3066</v>
      </c>
      <c r="AA115" s="75"/>
      <c r="AB115" s="75"/>
      <c r="AC115" s="71"/>
      <c r="AD115" s="68">
        <v>10</v>
      </c>
      <c r="AE115" s="72" t="s">
        <v>52</v>
      </c>
    </row>
    <row r="116" spans="1:31">
      <c r="A116" s="68" t="s">
        <v>160</v>
      </c>
      <c r="B116" s="69" t="s">
        <v>161</v>
      </c>
      <c r="C116" s="69" t="s">
        <v>128</v>
      </c>
      <c r="D116" s="68" t="s">
        <v>72</v>
      </c>
      <c r="E116" s="68" t="s">
        <v>51</v>
      </c>
      <c r="F116" s="68">
        <v>2011</v>
      </c>
      <c r="G116" s="69"/>
      <c r="H116" s="78">
        <v>0.11416</v>
      </c>
      <c r="I116" s="69"/>
      <c r="J116" s="70">
        <v>0.24779950000000001</v>
      </c>
      <c r="K116" s="73"/>
      <c r="L116" s="70">
        <v>0.45834780000000003</v>
      </c>
      <c r="M116" s="74">
        <v>77.253799999999998</v>
      </c>
      <c r="N116" s="74">
        <v>59.330129999999997</v>
      </c>
      <c r="O116" s="74">
        <v>45.006950000000003</v>
      </c>
      <c r="P116" s="74">
        <v>58.258560000000003</v>
      </c>
      <c r="Q116" s="17">
        <v>0.26798379999999999</v>
      </c>
      <c r="R116" s="74"/>
      <c r="S116" s="74">
        <v>15.98413</v>
      </c>
      <c r="T116" s="74">
        <v>53.899239999999999</v>
      </c>
      <c r="U116" s="71"/>
      <c r="V116" s="75">
        <v>2456</v>
      </c>
      <c r="W116" s="75">
        <v>2456</v>
      </c>
      <c r="X116" s="75">
        <v>2519</v>
      </c>
      <c r="Y116" s="75"/>
      <c r="Z116" s="75">
        <v>1897.3720000000001</v>
      </c>
      <c r="AA116" s="75"/>
      <c r="AB116" s="75"/>
      <c r="AC116" s="71"/>
      <c r="AD116" s="68">
        <v>10</v>
      </c>
      <c r="AE116" s="72" t="s">
        <v>52</v>
      </c>
    </row>
    <row r="117" spans="1:31">
      <c r="A117" s="68" t="s">
        <v>160</v>
      </c>
      <c r="B117" s="69" t="s">
        <v>161</v>
      </c>
      <c r="C117" s="69" t="s">
        <v>167</v>
      </c>
      <c r="D117" s="68" t="s">
        <v>72</v>
      </c>
      <c r="E117" s="68" t="s">
        <v>51</v>
      </c>
      <c r="F117" s="68">
        <v>2011</v>
      </c>
      <c r="G117" s="69"/>
      <c r="H117" s="78">
        <v>8.9053400000000005E-2</v>
      </c>
      <c r="I117" s="69"/>
      <c r="J117" s="70">
        <v>0.24779950000000001</v>
      </c>
      <c r="K117" s="73"/>
      <c r="L117" s="70">
        <v>0.16699079999999999</v>
      </c>
      <c r="M117" s="74">
        <v>38.751010000000001</v>
      </c>
      <c r="N117" s="74">
        <v>43.093290000000003</v>
      </c>
      <c r="O117" s="74">
        <v>6.4108729999999996</v>
      </c>
      <c r="P117" s="74">
        <v>16.543759999999999</v>
      </c>
      <c r="Q117" s="17">
        <v>7.0423299999999994E-2</v>
      </c>
      <c r="R117" s="74"/>
      <c r="S117" s="74">
        <v>28.25076</v>
      </c>
      <c r="T117" s="74">
        <v>11.70805</v>
      </c>
      <c r="U117" s="71"/>
      <c r="V117" s="75">
        <v>1869</v>
      </c>
      <c r="W117" s="75">
        <v>1869</v>
      </c>
      <c r="X117" s="75">
        <v>1917</v>
      </c>
      <c r="Y117" s="75"/>
      <c r="Z117" s="75">
        <v>724.13329999999996</v>
      </c>
      <c r="AA117" s="75"/>
      <c r="AB117" s="75"/>
      <c r="AC117" s="71"/>
      <c r="AD117" s="68">
        <v>10</v>
      </c>
      <c r="AE117" s="72" t="s">
        <v>52</v>
      </c>
    </row>
    <row r="118" spans="1:31">
      <c r="A118" s="68" t="s">
        <v>160</v>
      </c>
      <c r="B118" s="69" t="s">
        <v>161</v>
      </c>
      <c r="C118" s="69" t="s">
        <v>136</v>
      </c>
      <c r="D118" s="68" t="s">
        <v>72</v>
      </c>
      <c r="E118" s="68" t="s">
        <v>51</v>
      </c>
      <c r="F118" s="68">
        <v>2011</v>
      </c>
      <c r="G118" s="69"/>
      <c r="H118" s="78">
        <v>0.1133817</v>
      </c>
      <c r="I118" s="69"/>
      <c r="J118" s="70">
        <v>0.24779950000000001</v>
      </c>
      <c r="K118" s="73"/>
      <c r="L118" s="70">
        <v>0.1464646</v>
      </c>
      <c r="M118" s="74">
        <v>35.067390000000003</v>
      </c>
      <c r="N118" s="74">
        <v>41.766620000000003</v>
      </c>
      <c r="O118" s="74">
        <v>8.0125580000000003</v>
      </c>
      <c r="P118" s="74">
        <v>22.849029999999999</v>
      </c>
      <c r="Q118" s="17">
        <v>6.8581600000000006E-2</v>
      </c>
      <c r="R118" s="74"/>
      <c r="S118" s="74">
        <v>26.288650000000001</v>
      </c>
      <c r="T118" s="74">
        <v>8.3636230000000005</v>
      </c>
      <c r="U118" s="71"/>
      <c r="V118" s="75">
        <v>2466</v>
      </c>
      <c r="W118" s="75">
        <v>2466</v>
      </c>
      <c r="X118" s="75">
        <v>2529</v>
      </c>
      <c r="Y118" s="75"/>
      <c r="Z118" s="75">
        <v>864.65070000000003</v>
      </c>
      <c r="AA118" s="75"/>
      <c r="AB118" s="75"/>
      <c r="AC118" s="71"/>
      <c r="AD118" s="68">
        <v>10</v>
      </c>
      <c r="AE118" s="72" t="s">
        <v>52</v>
      </c>
    </row>
    <row r="119" spans="1:31">
      <c r="A119" s="68" t="s">
        <v>160</v>
      </c>
      <c r="B119" s="69" t="s">
        <v>161</v>
      </c>
      <c r="C119" s="69" t="s">
        <v>137</v>
      </c>
      <c r="D119" s="68" t="s">
        <v>72</v>
      </c>
      <c r="E119" s="68" t="s">
        <v>51</v>
      </c>
      <c r="F119" s="68">
        <v>2011</v>
      </c>
      <c r="G119" s="69"/>
      <c r="H119" s="78">
        <v>2.8724199999999998E-2</v>
      </c>
      <c r="I119" s="69"/>
      <c r="J119" s="70">
        <v>0.24779950000000001</v>
      </c>
      <c r="K119" s="73"/>
      <c r="L119" s="70">
        <v>0.13073670000000001</v>
      </c>
      <c r="M119" s="74">
        <v>30.838840000000001</v>
      </c>
      <c r="N119" s="74">
        <v>42.393509999999999</v>
      </c>
      <c r="O119" s="74">
        <v>7.387613</v>
      </c>
      <c r="P119" s="74">
        <v>23.955549999999999</v>
      </c>
      <c r="Q119" s="17">
        <v>8.1775700000000007E-2</v>
      </c>
      <c r="R119" s="74"/>
      <c r="S119" s="74">
        <v>29.553740000000001</v>
      </c>
      <c r="T119" s="74">
        <v>7.1460100000000004</v>
      </c>
      <c r="U119" s="71"/>
      <c r="V119" s="75">
        <v>608</v>
      </c>
      <c r="W119" s="75">
        <v>608</v>
      </c>
      <c r="X119" s="75">
        <v>624</v>
      </c>
      <c r="Y119" s="75"/>
      <c r="Z119" s="75">
        <v>187.46860000000001</v>
      </c>
      <c r="AA119" s="75"/>
      <c r="AB119" s="75"/>
      <c r="AC119" s="71"/>
      <c r="AD119" s="68">
        <v>10</v>
      </c>
      <c r="AE119" s="72" t="s">
        <v>52</v>
      </c>
    </row>
    <row r="120" spans="1:31">
      <c r="A120" s="68" t="s">
        <v>160</v>
      </c>
      <c r="B120" s="69" t="s">
        <v>161</v>
      </c>
      <c r="C120" s="69" t="s">
        <v>168</v>
      </c>
      <c r="D120" s="68" t="s">
        <v>72</v>
      </c>
      <c r="E120" s="68" t="s">
        <v>51</v>
      </c>
      <c r="F120" s="68">
        <v>2011</v>
      </c>
      <c r="G120" s="69"/>
      <c r="H120" s="78">
        <v>7.2684200000000004E-2</v>
      </c>
      <c r="I120" s="69"/>
      <c r="J120" s="70">
        <v>0.24779950000000001</v>
      </c>
      <c r="K120" s="73"/>
      <c r="L120" s="70">
        <v>0.1292497</v>
      </c>
      <c r="M120" s="74">
        <v>29.348929999999999</v>
      </c>
      <c r="N120" s="74">
        <v>44.038980000000002</v>
      </c>
      <c r="O120" s="74">
        <v>7.405284</v>
      </c>
      <c r="P120" s="74">
        <v>25.231870000000001</v>
      </c>
      <c r="Q120" s="17">
        <v>9.2077599999999996E-2</v>
      </c>
      <c r="R120" s="74"/>
      <c r="S120" s="74">
        <v>24.0869</v>
      </c>
      <c r="T120" s="74">
        <v>8.8790890000000005</v>
      </c>
      <c r="U120" s="71"/>
      <c r="V120" s="75">
        <v>1516</v>
      </c>
      <c r="W120" s="75">
        <v>1516</v>
      </c>
      <c r="X120" s="75">
        <v>1555</v>
      </c>
      <c r="Y120" s="75"/>
      <c r="Z120" s="75">
        <v>444.95350000000002</v>
      </c>
      <c r="AA120" s="75"/>
      <c r="AB120" s="75"/>
      <c r="AC120" s="71"/>
      <c r="AD120" s="68">
        <v>10</v>
      </c>
      <c r="AE120" s="72" t="s">
        <v>52</v>
      </c>
    </row>
    <row r="121" spans="1:31">
      <c r="A121" s="68" t="s">
        <v>160</v>
      </c>
      <c r="B121" s="69" t="s">
        <v>161</v>
      </c>
      <c r="C121" s="69" t="s">
        <v>169</v>
      </c>
      <c r="D121" s="68" t="s">
        <v>72</v>
      </c>
      <c r="E121" s="68" t="s">
        <v>51</v>
      </c>
      <c r="F121" s="68">
        <v>2011</v>
      </c>
      <c r="G121" s="69"/>
      <c r="H121" s="78">
        <v>9.1547299999999998E-2</v>
      </c>
      <c r="I121" s="69"/>
      <c r="J121" s="70">
        <v>0.24779950000000001</v>
      </c>
      <c r="K121" s="73"/>
      <c r="L121" s="70">
        <v>2.62464E-2</v>
      </c>
      <c r="M121" s="74">
        <v>6.5139519999999997</v>
      </c>
      <c r="N121" s="74">
        <v>40.292589999999997</v>
      </c>
      <c r="O121" s="74">
        <v>3.64856E-2</v>
      </c>
      <c r="P121" s="74">
        <v>0.56011500000000003</v>
      </c>
      <c r="Q121" s="17">
        <v>3.4114499999999999E-2</v>
      </c>
      <c r="R121" s="74"/>
      <c r="S121" s="74">
        <v>14.1623</v>
      </c>
      <c r="T121" s="74">
        <v>1.234138</v>
      </c>
      <c r="U121" s="71"/>
      <c r="V121" s="75">
        <v>1940</v>
      </c>
      <c r="W121" s="75">
        <v>1940</v>
      </c>
      <c r="X121" s="75">
        <v>1990</v>
      </c>
      <c r="Y121" s="75"/>
      <c r="Z121" s="75">
        <v>126.3738</v>
      </c>
      <c r="AA121" s="75"/>
      <c r="AB121" s="75"/>
      <c r="AC121" s="71"/>
      <c r="AD121" s="68">
        <v>10</v>
      </c>
      <c r="AE121" s="72" t="s">
        <v>52</v>
      </c>
    </row>
    <row r="122" spans="1:31">
      <c r="A122" s="68" t="s">
        <v>170</v>
      </c>
      <c r="B122" s="69" t="s">
        <v>171</v>
      </c>
      <c r="C122" s="69" t="s">
        <v>172</v>
      </c>
      <c r="D122" s="68" t="s">
        <v>72</v>
      </c>
      <c r="E122" s="68" t="s">
        <v>38</v>
      </c>
      <c r="F122" s="68">
        <v>2010</v>
      </c>
      <c r="G122" s="69"/>
      <c r="H122" s="78">
        <v>4.9757999999999998E-3</v>
      </c>
      <c r="I122" s="69"/>
      <c r="J122" s="70">
        <v>0.43019059999999998</v>
      </c>
      <c r="K122" s="73"/>
      <c r="L122" s="70">
        <v>0.36430859999999998</v>
      </c>
      <c r="M122" s="74">
        <v>72.045150000000007</v>
      </c>
      <c r="N122" s="74">
        <v>50.56671</v>
      </c>
      <c r="O122" s="74">
        <v>33.439349999999997</v>
      </c>
      <c r="P122" s="74">
        <v>46.414439999999999</v>
      </c>
      <c r="Q122" s="17">
        <v>0.1551681</v>
      </c>
      <c r="R122" s="74"/>
      <c r="S122" s="74">
        <v>25.79251</v>
      </c>
      <c r="T122" s="74">
        <v>38.772970000000001</v>
      </c>
      <c r="U122" s="71"/>
      <c r="V122" s="75">
        <v>22</v>
      </c>
      <c r="W122" s="75">
        <v>22</v>
      </c>
      <c r="X122" s="75">
        <v>23</v>
      </c>
      <c r="Y122" s="75"/>
      <c r="Z122" s="75">
        <v>16.131419999999999</v>
      </c>
      <c r="AA122" s="75"/>
      <c r="AB122" s="75"/>
      <c r="AC122" s="71"/>
      <c r="AD122" s="68">
        <v>9</v>
      </c>
      <c r="AE122" s="72" t="s">
        <v>173</v>
      </c>
    </row>
    <row r="123" spans="1:31">
      <c r="A123" s="68" t="s">
        <v>170</v>
      </c>
      <c r="B123" s="69" t="s">
        <v>171</v>
      </c>
      <c r="C123" s="69" t="s">
        <v>174</v>
      </c>
      <c r="D123" s="68" t="s">
        <v>72</v>
      </c>
      <c r="E123" s="68" t="s">
        <v>38</v>
      </c>
      <c r="F123" s="68">
        <v>2010</v>
      </c>
      <c r="G123" s="69"/>
      <c r="H123" s="78">
        <v>0.18631320000000001</v>
      </c>
      <c r="I123" s="69"/>
      <c r="J123" s="70">
        <v>0.43019059999999998</v>
      </c>
      <c r="K123" s="73"/>
      <c r="L123" s="70">
        <v>0.196578</v>
      </c>
      <c r="M123" s="74">
        <v>42.933190000000003</v>
      </c>
      <c r="N123" s="74">
        <v>45.786949999999997</v>
      </c>
      <c r="O123" s="74">
        <v>9.2349720000000008</v>
      </c>
      <c r="P123" s="74">
        <v>21.510100000000001</v>
      </c>
      <c r="Q123" s="74">
        <v>0.11393730000000001</v>
      </c>
      <c r="R123" s="74"/>
      <c r="S123" s="74">
        <v>28.383559999999999</v>
      </c>
      <c r="T123" s="74">
        <v>17.144780000000001</v>
      </c>
      <c r="U123" s="71"/>
      <c r="V123" s="75">
        <v>839</v>
      </c>
      <c r="W123" s="75">
        <v>856</v>
      </c>
      <c r="X123" s="75">
        <v>873</v>
      </c>
      <c r="Y123" s="75"/>
      <c r="Z123" s="75">
        <v>367.37419999999997</v>
      </c>
      <c r="AA123" s="75"/>
      <c r="AB123" s="75"/>
      <c r="AC123" s="71"/>
      <c r="AD123" s="68">
        <v>9</v>
      </c>
      <c r="AE123" s="72" t="s">
        <v>173</v>
      </c>
    </row>
    <row r="124" spans="1:31">
      <c r="A124" s="68" t="s">
        <v>170</v>
      </c>
      <c r="B124" s="69" t="s">
        <v>171</v>
      </c>
      <c r="C124" s="69" t="s">
        <v>175</v>
      </c>
      <c r="D124" s="68" t="s">
        <v>72</v>
      </c>
      <c r="E124" s="68" t="s">
        <v>38</v>
      </c>
      <c r="F124" s="68">
        <v>2010</v>
      </c>
      <c r="G124" s="69"/>
      <c r="H124" s="78">
        <v>6.7743800000000007E-2</v>
      </c>
      <c r="I124" s="69"/>
      <c r="J124" s="70">
        <v>0.43019059999999998</v>
      </c>
      <c r="K124" s="73"/>
      <c r="L124" s="70">
        <v>0.54380419999999996</v>
      </c>
      <c r="M124" s="74">
        <v>92.380049999999997</v>
      </c>
      <c r="N124" s="74">
        <v>58.865969999999997</v>
      </c>
      <c r="O124" s="74">
        <v>55.56512</v>
      </c>
      <c r="P124" s="74">
        <v>60.148409999999998</v>
      </c>
      <c r="Q124" s="17">
        <v>0.19686890000000001</v>
      </c>
      <c r="R124" s="74"/>
      <c r="S124" s="74">
        <v>7.2132639999999997</v>
      </c>
      <c r="T124" s="74">
        <v>71.981279999999998</v>
      </c>
      <c r="U124" s="71"/>
      <c r="V124" s="75">
        <v>294</v>
      </c>
      <c r="W124" s="75">
        <v>300</v>
      </c>
      <c r="X124" s="75">
        <v>306</v>
      </c>
      <c r="Y124" s="75"/>
      <c r="Z124" s="75">
        <v>277.44330000000002</v>
      </c>
      <c r="AA124" s="75"/>
      <c r="AB124" s="75"/>
      <c r="AC124" s="71"/>
      <c r="AD124" s="68">
        <v>9</v>
      </c>
      <c r="AE124" s="72" t="s">
        <v>173</v>
      </c>
    </row>
    <row r="125" spans="1:31">
      <c r="A125" s="68" t="s">
        <v>170</v>
      </c>
      <c r="B125" s="69" t="s">
        <v>171</v>
      </c>
      <c r="C125" s="69" t="s">
        <v>176</v>
      </c>
      <c r="D125" s="68" t="s">
        <v>72</v>
      </c>
      <c r="E125" s="68" t="s">
        <v>38</v>
      </c>
      <c r="F125" s="68">
        <v>2010</v>
      </c>
      <c r="G125" s="69"/>
      <c r="H125" s="78">
        <v>9.6559999999999997E-3</v>
      </c>
      <c r="I125" s="69"/>
      <c r="J125" s="70">
        <v>0.43019059999999998</v>
      </c>
      <c r="K125" s="73"/>
      <c r="L125" s="70">
        <v>0.41834329999999997</v>
      </c>
      <c r="M125" s="74">
        <v>83.326260000000005</v>
      </c>
      <c r="N125" s="74">
        <v>50.205460000000002</v>
      </c>
      <c r="O125" s="74">
        <v>35.727600000000002</v>
      </c>
      <c r="P125" s="74">
        <v>42.87677</v>
      </c>
      <c r="Q125" s="17">
        <v>0.16498119999999999</v>
      </c>
      <c r="R125" s="74"/>
      <c r="S125" s="74">
        <v>16.511990000000001</v>
      </c>
      <c r="T125" s="74">
        <v>44.562159999999999</v>
      </c>
      <c r="U125" s="71"/>
      <c r="V125" s="75">
        <v>42</v>
      </c>
      <c r="W125" s="75">
        <v>43</v>
      </c>
      <c r="X125" s="75">
        <v>44</v>
      </c>
      <c r="Y125" s="75"/>
      <c r="Z125" s="75">
        <v>35.974269999999997</v>
      </c>
      <c r="AA125" s="75"/>
      <c r="AB125" s="75"/>
      <c r="AC125" s="71"/>
      <c r="AD125" s="68">
        <v>9</v>
      </c>
      <c r="AE125" s="72" t="s">
        <v>173</v>
      </c>
    </row>
    <row r="126" spans="1:31">
      <c r="A126" s="68" t="s">
        <v>170</v>
      </c>
      <c r="B126" s="69" t="s">
        <v>171</v>
      </c>
      <c r="C126" s="69" t="s">
        <v>177</v>
      </c>
      <c r="D126" s="68" t="s">
        <v>72</v>
      </c>
      <c r="E126" s="68" t="s">
        <v>38</v>
      </c>
      <c r="F126" s="68">
        <v>2010</v>
      </c>
      <c r="G126" s="69"/>
      <c r="H126" s="78">
        <v>1.9129699999999999E-2</v>
      </c>
      <c r="I126" s="69"/>
      <c r="J126" s="70">
        <v>0.43019059999999998</v>
      </c>
      <c r="K126" s="73"/>
      <c r="L126" s="70">
        <v>0.41973749999999999</v>
      </c>
      <c r="M126" s="74">
        <v>77.679019999999994</v>
      </c>
      <c r="N126" s="74">
        <v>54.034869999999998</v>
      </c>
      <c r="O126" s="74">
        <v>35.7928</v>
      </c>
      <c r="P126" s="74">
        <v>46.077829999999999</v>
      </c>
      <c r="Q126" s="17">
        <v>0.20966950000000001</v>
      </c>
      <c r="R126" s="74"/>
      <c r="S126" s="74">
        <v>18.41769</v>
      </c>
      <c r="T126" s="74">
        <v>44.345469999999999</v>
      </c>
      <c r="U126" s="71"/>
      <c r="V126" s="75">
        <v>81</v>
      </c>
      <c r="W126" s="75">
        <v>83</v>
      </c>
      <c r="X126" s="75">
        <v>85</v>
      </c>
      <c r="Y126" s="75"/>
      <c r="Z126" s="75">
        <v>64.404929999999993</v>
      </c>
      <c r="AA126" s="75"/>
      <c r="AB126" s="75"/>
      <c r="AC126" s="71"/>
      <c r="AD126" s="68">
        <v>9</v>
      </c>
      <c r="AE126" s="72" t="s">
        <v>173</v>
      </c>
    </row>
    <row r="127" spans="1:31">
      <c r="A127" s="68" t="s">
        <v>170</v>
      </c>
      <c r="B127" s="69" t="s">
        <v>171</v>
      </c>
      <c r="C127" s="69" t="s">
        <v>178</v>
      </c>
      <c r="D127" s="68" t="s">
        <v>72</v>
      </c>
      <c r="E127" s="68" t="s">
        <v>38</v>
      </c>
      <c r="F127" s="68">
        <v>2010</v>
      </c>
      <c r="G127" s="69"/>
      <c r="H127" s="78">
        <v>3.3684499999999999E-2</v>
      </c>
      <c r="I127" s="69"/>
      <c r="J127" s="70">
        <v>0.43019059999999998</v>
      </c>
      <c r="K127" s="73"/>
      <c r="L127" s="70">
        <v>0.5014033</v>
      </c>
      <c r="M127" s="74">
        <v>86.678730000000002</v>
      </c>
      <c r="N127" s="74">
        <v>57.846170000000001</v>
      </c>
      <c r="O127" s="74">
        <v>45.730069999999998</v>
      </c>
      <c r="P127" s="74">
        <v>52.758119999999998</v>
      </c>
      <c r="Q127" s="17">
        <v>0.22999649999999999</v>
      </c>
      <c r="R127" s="74"/>
      <c r="S127" s="74">
        <v>12.331340000000001</v>
      </c>
      <c r="T127" s="74">
        <v>60.279290000000003</v>
      </c>
      <c r="U127" s="71"/>
      <c r="V127" s="75">
        <v>141</v>
      </c>
      <c r="W127" s="75">
        <v>144</v>
      </c>
      <c r="X127" s="75">
        <v>147</v>
      </c>
      <c r="Y127" s="75"/>
      <c r="Z127" s="75">
        <v>124.90649999999999</v>
      </c>
      <c r="AA127" s="75"/>
      <c r="AB127" s="75"/>
      <c r="AC127" s="71"/>
      <c r="AD127" s="68">
        <v>9</v>
      </c>
      <c r="AE127" s="72" t="s">
        <v>173</v>
      </c>
    </row>
    <row r="128" spans="1:31">
      <c r="A128" s="68" t="s">
        <v>170</v>
      </c>
      <c r="B128" s="69" t="s">
        <v>171</v>
      </c>
      <c r="C128" s="69" t="s">
        <v>179</v>
      </c>
      <c r="D128" s="68" t="s">
        <v>72</v>
      </c>
      <c r="E128" s="68" t="s">
        <v>38</v>
      </c>
      <c r="F128" s="68">
        <v>2010</v>
      </c>
      <c r="G128" s="69"/>
      <c r="H128" s="78">
        <v>7.2036299999999998E-2</v>
      </c>
      <c r="I128" s="69"/>
      <c r="J128" s="70">
        <v>0.43019059999999998</v>
      </c>
      <c r="K128" s="73"/>
      <c r="L128" s="70">
        <v>0.4940618</v>
      </c>
      <c r="M128" s="74">
        <v>87.132329999999996</v>
      </c>
      <c r="N128" s="74">
        <v>56.702469999999998</v>
      </c>
      <c r="O128" s="74">
        <v>48.65607</v>
      </c>
      <c r="P128" s="74">
        <v>55.84158</v>
      </c>
      <c r="Q128" s="17">
        <v>0.23046990000000001</v>
      </c>
      <c r="R128" s="74"/>
      <c r="S128" s="74">
        <v>11.92526</v>
      </c>
      <c r="T128" s="74">
        <v>57.729210000000002</v>
      </c>
      <c r="U128" s="71"/>
      <c r="V128" s="75">
        <v>314</v>
      </c>
      <c r="W128" s="75">
        <v>321</v>
      </c>
      <c r="X128" s="75">
        <v>327</v>
      </c>
      <c r="Y128" s="75"/>
      <c r="Z128" s="75">
        <v>279.36869999999999</v>
      </c>
      <c r="AA128" s="75"/>
      <c r="AB128" s="75"/>
      <c r="AC128" s="71"/>
      <c r="AD128" s="68">
        <v>9</v>
      </c>
      <c r="AE128" s="72" t="s">
        <v>173</v>
      </c>
    </row>
    <row r="129" spans="1:31">
      <c r="A129" s="68" t="s">
        <v>170</v>
      </c>
      <c r="B129" s="69" t="s">
        <v>171</v>
      </c>
      <c r="C129" s="69" t="s">
        <v>180</v>
      </c>
      <c r="D129" s="68" t="s">
        <v>72</v>
      </c>
      <c r="E129" s="68" t="s">
        <v>38</v>
      </c>
      <c r="F129" s="68">
        <v>2010</v>
      </c>
      <c r="G129" s="69"/>
      <c r="H129" s="78">
        <v>9.5353300000000002E-2</v>
      </c>
      <c r="I129" s="69"/>
      <c r="J129" s="70">
        <v>0.43019059999999998</v>
      </c>
      <c r="K129" s="73"/>
      <c r="L129" s="70">
        <v>0.4970966</v>
      </c>
      <c r="M129" s="74">
        <v>85.274699999999996</v>
      </c>
      <c r="N129" s="74">
        <v>58.293559999999999</v>
      </c>
      <c r="O129" s="74">
        <v>48.495910000000002</v>
      </c>
      <c r="P129" s="74">
        <v>56.870229999999999</v>
      </c>
      <c r="Q129" s="17">
        <v>0.25765080000000001</v>
      </c>
      <c r="R129" s="74"/>
      <c r="S129" s="74">
        <v>12.72461</v>
      </c>
      <c r="T129" s="74">
        <v>58.99324</v>
      </c>
      <c r="U129" s="71"/>
      <c r="V129" s="75">
        <v>416</v>
      </c>
      <c r="W129" s="75">
        <v>424</v>
      </c>
      <c r="X129" s="75">
        <v>432</v>
      </c>
      <c r="Y129" s="75"/>
      <c r="Z129" s="75">
        <v>361.36739999999998</v>
      </c>
      <c r="AA129" s="75"/>
      <c r="AB129" s="75"/>
      <c r="AC129" s="71"/>
      <c r="AD129" s="68">
        <v>9</v>
      </c>
      <c r="AE129" s="72" t="s">
        <v>173</v>
      </c>
    </row>
    <row r="130" spans="1:31">
      <c r="A130" s="68" t="s">
        <v>170</v>
      </c>
      <c r="B130" s="69" t="s">
        <v>171</v>
      </c>
      <c r="C130" s="69" t="s">
        <v>181</v>
      </c>
      <c r="D130" s="68" t="s">
        <v>72</v>
      </c>
      <c r="E130" s="68" t="s">
        <v>38</v>
      </c>
      <c r="F130" s="68">
        <v>2010</v>
      </c>
      <c r="G130" s="69"/>
      <c r="H130" s="78">
        <v>3.69115E-2</v>
      </c>
      <c r="I130" s="69"/>
      <c r="J130" s="70">
        <v>0.43019059999999998</v>
      </c>
      <c r="K130" s="73"/>
      <c r="L130" s="70">
        <v>0.49140830000000002</v>
      </c>
      <c r="M130" s="74">
        <v>89.674090000000007</v>
      </c>
      <c r="N130" s="74">
        <v>54.79936</v>
      </c>
      <c r="O130" s="74">
        <v>43.694400000000002</v>
      </c>
      <c r="P130" s="74">
        <v>48.72578</v>
      </c>
      <c r="Q130" s="17">
        <v>0.2094965</v>
      </c>
      <c r="R130" s="74"/>
      <c r="S130" s="74">
        <v>9.6241240000000001</v>
      </c>
      <c r="T130" s="74">
        <v>61.782640000000001</v>
      </c>
      <c r="U130" s="71"/>
      <c r="V130" s="75">
        <v>162</v>
      </c>
      <c r="W130" s="75">
        <v>166</v>
      </c>
      <c r="X130" s="75">
        <v>169</v>
      </c>
      <c r="Y130" s="75"/>
      <c r="Z130" s="75">
        <v>148.506</v>
      </c>
      <c r="AA130" s="75"/>
      <c r="AB130" s="75"/>
      <c r="AC130" s="71"/>
      <c r="AD130" s="68">
        <v>9</v>
      </c>
      <c r="AE130" s="72" t="s">
        <v>173</v>
      </c>
    </row>
    <row r="131" spans="1:31">
      <c r="A131" s="68" t="s">
        <v>170</v>
      </c>
      <c r="B131" s="69" t="s">
        <v>171</v>
      </c>
      <c r="C131" s="69" t="s">
        <v>182</v>
      </c>
      <c r="D131" s="68" t="s">
        <v>72</v>
      </c>
      <c r="E131" s="68" t="s">
        <v>38</v>
      </c>
      <c r="F131" s="68">
        <v>2010</v>
      </c>
      <c r="G131" s="69"/>
      <c r="H131" s="78">
        <v>2.4365399999999999E-2</v>
      </c>
      <c r="I131" s="69"/>
      <c r="J131" s="70">
        <v>0.43019059999999998</v>
      </c>
      <c r="K131" s="73"/>
      <c r="L131" s="70">
        <v>0.4192401</v>
      </c>
      <c r="M131" s="74">
        <v>78.743070000000003</v>
      </c>
      <c r="N131" s="74">
        <v>53.241520000000001</v>
      </c>
      <c r="O131" s="74">
        <v>38.277670000000001</v>
      </c>
      <c r="P131" s="74">
        <v>48.610840000000003</v>
      </c>
      <c r="Q131" s="17">
        <v>0.18220349999999999</v>
      </c>
      <c r="R131" s="74"/>
      <c r="S131" s="74">
        <v>18.708200000000001</v>
      </c>
      <c r="T131" s="74">
        <v>46.491770000000002</v>
      </c>
      <c r="U131" s="71"/>
      <c r="V131" s="75">
        <v>105</v>
      </c>
      <c r="W131" s="75">
        <v>107</v>
      </c>
      <c r="X131" s="75">
        <v>109</v>
      </c>
      <c r="Y131" s="75"/>
      <c r="Z131" s="75">
        <v>84.023989999999998</v>
      </c>
      <c r="AA131" s="75"/>
      <c r="AB131" s="75"/>
      <c r="AC131" s="71"/>
      <c r="AD131" s="68">
        <v>9</v>
      </c>
      <c r="AE131" s="72" t="s">
        <v>173</v>
      </c>
    </row>
    <row r="132" spans="1:31">
      <c r="A132" s="68" t="s">
        <v>170</v>
      </c>
      <c r="B132" s="69" t="s">
        <v>171</v>
      </c>
      <c r="C132" s="69" t="s">
        <v>183</v>
      </c>
      <c r="D132" s="68" t="s">
        <v>72</v>
      </c>
      <c r="E132" s="68" t="s">
        <v>38</v>
      </c>
      <c r="F132" s="68">
        <v>2010</v>
      </c>
      <c r="G132" s="69"/>
      <c r="H132" s="78">
        <v>5.3090999999999999E-2</v>
      </c>
      <c r="I132" s="69"/>
      <c r="J132" s="70">
        <v>0.43019059999999998</v>
      </c>
      <c r="K132" s="73"/>
      <c r="L132" s="70">
        <v>0.52034069999999999</v>
      </c>
      <c r="M132" s="74">
        <v>88.492050000000006</v>
      </c>
      <c r="N132" s="74">
        <v>58.800849999999997</v>
      </c>
      <c r="O132" s="74">
        <v>50.816800000000001</v>
      </c>
      <c r="P132" s="74">
        <v>57.425269999999998</v>
      </c>
      <c r="Q132" s="17">
        <v>0.23742160000000001</v>
      </c>
      <c r="R132" s="74"/>
      <c r="S132" s="74">
        <v>9.9701769999999996</v>
      </c>
      <c r="T132" s="74">
        <v>64.430340000000001</v>
      </c>
      <c r="U132" s="71"/>
      <c r="V132" s="75">
        <v>229</v>
      </c>
      <c r="W132" s="75">
        <v>234</v>
      </c>
      <c r="X132" s="75">
        <v>239</v>
      </c>
      <c r="Y132" s="75"/>
      <c r="Z132" s="75">
        <v>206.99430000000001</v>
      </c>
      <c r="AA132" s="75"/>
      <c r="AB132" s="75"/>
      <c r="AC132" s="71"/>
      <c r="AD132" s="68">
        <v>9</v>
      </c>
      <c r="AE132" s="72" t="s">
        <v>173</v>
      </c>
    </row>
    <row r="133" spans="1:31">
      <c r="A133" s="68" t="s">
        <v>170</v>
      </c>
      <c r="B133" s="69" t="s">
        <v>171</v>
      </c>
      <c r="C133" s="69" t="s">
        <v>184</v>
      </c>
      <c r="D133" s="68" t="s">
        <v>72</v>
      </c>
      <c r="E133" s="68" t="s">
        <v>38</v>
      </c>
      <c r="F133" s="68">
        <v>2010</v>
      </c>
      <c r="G133" s="69"/>
      <c r="H133" s="78">
        <v>0.1079504</v>
      </c>
      <c r="I133" s="69"/>
      <c r="J133" s="70">
        <v>0.43019059999999998</v>
      </c>
      <c r="K133" s="73"/>
      <c r="L133" s="70">
        <v>0.40324559999999998</v>
      </c>
      <c r="M133" s="74">
        <v>76.560360000000003</v>
      </c>
      <c r="N133" s="74">
        <v>52.670290000000001</v>
      </c>
      <c r="O133" s="74">
        <v>34.168199999999999</v>
      </c>
      <c r="P133" s="74">
        <v>44.629100000000001</v>
      </c>
      <c r="Q133" s="17">
        <v>0.2026839</v>
      </c>
      <c r="R133" s="74"/>
      <c r="S133" s="74">
        <v>18.238209999999999</v>
      </c>
      <c r="T133" s="74">
        <v>43.54072</v>
      </c>
      <c r="U133" s="71"/>
      <c r="V133" s="75">
        <v>459</v>
      </c>
      <c r="W133" s="75">
        <v>468</v>
      </c>
      <c r="X133" s="75">
        <v>478</v>
      </c>
      <c r="Y133" s="75"/>
      <c r="Z133" s="75">
        <v>358.53379999999999</v>
      </c>
      <c r="AA133" s="75"/>
      <c r="AB133" s="75"/>
      <c r="AC133" s="71"/>
      <c r="AD133" s="68">
        <v>9</v>
      </c>
      <c r="AE133" s="72" t="s">
        <v>173</v>
      </c>
    </row>
    <row r="134" spans="1:31">
      <c r="A134" s="68" t="s">
        <v>170</v>
      </c>
      <c r="B134" s="69" t="s">
        <v>171</v>
      </c>
      <c r="C134" s="69" t="s">
        <v>185</v>
      </c>
      <c r="D134" s="68" t="s">
        <v>72</v>
      </c>
      <c r="E134" s="68" t="s">
        <v>38</v>
      </c>
      <c r="F134" s="68">
        <v>2010</v>
      </c>
      <c r="G134" s="69"/>
      <c r="H134" s="78">
        <v>5.1970099999999998E-2</v>
      </c>
      <c r="I134" s="69"/>
      <c r="J134" s="70">
        <v>0.43019059999999998</v>
      </c>
      <c r="K134" s="73"/>
      <c r="L134" s="70">
        <v>0.47128500000000001</v>
      </c>
      <c r="M134" s="74">
        <v>84.952079999999995</v>
      </c>
      <c r="N134" s="74">
        <v>55.476570000000002</v>
      </c>
      <c r="O134" s="74">
        <v>45.877740000000003</v>
      </c>
      <c r="P134" s="74">
        <v>54.004249999999999</v>
      </c>
      <c r="Q134" s="17">
        <v>0.2070004</v>
      </c>
      <c r="R134" s="74"/>
      <c r="S134" s="74">
        <v>13.61163</v>
      </c>
      <c r="T134" s="74">
        <v>55.897129999999997</v>
      </c>
      <c r="U134" s="71"/>
      <c r="V134" s="75">
        <v>227</v>
      </c>
      <c r="W134" s="75">
        <v>231</v>
      </c>
      <c r="X134" s="75">
        <v>236</v>
      </c>
      <c r="Y134" s="75"/>
      <c r="Z134" s="75">
        <v>196.45820000000001</v>
      </c>
      <c r="AA134" s="75"/>
      <c r="AB134" s="75"/>
      <c r="AC134" s="71"/>
      <c r="AD134" s="68">
        <v>9</v>
      </c>
      <c r="AE134" s="72" t="s">
        <v>173</v>
      </c>
    </row>
    <row r="135" spans="1:31">
      <c r="A135" s="68" t="s">
        <v>170</v>
      </c>
      <c r="B135" s="69" t="s">
        <v>171</v>
      </c>
      <c r="C135" s="69" t="s">
        <v>186</v>
      </c>
      <c r="D135" s="68" t="s">
        <v>72</v>
      </c>
      <c r="E135" s="68" t="s">
        <v>38</v>
      </c>
      <c r="F135" s="68">
        <v>2010</v>
      </c>
      <c r="G135" s="69"/>
      <c r="H135" s="78">
        <v>8.8015700000000002E-2</v>
      </c>
      <c r="I135" s="69"/>
      <c r="J135" s="70">
        <v>0.43019059999999998</v>
      </c>
      <c r="K135" s="73"/>
      <c r="L135" s="70">
        <v>0.53325149999999999</v>
      </c>
      <c r="M135" s="74">
        <v>90.049369999999996</v>
      </c>
      <c r="N135" s="74">
        <v>59.217680000000001</v>
      </c>
      <c r="O135" s="74">
        <v>55.119190000000003</v>
      </c>
      <c r="P135" s="74">
        <v>61.209969999999998</v>
      </c>
      <c r="Q135" s="17">
        <v>0.23611109999999999</v>
      </c>
      <c r="R135" s="74"/>
      <c r="S135" s="74">
        <v>8.6007300000000004</v>
      </c>
      <c r="T135" s="74">
        <v>65.852329999999995</v>
      </c>
      <c r="U135" s="71"/>
      <c r="V135" s="75">
        <v>375</v>
      </c>
      <c r="W135" s="75">
        <v>383</v>
      </c>
      <c r="X135" s="75">
        <v>390</v>
      </c>
      <c r="Y135" s="75"/>
      <c r="Z135" s="75">
        <v>344.70659999999998</v>
      </c>
      <c r="AA135" s="75"/>
      <c r="AB135" s="75"/>
      <c r="AC135" s="71"/>
      <c r="AD135" s="68">
        <v>9</v>
      </c>
      <c r="AE135" s="72" t="s">
        <v>173</v>
      </c>
    </row>
    <row r="136" spans="1:31">
      <c r="A136" s="68" t="s">
        <v>170</v>
      </c>
      <c r="B136" s="69" t="s">
        <v>171</v>
      </c>
      <c r="C136" s="69" t="s">
        <v>187</v>
      </c>
      <c r="D136" s="68" t="s">
        <v>72</v>
      </c>
      <c r="E136" s="68" t="s">
        <v>38</v>
      </c>
      <c r="F136" s="68">
        <v>2010</v>
      </c>
      <c r="G136" s="69"/>
      <c r="H136" s="78">
        <v>0.1206586</v>
      </c>
      <c r="I136" s="69"/>
      <c r="J136" s="70">
        <v>0.43019059999999998</v>
      </c>
      <c r="K136" s="73"/>
      <c r="L136" s="70">
        <v>0.47906369999999998</v>
      </c>
      <c r="M136" s="74">
        <v>86.124939999999995</v>
      </c>
      <c r="N136" s="74">
        <v>55.62426</v>
      </c>
      <c r="O136" s="74">
        <v>48.983499999999999</v>
      </c>
      <c r="P136" s="74">
        <v>56.874920000000003</v>
      </c>
      <c r="Q136" s="17">
        <v>0.201323</v>
      </c>
      <c r="R136" s="74"/>
      <c r="S136" s="74">
        <v>12.905720000000001</v>
      </c>
      <c r="T136" s="74">
        <v>54.729860000000002</v>
      </c>
      <c r="U136" s="71"/>
      <c r="V136" s="75">
        <v>521</v>
      </c>
      <c r="W136" s="75">
        <v>531</v>
      </c>
      <c r="X136" s="75">
        <v>542</v>
      </c>
      <c r="Y136" s="75"/>
      <c r="Z136" s="75">
        <v>457.42180000000002</v>
      </c>
      <c r="AA136" s="75"/>
      <c r="AB136" s="75"/>
      <c r="AC136" s="71"/>
      <c r="AD136" s="68">
        <v>9</v>
      </c>
      <c r="AE136" s="72" t="s">
        <v>173</v>
      </c>
    </row>
    <row r="137" spans="1:31">
      <c r="A137" s="68" t="s">
        <v>170</v>
      </c>
      <c r="B137" s="69" t="s">
        <v>171</v>
      </c>
      <c r="C137" s="69" t="s">
        <v>188</v>
      </c>
      <c r="D137" s="68" t="s">
        <v>72</v>
      </c>
      <c r="E137" s="68" t="s">
        <v>38</v>
      </c>
      <c r="F137" s="68">
        <v>2010</v>
      </c>
      <c r="G137" s="69"/>
      <c r="H137" s="78">
        <v>2.81449E-2</v>
      </c>
      <c r="I137" s="69"/>
      <c r="J137" s="70">
        <v>0.43019059999999998</v>
      </c>
      <c r="K137" s="73"/>
      <c r="L137" s="70">
        <v>0.50541840000000005</v>
      </c>
      <c r="M137" s="74">
        <v>85.842420000000004</v>
      </c>
      <c r="N137" s="74">
        <v>58.877459999999999</v>
      </c>
      <c r="O137" s="74">
        <v>47.36647</v>
      </c>
      <c r="P137" s="74">
        <v>55.17839</v>
      </c>
      <c r="Q137" s="17">
        <v>0.2643605</v>
      </c>
      <c r="R137" s="74"/>
      <c r="S137" s="74">
        <v>10.4838</v>
      </c>
      <c r="T137" s="74">
        <v>61.02346</v>
      </c>
      <c r="U137" s="71"/>
      <c r="V137" s="75">
        <v>121</v>
      </c>
      <c r="W137" s="75">
        <v>124</v>
      </c>
      <c r="X137" s="75">
        <v>126</v>
      </c>
      <c r="Y137" s="75"/>
      <c r="Z137" s="75">
        <v>106.04170000000001</v>
      </c>
      <c r="AA137" s="75"/>
      <c r="AB137" s="75"/>
      <c r="AC137" s="71"/>
      <c r="AD137" s="68">
        <v>9</v>
      </c>
      <c r="AE137" s="72" t="s">
        <v>173</v>
      </c>
    </row>
    <row r="138" spans="1:31">
      <c r="A138" s="68" t="s">
        <v>189</v>
      </c>
      <c r="B138" s="69" t="s">
        <v>190</v>
      </c>
      <c r="C138" s="69" t="s">
        <v>191</v>
      </c>
      <c r="D138" s="68" t="s">
        <v>72</v>
      </c>
      <c r="E138" s="68" t="s">
        <v>38</v>
      </c>
      <c r="F138" s="68">
        <v>2010</v>
      </c>
      <c r="G138" s="69"/>
      <c r="H138" s="78">
        <v>7.5177999999999998E-3</v>
      </c>
      <c r="I138" s="69"/>
      <c r="J138" s="70">
        <v>0.55358350000000001</v>
      </c>
      <c r="K138" s="73"/>
      <c r="L138" s="70">
        <v>0.61797860000000004</v>
      </c>
      <c r="M138" s="74">
        <v>95.649140000000003</v>
      </c>
      <c r="N138" s="74">
        <v>64.608900000000006</v>
      </c>
      <c r="O138" s="74">
        <v>80.057919999999996</v>
      </c>
      <c r="P138" s="74">
        <v>83.699569999999994</v>
      </c>
      <c r="Q138" s="17">
        <v>0.2294998</v>
      </c>
      <c r="R138" s="74"/>
      <c r="S138" s="74">
        <v>3.2692130000000001</v>
      </c>
      <c r="T138" s="74">
        <v>79.436539999999994</v>
      </c>
      <c r="U138" s="71"/>
      <c r="V138" s="75">
        <v>99</v>
      </c>
      <c r="W138" s="75">
        <v>102</v>
      </c>
      <c r="X138" s="75">
        <v>105</v>
      </c>
      <c r="Y138" s="75"/>
      <c r="Z138" s="75">
        <v>97.688590000000005</v>
      </c>
      <c r="AA138" s="75"/>
      <c r="AB138" s="75"/>
      <c r="AC138" s="71"/>
      <c r="AD138" s="68">
        <v>10</v>
      </c>
      <c r="AE138" s="72" t="s">
        <v>52</v>
      </c>
    </row>
    <row r="139" spans="1:31">
      <c r="A139" s="68" t="s">
        <v>189</v>
      </c>
      <c r="B139" s="69" t="s">
        <v>190</v>
      </c>
      <c r="C139" s="69" t="s">
        <v>192</v>
      </c>
      <c r="D139" s="68" t="s">
        <v>72</v>
      </c>
      <c r="E139" s="68" t="s">
        <v>38</v>
      </c>
      <c r="F139" s="68">
        <v>2010</v>
      </c>
      <c r="G139" s="69"/>
      <c r="H139" s="78">
        <v>7.2712000000000002E-3</v>
      </c>
      <c r="I139" s="69"/>
      <c r="J139" s="70">
        <v>0.55358350000000001</v>
      </c>
      <c r="K139" s="73"/>
      <c r="L139" s="70">
        <v>0.60408150000000005</v>
      </c>
      <c r="M139" s="74">
        <v>92.859380000000002</v>
      </c>
      <c r="N139" s="74">
        <v>65.053359999999998</v>
      </c>
      <c r="O139" s="74">
        <v>74.508189999999999</v>
      </c>
      <c r="P139" s="74">
        <v>80.237660000000005</v>
      </c>
      <c r="Q139" s="17">
        <v>0.24457680000000001</v>
      </c>
      <c r="R139" s="74"/>
      <c r="S139" s="74">
        <v>5.7941019999999996</v>
      </c>
      <c r="T139" s="74">
        <v>79.522080000000003</v>
      </c>
      <c r="U139" s="71"/>
      <c r="V139" s="75">
        <v>95</v>
      </c>
      <c r="W139" s="75">
        <v>98</v>
      </c>
      <c r="X139" s="75">
        <v>101</v>
      </c>
      <c r="Y139" s="75"/>
      <c r="Z139" s="75">
        <v>91.243709999999993</v>
      </c>
      <c r="AA139" s="75"/>
      <c r="AB139" s="75"/>
      <c r="AC139" s="71"/>
      <c r="AD139" s="68">
        <v>10</v>
      </c>
      <c r="AE139" s="72" t="s">
        <v>52</v>
      </c>
    </row>
    <row r="140" spans="1:31">
      <c r="A140" s="68" t="s">
        <v>189</v>
      </c>
      <c r="B140" s="69" t="s">
        <v>190</v>
      </c>
      <c r="C140" s="69" t="s">
        <v>193</v>
      </c>
      <c r="D140" s="68" t="s">
        <v>72</v>
      </c>
      <c r="E140" s="68" t="s">
        <v>38</v>
      </c>
      <c r="F140" s="68">
        <v>2010</v>
      </c>
      <c r="G140" s="69"/>
      <c r="H140" s="78">
        <v>5.6210599999999999E-2</v>
      </c>
      <c r="I140" s="69"/>
      <c r="J140" s="70">
        <v>0.55358350000000001</v>
      </c>
      <c r="K140" s="73"/>
      <c r="L140" s="70">
        <v>0.64499260000000003</v>
      </c>
      <c r="M140" s="74">
        <v>94.804670000000002</v>
      </c>
      <c r="N140" s="74">
        <v>68.033850000000001</v>
      </c>
      <c r="O140" s="74">
        <v>77.335170000000005</v>
      </c>
      <c r="P140" s="74">
        <v>81.573170000000005</v>
      </c>
      <c r="Q140" s="17">
        <v>0.25899149999999999</v>
      </c>
      <c r="R140" s="74"/>
      <c r="S140" s="74">
        <v>3.6212620000000002</v>
      </c>
      <c r="T140" s="74">
        <v>80.003889999999998</v>
      </c>
      <c r="U140" s="71"/>
      <c r="V140" s="75">
        <v>650</v>
      </c>
      <c r="W140" s="75">
        <v>670</v>
      </c>
      <c r="X140" s="75">
        <v>690</v>
      </c>
      <c r="Y140" s="75"/>
      <c r="Z140" s="75">
        <v>634.9692</v>
      </c>
      <c r="AA140" s="75"/>
      <c r="AB140" s="75"/>
      <c r="AC140" s="71"/>
      <c r="AD140" s="68">
        <v>10</v>
      </c>
      <c r="AE140" s="72" t="s">
        <v>52</v>
      </c>
    </row>
    <row r="141" spans="1:31">
      <c r="A141" s="68" t="s">
        <v>189</v>
      </c>
      <c r="B141" s="69" t="s">
        <v>190</v>
      </c>
      <c r="C141" s="69" t="s">
        <v>194</v>
      </c>
      <c r="D141" s="68" t="s">
        <v>72</v>
      </c>
      <c r="E141" s="68" t="s">
        <v>38</v>
      </c>
      <c r="F141" s="68">
        <v>2010</v>
      </c>
      <c r="G141" s="69"/>
      <c r="H141" s="78">
        <v>4.8788999999999999E-2</v>
      </c>
      <c r="I141" s="69"/>
      <c r="J141" s="70">
        <v>0.55358350000000001</v>
      </c>
      <c r="K141" s="73"/>
      <c r="L141" s="70">
        <v>0.63497000000000003</v>
      </c>
      <c r="M141" s="74">
        <v>94.595200000000006</v>
      </c>
      <c r="N141" s="74">
        <v>67.124970000000005</v>
      </c>
      <c r="O141" s="74">
        <v>77.258129999999994</v>
      </c>
      <c r="P141" s="74">
        <v>81.672359999999998</v>
      </c>
      <c r="Q141" s="17">
        <v>0.27575470000000002</v>
      </c>
      <c r="R141" s="74"/>
      <c r="S141" s="74">
        <v>3.78986</v>
      </c>
      <c r="T141" s="74">
        <v>77.353300000000004</v>
      </c>
      <c r="U141" s="71"/>
      <c r="V141" s="75">
        <v>549</v>
      </c>
      <c r="W141" s="75">
        <v>566</v>
      </c>
      <c r="X141" s="75">
        <v>583</v>
      </c>
      <c r="Y141" s="75"/>
      <c r="Z141" s="75">
        <v>535.38419999999996</v>
      </c>
      <c r="AA141" s="75"/>
      <c r="AB141" s="75"/>
      <c r="AC141" s="71"/>
      <c r="AD141" s="68">
        <v>10</v>
      </c>
      <c r="AE141" s="72" t="s">
        <v>52</v>
      </c>
    </row>
    <row r="142" spans="1:31">
      <c r="A142" s="68" t="s">
        <v>189</v>
      </c>
      <c r="B142" s="69" t="s">
        <v>190</v>
      </c>
      <c r="C142" s="69" t="s">
        <v>195</v>
      </c>
      <c r="D142" s="68" t="s">
        <v>72</v>
      </c>
      <c r="E142" s="68" t="s">
        <v>38</v>
      </c>
      <c r="F142" s="68">
        <v>2010</v>
      </c>
      <c r="G142" s="69"/>
      <c r="H142" s="78">
        <v>4.5547999999999998E-2</v>
      </c>
      <c r="I142" s="69"/>
      <c r="J142" s="70">
        <v>0.55358350000000001</v>
      </c>
      <c r="K142" s="73"/>
      <c r="L142" s="70">
        <v>0.64509839999999996</v>
      </c>
      <c r="M142" s="74">
        <v>94.985020000000006</v>
      </c>
      <c r="N142" s="74">
        <v>67.915809999999993</v>
      </c>
      <c r="O142" s="74">
        <v>77.984290000000001</v>
      </c>
      <c r="P142" s="74">
        <v>82.101669999999999</v>
      </c>
      <c r="Q142" s="17">
        <v>0.2718624</v>
      </c>
      <c r="R142" s="74"/>
      <c r="S142" s="74">
        <v>4.5068029999999997</v>
      </c>
      <c r="T142" s="74">
        <v>80.322789999999998</v>
      </c>
      <c r="U142" s="71"/>
      <c r="V142" s="75">
        <v>524</v>
      </c>
      <c r="W142" s="75">
        <v>540</v>
      </c>
      <c r="X142" s="75">
        <v>556</v>
      </c>
      <c r="Y142" s="75"/>
      <c r="Z142" s="75">
        <v>512.76189999999997</v>
      </c>
      <c r="AA142" s="75"/>
      <c r="AB142" s="75"/>
      <c r="AC142" s="71"/>
      <c r="AD142" s="68">
        <v>10</v>
      </c>
      <c r="AE142" s="72" t="s">
        <v>52</v>
      </c>
    </row>
    <row r="143" spans="1:31">
      <c r="A143" s="68" t="s">
        <v>189</v>
      </c>
      <c r="B143" s="69" t="s">
        <v>190</v>
      </c>
      <c r="C143" s="69" t="s">
        <v>196</v>
      </c>
      <c r="D143" s="68" t="s">
        <v>72</v>
      </c>
      <c r="E143" s="68" t="s">
        <v>38</v>
      </c>
      <c r="F143" s="68">
        <v>2010</v>
      </c>
      <c r="G143" s="69"/>
      <c r="H143" s="78">
        <v>5.79975E-2</v>
      </c>
      <c r="I143" s="69"/>
      <c r="J143" s="70">
        <v>0.55358350000000001</v>
      </c>
      <c r="K143" s="73"/>
      <c r="L143" s="70">
        <v>0.68974440000000004</v>
      </c>
      <c r="M143" s="74">
        <v>97.796880000000002</v>
      </c>
      <c r="N143" s="74">
        <v>70.528260000000003</v>
      </c>
      <c r="O143" s="74">
        <v>89.35069</v>
      </c>
      <c r="P143" s="74">
        <v>91.36354</v>
      </c>
      <c r="Q143" s="17">
        <v>0.24753900000000001</v>
      </c>
      <c r="R143" s="74"/>
      <c r="S143" s="74">
        <v>1.7802</v>
      </c>
      <c r="T143" s="74">
        <v>86.981390000000005</v>
      </c>
      <c r="U143" s="71"/>
      <c r="V143" s="75">
        <v>655</v>
      </c>
      <c r="W143" s="75">
        <v>675</v>
      </c>
      <c r="X143" s="75">
        <v>696</v>
      </c>
      <c r="Y143" s="75"/>
      <c r="Z143" s="75">
        <v>660.28189999999995</v>
      </c>
      <c r="AA143" s="75"/>
      <c r="AB143" s="75"/>
      <c r="AC143" s="71"/>
      <c r="AD143" s="68">
        <v>10</v>
      </c>
      <c r="AE143" s="72" t="s">
        <v>52</v>
      </c>
    </row>
    <row r="144" spans="1:31">
      <c r="A144" s="68" t="s">
        <v>189</v>
      </c>
      <c r="B144" s="69" t="s">
        <v>190</v>
      </c>
      <c r="C144" s="69" t="s">
        <v>197</v>
      </c>
      <c r="D144" s="68" t="s">
        <v>72</v>
      </c>
      <c r="E144" s="68" t="s">
        <v>38</v>
      </c>
      <c r="F144" s="68">
        <v>2010</v>
      </c>
      <c r="G144" s="69"/>
      <c r="H144" s="78">
        <v>4.3835399999999997E-2</v>
      </c>
      <c r="I144" s="69"/>
      <c r="J144" s="70">
        <v>0.55358350000000001</v>
      </c>
      <c r="K144" s="73"/>
      <c r="L144" s="70">
        <v>0.65116260000000004</v>
      </c>
      <c r="M144" s="74">
        <v>96.544799999999995</v>
      </c>
      <c r="N144" s="74">
        <v>67.446680000000001</v>
      </c>
      <c r="O144" s="74">
        <v>79.225989999999996</v>
      </c>
      <c r="P144" s="74">
        <v>82.06138</v>
      </c>
      <c r="Q144" s="17">
        <v>0.23131750000000001</v>
      </c>
      <c r="R144" s="74"/>
      <c r="S144" s="74">
        <v>2.7931750000000002</v>
      </c>
      <c r="T144" s="74">
        <v>84.431960000000004</v>
      </c>
      <c r="U144" s="71"/>
      <c r="V144" s="75">
        <v>576</v>
      </c>
      <c r="W144" s="75">
        <v>593</v>
      </c>
      <c r="X144" s="75">
        <v>611</v>
      </c>
      <c r="Y144" s="75"/>
      <c r="Z144" s="75">
        <v>572.66549999999995</v>
      </c>
      <c r="AA144" s="75"/>
      <c r="AB144" s="75"/>
      <c r="AC144" s="71"/>
      <c r="AD144" s="68">
        <v>10</v>
      </c>
      <c r="AE144" s="72" t="s">
        <v>52</v>
      </c>
    </row>
    <row r="145" spans="1:31">
      <c r="A145" s="68" t="s">
        <v>189</v>
      </c>
      <c r="B145" s="69" t="s">
        <v>190</v>
      </c>
      <c r="C145" s="69" t="s">
        <v>198</v>
      </c>
      <c r="D145" s="68" t="s">
        <v>72</v>
      </c>
      <c r="E145" s="68" t="s">
        <v>38</v>
      </c>
      <c r="F145" s="68">
        <v>2010</v>
      </c>
      <c r="G145" s="69"/>
      <c r="H145" s="78">
        <v>3.7855699999999999E-2</v>
      </c>
      <c r="I145" s="69"/>
      <c r="J145" s="70">
        <v>0.55358350000000001</v>
      </c>
      <c r="K145" s="73"/>
      <c r="L145" s="70">
        <v>0.67877540000000003</v>
      </c>
      <c r="M145" s="74">
        <v>97.011859999999999</v>
      </c>
      <c r="N145" s="74">
        <v>69.968289999999996</v>
      </c>
      <c r="O145" s="74">
        <v>85.309200000000004</v>
      </c>
      <c r="P145" s="74">
        <v>87.936869999999999</v>
      </c>
      <c r="Q145" s="17">
        <v>0.285192</v>
      </c>
      <c r="R145" s="74"/>
      <c r="S145" s="74">
        <v>1.5909249999999999</v>
      </c>
      <c r="T145" s="74">
        <v>83.732100000000003</v>
      </c>
      <c r="U145" s="71"/>
      <c r="V145" s="75">
        <v>478</v>
      </c>
      <c r="W145" s="75">
        <v>493</v>
      </c>
      <c r="X145" s="75">
        <v>508</v>
      </c>
      <c r="Y145" s="75"/>
      <c r="Z145" s="75">
        <v>477.96460000000002</v>
      </c>
      <c r="AA145" s="75"/>
      <c r="AB145" s="75"/>
      <c r="AC145" s="71"/>
      <c r="AD145" s="68">
        <v>10</v>
      </c>
      <c r="AE145" s="72" t="s">
        <v>52</v>
      </c>
    </row>
    <row r="146" spans="1:31">
      <c r="A146" s="68" t="s">
        <v>189</v>
      </c>
      <c r="B146" s="69" t="s">
        <v>190</v>
      </c>
      <c r="C146" s="69" t="s">
        <v>199</v>
      </c>
      <c r="D146" s="68" t="s">
        <v>72</v>
      </c>
      <c r="E146" s="68" t="s">
        <v>38</v>
      </c>
      <c r="F146" s="68">
        <v>2010</v>
      </c>
      <c r="G146" s="69"/>
      <c r="H146" s="78">
        <v>5.1587899999999999E-2</v>
      </c>
      <c r="I146" s="69"/>
      <c r="J146" s="70">
        <v>0.55358350000000001</v>
      </c>
      <c r="K146" s="73"/>
      <c r="L146" s="70">
        <v>0.4997876</v>
      </c>
      <c r="M146" s="74">
        <v>86.408019999999993</v>
      </c>
      <c r="N146" s="74">
        <v>57.840409999999999</v>
      </c>
      <c r="O146" s="74">
        <v>59.520629999999997</v>
      </c>
      <c r="P146" s="74">
        <v>68.883219999999994</v>
      </c>
      <c r="Q146" s="17">
        <v>0.2261794</v>
      </c>
      <c r="R146" s="74"/>
      <c r="S146" s="74">
        <v>11.0059</v>
      </c>
      <c r="T146" s="74">
        <v>61.404359999999997</v>
      </c>
      <c r="U146" s="71"/>
      <c r="V146" s="75">
        <v>641</v>
      </c>
      <c r="W146" s="75">
        <v>661</v>
      </c>
      <c r="X146" s="75">
        <v>681</v>
      </c>
      <c r="Y146" s="75"/>
      <c r="Z146" s="75">
        <v>570.86429999999996</v>
      </c>
      <c r="AA146" s="75"/>
      <c r="AB146" s="75"/>
      <c r="AC146" s="71"/>
      <c r="AD146" s="68">
        <v>10</v>
      </c>
      <c r="AE146" s="72" t="s">
        <v>52</v>
      </c>
    </row>
    <row r="147" spans="1:31">
      <c r="A147" s="68" t="s">
        <v>189</v>
      </c>
      <c r="B147" s="69" t="s">
        <v>190</v>
      </c>
      <c r="C147" s="69" t="s">
        <v>200</v>
      </c>
      <c r="D147" s="68" t="s">
        <v>72</v>
      </c>
      <c r="E147" s="68" t="s">
        <v>38</v>
      </c>
      <c r="F147" s="68">
        <v>2010</v>
      </c>
      <c r="G147" s="69"/>
      <c r="H147" s="78">
        <v>6.4754999999999993E-2</v>
      </c>
      <c r="I147" s="69"/>
      <c r="J147" s="70">
        <v>0.55358350000000001</v>
      </c>
      <c r="K147" s="73"/>
      <c r="L147" s="70">
        <v>0.53849860000000005</v>
      </c>
      <c r="M147" s="74">
        <v>92.044139999999999</v>
      </c>
      <c r="N147" s="74">
        <v>58.504399999999997</v>
      </c>
      <c r="O147" s="74">
        <v>64.924959999999999</v>
      </c>
      <c r="P147" s="74">
        <v>70.536770000000004</v>
      </c>
      <c r="Q147" s="17">
        <v>0.1970566</v>
      </c>
      <c r="R147" s="74"/>
      <c r="S147" s="74">
        <v>7.2812200000000002</v>
      </c>
      <c r="T147" s="74">
        <v>68.924289999999999</v>
      </c>
      <c r="U147" s="71"/>
      <c r="V147" s="75">
        <v>715</v>
      </c>
      <c r="W147" s="75">
        <v>737</v>
      </c>
      <c r="X147" s="75">
        <v>760</v>
      </c>
      <c r="Y147" s="75"/>
      <c r="Z147" s="75">
        <v>678.75459999999998</v>
      </c>
      <c r="AA147" s="75"/>
      <c r="AB147" s="75"/>
      <c r="AC147" s="71"/>
      <c r="AD147" s="68">
        <v>10</v>
      </c>
      <c r="AE147" s="72" t="s">
        <v>52</v>
      </c>
    </row>
    <row r="148" spans="1:31">
      <c r="A148" s="68" t="s">
        <v>189</v>
      </c>
      <c r="B148" s="69" t="s">
        <v>190</v>
      </c>
      <c r="C148" s="69" t="s">
        <v>201</v>
      </c>
      <c r="D148" s="68" t="s">
        <v>72</v>
      </c>
      <c r="E148" s="68" t="s">
        <v>38</v>
      </c>
      <c r="F148" s="68">
        <v>2010</v>
      </c>
      <c r="G148" s="69"/>
      <c r="H148" s="78">
        <v>6.6656599999999996E-2</v>
      </c>
      <c r="I148" s="69"/>
      <c r="J148" s="70">
        <v>0.55358350000000001</v>
      </c>
      <c r="K148" s="73"/>
      <c r="L148" s="70">
        <v>0.55301279999999997</v>
      </c>
      <c r="M148" s="74">
        <v>90.322689999999994</v>
      </c>
      <c r="N148" s="74">
        <v>61.226349999999996</v>
      </c>
      <c r="O148" s="74">
        <v>65.503200000000007</v>
      </c>
      <c r="P148" s="74">
        <v>72.521299999999997</v>
      </c>
      <c r="Q148" s="17">
        <v>0.25203890000000001</v>
      </c>
      <c r="R148" s="74"/>
      <c r="S148" s="74">
        <v>8.4559739999999994</v>
      </c>
      <c r="T148" s="74">
        <v>69.904690000000002</v>
      </c>
      <c r="U148" s="71"/>
      <c r="V148" s="75">
        <v>751</v>
      </c>
      <c r="W148" s="75">
        <v>774</v>
      </c>
      <c r="X148" s="75">
        <v>797</v>
      </c>
      <c r="Y148" s="75"/>
      <c r="Z148" s="75">
        <v>698.76340000000005</v>
      </c>
      <c r="AA148" s="75"/>
      <c r="AB148" s="75"/>
      <c r="AC148" s="71"/>
      <c r="AD148" s="68">
        <v>10</v>
      </c>
      <c r="AE148" s="72" t="s">
        <v>52</v>
      </c>
    </row>
    <row r="149" spans="1:31">
      <c r="A149" s="68" t="s">
        <v>189</v>
      </c>
      <c r="B149" s="69" t="s">
        <v>190</v>
      </c>
      <c r="C149" s="69" t="s">
        <v>202</v>
      </c>
      <c r="D149" s="68" t="s">
        <v>72</v>
      </c>
      <c r="E149" s="68" t="s">
        <v>38</v>
      </c>
      <c r="F149" s="68">
        <v>2010</v>
      </c>
      <c r="G149" s="69"/>
      <c r="H149" s="78">
        <v>7.9916200000000007E-2</v>
      </c>
      <c r="I149" s="69"/>
      <c r="J149" s="70">
        <v>0.55358350000000001</v>
      </c>
      <c r="K149" s="73"/>
      <c r="L149" s="70">
        <v>0.5624905</v>
      </c>
      <c r="M149" s="74">
        <v>90.46</v>
      </c>
      <c r="N149" s="74">
        <v>62.18112</v>
      </c>
      <c r="O149" s="74">
        <v>63.71461</v>
      </c>
      <c r="P149" s="74">
        <v>70.434010000000001</v>
      </c>
      <c r="Q149" s="17">
        <v>0.25922400000000001</v>
      </c>
      <c r="R149" s="74"/>
      <c r="S149" s="74">
        <v>8.9926130000000004</v>
      </c>
      <c r="T149" s="74">
        <v>69.846530000000001</v>
      </c>
      <c r="U149" s="71"/>
      <c r="V149" s="75">
        <v>893</v>
      </c>
      <c r="W149" s="75">
        <v>921</v>
      </c>
      <c r="X149" s="75">
        <v>949</v>
      </c>
      <c r="Y149" s="75"/>
      <c r="Z149" s="75">
        <v>832.85170000000005</v>
      </c>
      <c r="AA149" s="75"/>
      <c r="AB149" s="75"/>
      <c r="AC149" s="71"/>
      <c r="AD149" s="68">
        <v>10</v>
      </c>
      <c r="AE149" s="72" t="s">
        <v>52</v>
      </c>
    </row>
    <row r="150" spans="1:31">
      <c r="A150" s="68" t="s">
        <v>189</v>
      </c>
      <c r="B150" s="69" t="s">
        <v>190</v>
      </c>
      <c r="C150" s="69" t="s">
        <v>203</v>
      </c>
      <c r="D150" s="68" t="s">
        <v>72</v>
      </c>
      <c r="E150" s="68" t="s">
        <v>38</v>
      </c>
      <c r="F150" s="68">
        <v>2010</v>
      </c>
      <c r="G150" s="69"/>
      <c r="H150" s="78">
        <v>5.2867200000000003E-2</v>
      </c>
      <c r="I150" s="69"/>
      <c r="J150" s="70">
        <v>0.55358350000000001</v>
      </c>
      <c r="K150" s="73"/>
      <c r="L150" s="70">
        <v>0.50816510000000004</v>
      </c>
      <c r="M150" s="74">
        <v>86.152010000000004</v>
      </c>
      <c r="N150" s="74">
        <v>58.984699999999997</v>
      </c>
      <c r="O150" s="74">
        <v>55.300649999999997</v>
      </c>
      <c r="P150" s="74">
        <v>64.189620000000005</v>
      </c>
      <c r="Q150" s="17">
        <v>0.22877639999999999</v>
      </c>
      <c r="R150" s="74"/>
      <c r="S150" s="74">
        <v>12.49423</v>
      </c>
      <c r="T150" s="74">
        <v>60.83455</v>
      </c>
      <c r="U150" s="71"/>
      <c r="V150" s="75">
        <v>614</v>
      </c>
      <c r="W150" s="75">
        <v>633</v>
      </c>
      <c r="X150" s="75">
        <v>652</v>
      </c>
      <c r="Y150" s="75"/>
      <c r="Z150" s="75">
        <v>545.36980000000005</v>
      </c>
      <c r="AA150" s="75"/>
      <c r="AB150" s="75"/>
      <c r="AC150" s="71"/>
      <c r="AD150" s="68">
        <v>10</v>
      </c>
      <c r="AE150" s="72" t="s">
        <v>52</v>
      </c>
    </row>
    <row r="151" spans="1:31">
      <c r="A151" s="68" t="s">
        <v>189</v>
      </c>
      <c r="B151" s="69" t="s">
        <v>190</v>
      </c>
      <c r="C151" s="69" t="s">
        <v>204</v>
      </c>
      <c r="D151" s="68" t="s">
        <v>72</v>
      </c>
      <c r="E151" s="68" t="s">
        <v>38</v>
      </c>
      <c r="F151" s="68">
        <v>2010</v>
      </c>
      <c r="G151" s="69"/>
      <c r="H151" s="78">
        <v>5.6443500000000001E-2</v>
      </c>
      <c r="I151" s="69"/>
      <c r="J151" s="70">
        <v>0.55358350000000001</v>
      </c>
      <c r="K151" s="73"/>
      <c r="L151" s="70">
        <v>0.4503414</v>
      </c>
      <c r="M151" s="74">
        <v>82.234039999999993</v>
      </c>
      <c r="N151" s="74">
        <v>54.763379999999998</v>
      </c>
      <c r="O151" s="74">
        <v>50.238190000000003</v>
      </c>
      <c r="P151" s="74">
        <v>61.091720000000002</v>
      </c>
      <c r="Q151" s="17">
        <v>0.20188690000000001</v>
      </c>
      <c r="R151" s="74"/>
      <c r="S151" s="74">
        <v>13.84267</v>
      </c>
      <c r="T151" s="74">
        <v>50.297800000000002</v>
      </c>
      <c r="U151" s="71"/>
      <c r="V151" s="75">
        <v>636</v>
      </c>
      <c r="W151" s="75">
        <v>656</v>
      </c>
      <c r="X151" s="75">
        <v>676</v>
      </c>
      <c r="Y151" s="75"/>
      <c r="Z151" s="75">
        <v>539.32669999999996</v>
      </c>
      <c r="AA151" s="75"/>
      <c r="AB151" s="75"/>
      <c r="AC151" s="71"/>
      <c r="AD151" s="68">
        <v>10</v>
      </c>
      <c r="AE151" s="72" t="s">
        <v>52</v>
      </c>
    </row>
    <row r="152" spans="1:31">
      <c r="A152" s="68" t="s">
        <v>189</v>
      </c>
      <c r="B152" s="69" t="s">
        <v>190</v>
      </c>
      <c r="C152" s="69" t="s">
        <v>205</v>
      </c>
      <c r="D152" s="68" t="s">
        <v>72</v>
      </c>
      <c r="E152" s="68" t="s">
        <v>38</v>
      </c>
      <c r="F152" s="68">
        <v>2010</v>
      </c>
      <c r="G152" s="69"/>
      <c r="H152" s="78">
        <v>0.11273370000000001</v>
      </c>
      <c r="I152" s="69"/>
      <c r="J152" s="70">
        <v>0.55358350000000001</v>
      </c>
      <c r="K152" s="73"/>
      <c r="L152" s="70">
        <v>0.23706630000000001</v>
      </c>
      <c r="M152" s="74">
        <v>48.439300000000003</v>
      </c>
      <c r="N152" s="74">
        <v>48.940890000000003</v>
      </c>
      <c r="O152" s="74">
        <v>21.12602</v>
      </c>
      <c r="P152" s="74">
        <v>43.613379999999999</v>
      </c>
      <c r="Q152" s="17">
        <v>0.16184709999999999</v>
      </c>
      <c r="R152" s="74"/>
      <c r="S152" s="74">
        <v>21.357320000000001</v>
      </c>
      <c r="T152" s="74">
        <v>22.842849999999999</v>
      </c>
      <c r="U152" s="71"/>
      <c r="V152" s="75">
        <v>1335</v>
      </c>
      <c r="W152" s="75">
        <v>1376</v>
      </c>
      <c r="X152" s="75">
        <v>1418</v>
      </c>
      <c r="Y152" s="75"/>
      <c r="Z152" s="75">
        <v>666.65089999999998</v>
      </c>
      <c r="AA152" s="75"/>
      <c r="AB152" s="75"/>
      <c r="AC152" s="71"/>
      <c r="AD152" s="68">
        <v>10</v>
      </c>
      <c r="AE152" s="72" t="s">
        <v>52</v>
      </c>
    </row>
    <row r="153" spans="1:31">
      <c r="A153" s="68" t="s">
        <v>189</v>
      </c>
      <c r="B153" s="69" t="s">
        <v>190</v>
      </c>
      <c r="C153" s="69" t="s">
        <v>206</v>
      </c>
      <c r="D153" s="68" t="s">
        <v>72</v>
      </c>
      <c r="E153" s="68" t="s">
        <v>38</v>
      </c>
      <c r="F153" s="68">
        <v>2010</v>
      </c>
      <c r="G153" s="69"/>
      <c r="H153" s="78">
        <v>7.0597900000000005E-2</v>
      </c>
      <c r="I153" s="69"/>
      <c r="J153" s="70">
        <v>0.55358350000000001</v>
      </c>
      <c r="K153" s="73"/>
      <c r="L153" s="70">
        <v>0.63190849999999998</v>
      </c>
      <c r="M153" s="74">
        <v>93.419589999999999</v>
      </c>
      <c r="N153" s="74">
        <v>67.641980000000004</v>
      </c>
      <c r="O153" s="74">
        <v>78.934709999999995</v>
      </c>
      <c r="P153" s="74">
        <v>84.494799999999998</v>
      </c>
      <c r="Q153" s="17">
        <v>0.22918769999999999</v>
      </c>
      <c r="R153" s="74"/>
      <c r="S153" s="74">
        <v>3.92496</v>
      </c>
      <c r="T153" s="74">
        <v>83.470359999999999</v>
      </c>
      <c r="U153" s="71"/>
      <c r="V153" s="75">
        <v>823</v>
      </c>
      <c r="W153" s="75">
        <v>848</v>
      </c>
      <c r="X153" s="75">
        <v>874</v>
      </c>
      <c r="Y153" s="75"/>
      <c r="Z153" s="75">
        <v>791.99239999999998</v>
      </c>
      <c r="AA153" s="75"/>
      <c r="AB153" s="75"/>
      <c r="AC153" s="71"/>
      <c r="AD153" s="68">
        <v>10</v>
      </c>
      <c r="AE153" s="72" t="s">
        <v>52</v>
      </c>
    </row>
    <row r="154" spans="1:31">
      <c r="A154" s="68" t="s">
        <v>189</v>
      </c>
      <c r="B154" s="69" t="s">
        <v>190</v>
      </c>
      <c r="C154" s="69" t="s">
        <v>207</v>
      </c>
      <c r="D154" s="68" t="s">
        <v>72</v>
      </c>
      <c r="E154" s="68" t="s">
        <v>38</v>
      </c>
      <c r="F154" s="68">
        <v>2010</v>
      </c>
      <c r="G154" s="69"/>
      <c r="H154" s="78">
        <v>2.8569799999999999E-2</v>
      </c>
      <c r="I154" s="69"/>
      <c r="J154" s="70">
        <v>0.55358350000000001</v>
      </c>
      <c r="K154" s="73"/>
      <c r="L154" s="70">
        <v>0.71497460000000002</v>
      </c>
      <c r="M154" s="74">
        <v>97.807829999999996</v>
      </c>
      <c r="N154" s="74">
        <v>73.099940000000004</v>
      </c>
      <c r="O154" s="74">
        <v>85.251589999999993</v>
      </c>
      <c r="P154" s="74">
        <v>87.162329999999997</v>
      </c>
      <c r="Q154" s="17">
        <v>0.2486246</v>
      </c>
      <c r="R154" s="74"/>
      <c r="S154" s="74">
        <v>1.659143</v>
      </c>
      <c r="T154" s="74">
        <v>90.583640000000003</v>
      </c>
      <c r="U154" s="71"/>
      <c r="V154" s="75">
        <v>354</v>
      </c>
      <c r="W154" s="75">
        <v>365</v>
      </c>
      <c r="X154" s="75">
        <v>376</v>
      </c>
      <c r="Y154" s="75"/>
      <c r="Z154" s="75">
        <v>356.96300000000002</v>
      </c>
      <c r="AA154" s="75"/>
      <c r="AB154" s="75"/>
      <c r="AC154" s="71"/>
      <c r="AD154" s="68">
        <v>10</v>
      </c>
      <c r="AE154" s="72" t="s">
        <v>52</v>
      </c>
    </row>
    <row r="155" spans="1:31">
      <c r="A155" s="68" t="s">
        <v>189</v>
      </c>
      <c r="B155" s="69" t="s">
        <v>190</v>
      </c>
      <c r="C155" s="69" t="s">
        <v>208</v>
      </c>
      <c r="D155" s="68" t="s">
        <v>72</v>
      </c>
      <c r="E155" s="68" t="s">
        <v>38</v>
      </c>
      <c r="F155" s="68">
        <v>2010</v>
      </c>
      <c r="G155" s="69"/>
      <c r="H155" s="78">
        <v>1.6374199999999998E-2</v>
      </c>
      <c r="I155" s="69"/>
      <c r="J155" s="70">
        <v>0.55358350000000001</v>
      </c>
      <c r="K155" s="73"/>
      <c r="L155" s="70">
        <v>0.67782260000000005</v>
      </c>
      <c r="M155" s="74">
        <v>95.549869999999999</v>
      </c>
      <c r="N155" s="74">
        <v>70.939149999999998</v>
      </c>
      <c r="O155" s="74">
        <v>82.91</v>
      </c>
      <c r="P155" s="74">
        <v>86.771439999999998</v>
      </c>
      <c r="Q155" s="17">
        <v>0.2351277</v>
      </c>
      <c r="R155" s="74"/>
      <c r="S155" s="74">
        <v>3.7655590000000001</v>
      </c>
      <c r="T155" s="74">
        <v>88.093350000000001</v>
      </c>
      <c r="U155" s="71"/>
      <c r="V155" s="75">
        <v>188</v>
      </c>
      <c r="W155" s="75">
        <v>194</v>
      </c>
      <c r="X155" s="75">
        <v>200</v>
      </c>
      <c r="Y155" s="75"/>
      <c r="Z155" s="75">
        <v>185.1079</v>
      </c>
      <c r="AA155" s="75"/>
      <c r="AB155" s="75"/>
      <c r="AC155" s="71"/>
      <c r="AD155" s="68">
        <v>10</v>
      </c>
      <c r="AE155" s="72" t="s">
        <v>52</v>
      </c>
    </row>
    <row r="156" spans="1:31">
      <c r="A156" s="68" t="s">
        <v>189</v>
      </c>
      <c r="B156" s="69" t="s">
        <v>190</v>
      </c>
      <c r="C156" s="69" t="s">
        <v>209</v>
      </c>
      <c r="D156" s="68" t="s">
        <v>72</v>
      </c>
      <c r="E156" s="68" t="s">
        <v>38</v>
      </c>
      <c r="F156" s="68">
        <v>2010</v>
      </c>
      <c r="G156" s="69"/>
      <c r="H156" s="78">
        <v>5.7277700000000001E-2</v>
      </c>
      <c r="I156" s="69"/>
      <c r="J156" s="70">
        <v>0.55358350000000001</v>
      </c>
      <c r="K156" s="73"/>
      <c r="L156" s="70">
        <v>0.5421937</v>
      </c>
      <c r="M156" s="74">
        <v>88.792680000000004</v>
      </c>
      <c r="N156" s="74">
        <v>61.062890000000003</v>
      </c>
      <c r="O156" s="74">
        <v>61.300130000000003</v>
      </c>
      <c r="P156" s="74">
        <v>69.037379999999999</v>
      </c>
      <c r="Q156" s="17">
        <v>0.29903269999999998</v>
      </c>
      <c r="R156" s="74"/>
      <c r="S156" s="74">
        <v>9.3057750000000006</v>
      </c>
      <c r="T156" s="74">
        <v>61.847380000000001</v>
      </c>
      <c r="U156" s="71"/>
      <c r="V156" s="75">
        <v>690</v>
      </c>
      <c r="W156" s="75">
        <v>711</v>
      </c>
      <c r="X156" s="75">
        <v>733</v>
      </c>
      <c r="Y156" s="75"/>
      <c r="Z156" s="75">
        <v>631.45100000000002</v>
      </c>
      <c r="AA156" s="75"/>
      <c r="AB156" s="75"/>
      <c r="AC156" s="71"/>
      <c r="AD156" s="68">
        <v>10</v>
      </c>
      <c r="AE156" s="72" t="s">
        <v>52</v>
      </c>
    </row>
    <row r="157" spans="1:31">
      <c r="A157" s="68" t="s">
        <v>189</v>
      </c>
      <c r="B157" s="69" t="s">
        <v>190</v>
      </c>
      <c r="C157" s="69" t="s">
        <v>210</v>
      </c>
      <c r="D157" s="68" t="s">
        <v>72</v>
      </c>
      <c r="E157" s="68" t="s">
        <v>38</v>
      </c>
      <c r="F157" s="68">
        <v>2010</v>
      </c>
      <c r="G157" s="69"/>
      <c r="H157" s="78">
        <v>3.7195199999999998E-2</v>
      </c>
      <c r="I157" s="69"/>
      <c r="J157" s="70">
        <v>0.55358350000000001</v>
      </c>
      <c r="K157" s="73"/>
      <c r="L157" s="70">
        <v>0.67253350000000001</v>
      </c>
      <c r="M157" s="74">
        <v>97.229460000000003</v>
      </c>
      <c r="N157" s="74">
        <v>69.169719999999998</v>
      </c>
      <c r="O157" s="74">
        <v>90.05592</v>
      </c>
      <c r="P157" s="74">
        <v>92.622060000000005</v>
      </c>
      <c r="Q157" s="17">
        <v>0.20948520000000001</v>
      </c>
      <c r="R157" s="74"/>
      <c r="S157" s="74">
        <v>2.0560619999999998</v>
      </c>
      <c r="T157" s="74">
        <v>89.866749999999996</v>
      </c>
      <c r="U157" s="71"/>
      <c r="V157" s="75">
        <v>454</v>
      </c>
      <c r="W157" s="75">
        <v>468</v>
      </c>
      <c r="X157" s="75">
        <v>482</v>
      </c>
      <c r="Y157" s="75"/>
      <c r="Z157" s="75">
        <v>454.94349999999997</v>
      </c>
      <c r="AA157" s="75"/>
      <c r="AB157" s="75"/>
      <c r="AC157" s="71"/>
      <c r="AD157" s="68">
        <v>10</v>
      </c>
      <c r="AE157" s="72" t="s">
        <v>52</v>
      </c>
    </row>
    <row r="158" spans="1:31" ht="17.25">
      <c r="A158" s="68" t="s">
        <v>211</v>
      </c>
      <c r="B158" s="69" t="s">
        <v>212</v>
      </c>
      <c r="C158" s="69" t="s">
        <v>36</v>
      </c>
      <c r="D158" s="68" t="s">
        <v>141</v>
      </c>
      <c r="E158" s="68" t="s">
        <v>213</v>
      </c>
      <c r="F158" s="68">
        <v>2012</v>
      </c>
      <c r="G158" s="69"/>
      <c r="H158" s="78">
        <v>0.33727269999999998</v>
      </c>
      <c r="I158" s="69"/>
      <c r="J158" s="70">
        <v>2.2571399999999998E-2</v>
      </c>
      <c r="K158" s="73">
        <f>H158*N158</f>
        <v>13.915591665658999</v>
      </c>
      <c r="L158" s="70">
        <v>1.3967500000000001E-2</v>
      </c>
      <c r="M158" s="74">
        <v>3.38531</v>
      </c>
      <c r="N158" s="74">
        <v>41.259169999999997</v>
      </c>
      <c r="O158" s="74">
        <v>0.42663679999999998</v>
      </c>
      <c r="P158" s="74">
        <v>12.602589999999999</v>
      </c>
      <c r="Q158" s="17">
        <v>2.90913E-2</v>
      </c>
      <c r="R158" s="74"/>
      <c r="S158" s="74">
        <v>21.41309</v>
      </c>
      <c r="T158" s="74">
        <v>0.26502110000000001</v>
      </c>
      <c r="U158" s="71"/>
      <c r="V158" s="75">
        <v>463450</v>
      </c>
      <c r="W158" s="75">
        <v>460548</v>
      </c>
      <c r="X158" s="75">
        <v>463450</v>
      </c>
      <c r="Y158" s="75"/>
      <c r="Z158" s="75">
        <v>15590.97</v>
      </c>
      <c r="AA158" s="75"/>
      <c r="AB158" s="75"/>
      <c r="AC158" s="71"/>
      <c r="AD158" s="68">
        <v>9</v>
      </c>
      <c r="AE158" s="72" t="s">
        <v>173</v>
      </c>
    </row>
    <row r="159" spans="1:31" ht="17.25">
      <c r="A159" s="68" t="s">
        <v>211</v>
      </c>
      <c r="B159" s="69" t="s">
        <v>212</v>
      </c>
      <c r="C159" s="69" t="s">
        <v>42</v>
      </c>
      <c r="D159" s="68" t="s">
        <v>141</v>
      </c>
      <c r="E159" s="68" t="s">
        <v>213</v>
      </c>
      <c r="F159" s="68">
        <v>2012</v>
      </c>
      <c r="G159" s="69"/>
      <c r="H159" s="78">
        <v>0.39405560000000001</v>
      </c>
      <c r="I159" s="69"/>
      <c r="J159" s="70">
        <v>2.2571399999999998E-2</v>
      </c>
      <c r="K159" s="73">
        <f>H159*N159</f>
        <v>15.376888850427999</v>
      </c>
      <c r="L159" s="70">
        <v>1.0407400000000001E-2</v>
      </c>
      <c r="M159" s="74">
        <v>2.6670379999999998</v>
      </c>
      <c r="N159" s="74">
        <v>39.022129999999997</v>
      </c>
      <c r="O159" s="74">
        <v>0.47803060000000003</v>
      </c>
      <c r="P159" s="74">
        <v>17.923649999999999</v>
      </c>
      <c r="Q159" s="17">
        <v>2.9617899999999999E-2</v>
      </c>
      <c r="R159" s="74"/>
      <c r="S159" s="74">
        <v>14.600300000000001</v>
      </c>
      <c r="T159" s="74">
        <v>0.1326532</v>
      </c>
      <c r="U159" s="71"/>
      <c r="V159" s="75">
        <v>539540</v>
      </c>
      <c r="W159" s="75">
        <v>536161</v>
      </c>
      <c r="X159" s="75">
        <v>539540</v>
      </c>
      <c r="Y159" s="75"/>
      <c r="Z159" s="75">
        <v>14299.62</v>
      </c>
      <c r="AA159" s="75"/>
      <c r="AB159" s="75"/>
      <c r="AC159" s="71"/>
      <c r="AD159" s="68">
        <v>9</v>
      </c>
      <c r="AE159" s="72" t="s">
        <v>173</v>
      </c>
    </row>
    <row r="160" spans="1:31" ht="17.25">
      <c r="A160" s="68" t="s">
        <v>211</v>
      </c>
      <c r="B160" s="69" t="s">
        <v>212</v>
      </c>
      <c r="C160" s="69" t="s">
        <v>47</v>
      </c>
      <c r="D160" s="68" t="s">
        <v>141</v>
      </c>
      <c r="E160" s="68" t="s">
        <v>213</v>
      </c>
      <c r="F160" s="68">
        <v>2012</v>
      </c>
      <c r="G160" s="69"/>
      <c r="H160" s="78">
        <v>0.26867170000000001</v>
      </c>
      <c r="I160" s="69"/>
      <c r="J160" s="70">
        <v>2.2571399999999998E-2</v>
      </c>
      <c r="K160" s="73">
        <f>H160*N160</f>
        <v>12.171029513775</v>
      </c>
      <c r="L160" s="70">
        <v>5.1213099999999998E-2</v>
      </c>
      <c r="M160" s="74">
        <v>11.30513</v>
      </c>
      <c r="N160" s="74">
        <v>45.300750000000001</v>
      </c>
      <c r="O160" s="74">
        <v>3.6293730000000002</v>
      </c>
      <c r="P160" s="74">
        <v>32.103760000000001</v>
      </c>
      <c r="Q160" s="17">
        <v>0.1023396</v>
      </c>
      <c r="R160" s="74"/>
      <c r="S160" s="74">
        <v>25.523289999999999</v>
      </c>
      <c r="T160" s="74">
        <v>3.157794</v>
      </c>
      <c r="U160" s="71"/>
      <c r="V160" s="75">
        <v>374074</v>
      </c>
      <c r="W160" s="75">
        <v>371731</v>
      </c>
      <c r="X160" s="75">
        <v>374074</v>
      </c>
      <c r="Y160" s="75"/>
      <c r="Z160" s="75">
        <v>42024.73</v>
      </c>
      <c r="AA160" s="75"/>
      <c r="AB160" s="75"/>
      <c r="AC160" s="71"/>
      <c r="AD160" s="68">
        <v>9</v>
      </c>
      <c r="AE160" s="72" t="s">
        <v>173</v>
      </c>
    </row>
    <row r="161" spans="1:31">
      <c r="A161" s="68" t="s">
        <v>214</v>
      </c>
      <c r="B161" s="69" t="s">
        <v>215</v>
      </c>
      <c r="C161" s="69" t="s">
        <v>216</v>
      </c>
      <c r="D161" s="68" t="s">
        <v>62</v>
      </c>
      <c r="E161" s="68" t="s">
        <v>51</v>
      </c>
      <c r="F161" s="68">
        <v>2010</v>
      </c>
      <c r="G161" s="69"/>
      <c r="H161" s="78">
        <v>5.6232200000000003E-2</v>
      </c>
      <c r="I161" s="69"/>
      <c r="J161" s="70">
        <v>2.2003100000000001E-2</v>
      </c>
      <c r="K161" s="73"/>
      <c r="L161" s="70">
        <v>3.68309E-2</v>
      </c>
      <c r="M161" s="74">
        <v>9.0233489999999996</v>
      </c>
      <c r="N161" s="74">
        <v>40.817360000000001</v>
      </c>
      <c r="O161" s="74">
        <v>1.6943969999999999</v>
      </c>
      <c r="P161" s="74">
        <v>18.777920000000002</v>
      </c>
      <c r="Q161" s="17">
        <v>6.6825499999999996E-2</v>
      </c>
      <c r="R161" s="74"/>
      <c r="S161" s="74">
        <v>11.2692</v>
      </c>
      <c r="T161" s="74">
        <v>1.9376180000000001</v>
      </c>
      <c r="U161" s="71"/>
      <c r="V161" s="75">
        <v>2551</v>
      </c>
      <c r="W161" s="75">
        <v>2585</v>
      </c>
      <c r="X161" s="75">
        <v>2620</v>
      </c>
      <c r="Y161" s="75"/>
      <c r="Z161" s="75">
        <v>233.298</v>
      </c>
      <c r="AA161" s="75"/>
      <c r="AB161" s="75"/>
      <c r="AC161" s="71"/>
      <c r="AD161" s="68">
        <v>10</v>
      </c>
      <c r="AE161" s="72" t="s">
        <v>52</v>
      </c>
    </row>
    <row r="162" spans="1:31">
      <c r="A162" s="68" t="s">
        <v>214</v>
      </c>
      <c r="B162" s="69" t="s">
        <v>215</v>
      </c>
      <c r="C162" s="69" t="s">
        <v>217</v>
      </c>
      <c r="D162" s="68" t="s">
        <v>62</v>
      </c>
      <c r="E162" s="68" t="s">
        <v>51</v>
      </c>
      <c r="F162" s="68">
        <v>2010</v>
      </c>
      <c r="G162" s="69"/>
      <c r="H162" s="78">
        <v>4.4651200000000002E-2</v>
      </c>
      <c r="I162" s="69"/>
      <c r="J162" s="70">
        <v>2.2003100000000001E-2</v>
      </c>
      <c r="K162" s="73"/>
      <c r="L162" s="70">
        <v>1.18926E-2</v>
      </c>
      <c r="M162" s="74">
        <v>3.3016969999999999</v>
      </c>
      <c r="N162" s="74">
        <v>36.019689999999997</v>
      </c>
      <c r="O162" s="74">
        <v>0.60735150000000004</v>
      </c>
      <c r="P162" s="74">
        <v>18.395140000000001</v>
      </c>
      <c r="Q162" s="17">
        <v>1.5923799999999998E-2</v>
      </c>
      <c r="R162" s="74"/>
      <c r="S162" s="74">
        <v>5.7039010000000001</v>
      </c>
      <c r="T162" s="74">
        <v>9.2359999999999998E-2</v>
      </c>
      <c r="U162" s="71"/>
      <c r="V162" s="75">
        <v>2050</v>
      </c>
      <c r="W162" s="75">
        <v>2078</v>
      </c>
      <c r="X162" s="75">
        <v>2106</v>
      </c>
      <c r="Y162" s="75"/>
      <c r="Z162" s="75">
        <v>68.610860000000002</v>
      </c>
      <c r="AA162" s="75"/>
      <c r="AB162" s="75"/>
      <c r="AC162" s="71"/>
      <c r="AD162" s="68">
        <v>10</v>
      </c>
      <c r="AE162" s="72" t="s">
        <v>52</v>
      </c>
    </row>
    <row r="163" spans="1:31">
      <c r="A163" s="68" t="s">
        <v>214</v>
      </c>
      <c r="B163" s="69" t="s">
        <v>215</v>
      </c>
      <c r="C163" s="69" t="s">
        <v>218</v>
      </c>
      <c r="D163" s="68" t="s">
        <v>62</v>
      </c>
      <c r="E163" s="68" t="s">
        <v>51</v>
      </c>
      <c r="F163" s="68">
        <v>2010</v>
      </c>
      <c r="G163" s="69"/>
      <c r="H163" s="78">
        <v>3.4669499999999999E-2</v>
      </c>
      <c r="I163" s="69"/>
      <c r="J163" s="70">
        <v>2.2003100000000001E-2</v>
      </c>
      <c r="K163" s="73"/>
      <c r="L163" s="70">
        <v>8.8684000000000002E-3</v>
      </c>
      <c r="M163" s="74">
        <v>2.469163</v>
      </c>
      <c r="N163" s="74">
        <v>35.916690000000003</v>
      </c>
      <c r="O163" s="74">
        <v>0.6005374</v>
      </c>
      <c r="P163" s="74">
        <v>24.3215</v>
      </c>
      <c r="Q163" s="17">
        <v>2.1072299999999999E-2</v>
      </c>
      <c r="R163" s="74"/>
      <c r="S163" s="74">
        <v>1.650239</v>
      </c>
      <c r="T163" s="74">
        <v>0.16710269999999999</v>
      </c>
      <c r="U163" s="71"/>
      <c r="V163" s="75">
        <v>1622</v>
      </c>
      <c r="W163" s="75">
        <v>1644</v>
      </c>
      <c r="X163" s="75">
        <v>1666</v>
      </c>
      <c r="Y163" s="75"/>
      <c r="Z163" s="75">
        <v>40.593640000000001</v>
      </c>
      <c r="AA163" s="75"/>
      <c r="AB163" s="75"/>
      <c r="AC163" s="71"/>
      <c r="AD163" s="68">
        <v>10</v>
      </c>
      <c r="AE163" s="72" t="s">
        <v>52</v>
      </c>
    </row>
    <row r="164" spans="1:31">
      <c r="A164" s="68" t="s">
        <v>214</v>
      </c>
      <c r="B164" s="69" t="s">
        <v>215</v>
      </c>
      <c r="C164" s="69" t="s">
        <v>219</v>
      </c>
      <c r="D164" s="68" t="s">
        <v>62</v>
      </c>
      <c r="E164" s="68" t="s">
        <v>51</v>
      </c>
      <c r="F164" s="68">
        <v>2010</v>
      </c>
      <c r="G164" s="69"/>
      <c r="H164" s="78">
        <v>0.168682</v>
      </c>
      <c r="I164" s="69"/>
      <c r="J164" s="70">
        <v>2.2003100000000001E-2</v>
      </c>
      <c r="K164" s="73"/>
      <c r="L164" s="70">
        <v>2.6549999999999998E-3</v>
      </c>
      <c r="M164" s="74">
        <v>0.74802080000000004</v>
      </c>
      <c r="N164" s="74">
        <v>35.493819999999999</v>
      </c>
      <c r="O164" s="74">
        <v>0.1329815</v>
      </c>
      <c r="P164" s="74">
        <v>17.77778</v>
      </c>
      <c r="Q164" s="17">
        <v>2.5117500000000001E-2</v>
      </c>
      <c r="R164" s="74"/>
      <c r="S164" s="74">
        <v>0.38560319999999998</v>
      </c>
      <c r="T164" s="74">
        <v>8.3113400000000004E-2</v>
      </c>
      <c r="U164" s="71"/>
      <c r="V164" s="75">
        <v>7981</v>
      </c>
      <c r="W164" s="75">
        <v>8090</v>
      </c>
      <c r="X164" s="75">
        <v>8198</v>
      </c>
      <c r="Y164" s="75"/>
      <c r="Z164" s="75">
        <v>60.515459999999997</v>
      </c>
      <c r="AA164" s="75"/>
      <c r="AB164" s="75"/>
      <c r="AC164" s="71"/>
      <c r="AD164" s="68">
        <v>10</v>
      </c>
      <c r="AE164" s="72" t="s">
        <v>52</v>
      </c>
    </row>
    <row r="165" spans="1:31">
      <c r="A165" s="68" t="s">
        <v>214</v>
      </c>
      <c r="B165" s="69" t="s">
        <v>215</v>
      </c>
      <c r="C165" s="69" t="s">
        <v>220</v>
      </c>
      <c r="D165" s="68" t="s">
        <v>62</v>
      </c>
      <c r="E165" s="68" t="s">
        <v>51</v>
      </c>
      <c r="F165" s="68">
        <v>2010</v>
      </c>
      <c r="G165" s="69"/>
      <c r="H165" s="78">
        <v>6.8207400000000001E-2</v>
      </c>
      <c r="I165" s="69"/>
      <c r="J165" s="70">
        <v>2.2003100000000001E-2</v>
      </c>
      <c r="K165" s="73"/>
      <c r="L165" s="70">
        <v>6.1053900000000001E-2</v>
      </c>
      <c r="M165" s="74">
        <v>14.73869</v>
      </c>
      <c r="N165" s="74">
        <v>41.424239999999998</v>
      </c>
      <c r="O165" s="74">
        <v>3.1080999999999999</v>
      </c>
      <c r="P165" s="74">
        <v>21.08803</v>
      </c>
      <c r="Q165" s="17">
        <v>8.01732E-2</v>
      </c>
      <c r="R165" s="74"/>
      <c r="S165" s="74">
        <v>16.106670000000001</v>
      </c>
      <c r="T165" s="74">
        <v>3.2286030000000001</v>
      </c>
      <c r="U165" s="71"/>
      <c r="V165" s="75">
        <v>3086</v>
      </c>
      <c r="W165" s="75">
        <v>3128</v>
      </c>
      <c r="X165" s="75">
        <v>3170</v>
      </c>
      <c r="Y165" s="75"/>
      <c r="Z165" s="75">
        <v>461.08269999999999</v>
      </c>
      <c r="AA165" s="75"/>
      <c r="AB165" s="75"/>
      <c r="AC165" s="71"/>
      <c r="AD165" s="68">
        <v>10</v>
      </c>
      <c r="AE165" s="72" t="s">
        <v>52</v>
      </c>
    </row>
    <row r="166" spans="1:31">
      <c r="A166" s="68" t="s">
        <v>214</v>
      </c>
      <c r="B166" s="69" t="s">
        <v>215</v>
      </c>
      <c r="C166" s="69" t="s">
        <v>221</v>
      </c>
      <c r="D166" s="68" t="s">
        <v>62</v>
      </c>
      <c r="E166" s="68" t="s">
        <v>51</v>
      </c>
      <c r="F166" s="68">
        <v>2010</v>
      </c>
      <c r="G166" s="69"/>
      <c r="H166" s="78">
        <v>0.10317560000000001</v>
      </c>
      <c r="I166" s="69"/>
      <c r="J166" s="70">
        <v>2.2003100000000001E-2</v>
      </c>
      <c r="K166" s="73"/>
      <c r="L166" s="70">
        <v>1.76533E-2</v>
      </c>
      <c r="M166" s="74">
        <v>4.6753140000000002</v>
      </c>
      <c r="N166" s="74">
        <v>37.758450000000003</v>
      </c>
      <c r="O166" s="74">
        <v>0.70479290000000006</v>
      </c>
      <c r="P166" s="74">
        <v>15.074769999999999</v>
      </c>
      <c r="Q166" s="17">
        <v>4.5098199999999998E-2</v>
      </c>
      <c r="R166" s="74"/>
      <c r="S166" s="74">
        <v>7.7948170000000001</v>
      </c>
      <c r="T166" s="74">
        <v>0.49544270000000001</v>
      </c>
      <c r="U166" s="71"/>
      <c r="V166" s="75">
        <v>4922</v>
      </c>
      <c r="W166" s="75">
        <v>4989</v>
      </c>
      <c r="X166" s="75">
        <v>5056</v>
      </c>
      <c r="Y166" s="75"/>
      <c r="Z166" s="75">
        <v>233.27289999999999</v>
      </c>
      <c r="AA166" s="75"/>
      <c r="AB166" s="75"/>
      <c r="AC166" s="71"/>
      <c r="AD166" s="68">
        <v>10</v>
      </c>
      <c r="AE166" s="72" t="s">
        <v>52</v>
      </c>
    </row>
    <row r="167" spans="1:31">
      <c r="A167" s="68" t="s">
        <v>214</v>
      </c>
      <c r="B167" s="69" t="s">
        <v>215</v>
      </c>
      <c r="C167" s="69" t="s">
        <v>222</v>
      </c>
      <c r="D167" s="68" t="s">
        <v>62</v>
      </c>
      <c r="E167" s="68" t="s">
        <v>51</v>
      </c>
      <c r="F167" s="68">
        <v>2010</v>
      </c>
      <c r="G167" s="69"/>
      <c r="H167" s="78">
        <v>5.6393800000000001E-2</v>
      </c>
      <c r="I167" s="69"/>
      <c r="J167" s="70">
        <v>2.2003100000000001E-2</v>
      </c>
      <c r="K167" s="73"/>
      <c r="L167" s="70">
        <v>9.3583999999999994E-3</v>
      </c>
      <c r="M167" s="74">
        <v>2.4490989999999999</v>
      </c>
      <c r="N167" s="74">
        <v>38.211759999999998</v>
      </c>
      <c r="O167" s="74">
        <v>0.18657370000000001</v>
      </c>
      <c r="P167" s="74">
        <v>7.6180580000000004</v>
      </c>
      <c r="Q167" s="17">
        <v>3.9034300000000001E-2</v>
      </c>
      <c r="R167" s="74"/>
      <c r="S167" s="74">
        <v>5.1449210000000001</v>
      </c>
      <c r="T167" s="74">
        <v>0.21996470000000001</v>
      </c>
      <c r="U167" s="71"/>
      <c r="V167" s="75">
        <v>2563</v>
      </c>
      <c r="W167" s="75">
        <v>2598</v>
      </c>
      <c r="X167" s="75">
        <v>2633</v>
      </c>
      <c r="Y167" s="75"/>
      <c r="Z167" s="75">
        <v>63.627980000000001</v>
      </c>
      <c r="AA167" s="75"/>
      <c r="AB167" s="75"/>
      <c r="AC167" s="71"/>
      <c r="AD167" s="68">
        <v>10</v>
      </c>
      <c r="AE167" s="72" t="s">
        <v>52</v>
      </c>
    </row>
    <row r="168" spans="1:31">
      <c r="A168" s="68" t="s">
        <v>214</v>
      </c>
      <c r="B168" s="69" t="s">
        <v>215</v>
      </c>
      <c r="C168" s="69" t="s">
        <v>223</v>
      </c>
      <c r="D168" s="68" t="s">
        <v>62</v>
      </c>
      <c r="E168" s="68" t="s">
        <v>51</v>
      </c>
      <c r="F168" s="68">
        <v>2010</v>
      </c>
      <c r="G168" s="69"/>
      <c r="H168" s="78">
        <v>4.9522400000000001E-2</v>
      </c>
      <c r="I168" s="69"/>
      <c r="J168" s="70">
        <v>2.2003100000000001E-2</v>
      </c>
      <c r="K168" s="73"/>
      <c r="L168" s="70">
        <v>5.1335E-3</v>
      </c>
      <c r="M168" s="74">
        <v>1.4346620000000001</v>
      </c>
      <c r="N168" s="74">
        <v>35.7821</v>
      </c>
      <c r="O168" s="74">
        <v>0.4313766</v>
      </c>
      <c r="P168" s="74">
        <v>30.068169999999999</v>
      </c>
      <c r="Q168" s="17">
        <v>2.9623300000000002E-2</v>
      </c>
      <c r="R168" s="74"/>
      <c r="S168" s="74">
        <v>0.93750540000000004</v>
      </c>
      <c r="T168" s="74">
        <v>0.14706259999999999</v>
      </c>
      <c r="U168" s="71"/>
      <c r="V168" s="75">
        <v>2330</v>
      </c>
      <c r="W168" s="75">
        <v>2362</v>
      </c>
      <c r="X168" s="75">
        <v>2394</v>
      </c>
      <c r="Y168" s="75"/>
      <c r="Z168" s="75">
        <v>33.889969999999998</v>
      </c>
      <c r="AA168" s="75"/>
      <c r="AB168" s="75"/>
      <c r="AC168" s="71"/>
      <c r="AD168" s="68">
        <v>10</v>
      </c>
      <c r="AE168" s="72" t="s">
        <v>52</v>
      </c>
    </row>
    <row r="169" spans="1:31">
      <c r="A169" s="68" t="s">
        <v>214</v>
      </c>
      <c r="B169" s="69" t="s">
        <v>215</v>
      </c>
      <c r="C169" s="69" t="s">
        <v>224</v>
      </c>
      <c r="D169" s="68" t="s">
        <v>62</v>
      </c>
      <c r="E169" s="68" t="s">
        <v>51</v>
      </c>
      <c r="F169" s="68">
        <v>2010</v>
      </c>
      <c r="G169" s="69"/>
      <c r="H169" s="78">
        <v>4.5707299999999999E-2</v>
      </c>
      <c r="I169" s="69"/>
      <c r="J169" s="70">
        <v>2.2003100000000001E-2</v>
      </c>
      <c r="K169" s="73"/>
      <c r="L169" s="70">
        <v>3.9306199999999999E-2</v>
      </c>
      <c r="M169" s="74">
        <v>8.8512160000000009</v>
      </c>
      <c r="N169" s="74">
        <v>44.407710000000002</v>
      </c>
      <c r="O169" s="74">
        <v>1.835758</v>
      </c>
      <c r="P169" s="74">
        <v>20.740179999999999</v>
      </c>
      <c r="Q169" s="17">
        <v>0.13851959999999999</v>
      </c>
      <c r="R169" s="74"/>
      <c r="S169" s="74">
        <v>8.9128270000000001</v>
      </c>
      <c r="T169" s="74">
        <v>2.7030569999999998</v>
      </c>
      <c r="U169" s="71"/>
      <c r="V169" s="75">
        <v>2059</v>
      </c>
      <c r="W169" s="75">
        <v>2087</v>
      </c>
      <c r="X169" s="75">
        <v>2115</v>
      </c>
      <c r="Y169" s="75"/>
      <c r="Z169" s="75">
        <v>184.72139999999999</v>
      </c>
      <c r="AA169" s="75"/>
      <c r="AB169" s="75"/>
      <c r="AC169" s="71"/>
      <c r="AD169" s="68">
        <v>10</v>
      </c>
      <c r="AE169" s="72" t="s">
        <v>52</v>
      </c>
    </row>
    <row r="170" spans="1:31">
      <c r="A170" s="68" t="s">
        <v>214</v>
      </c>
      <c r="B170" s="69" t="s">
        <v>215</v>
      </c>
      <c r="C170" s="69" t="s">
        <v>225</v>
      </c>
      <c r="D170" s="68" t="s">
        <v>62</v>
      </c>
      <c r="E170" s="68" t="s">
        <v>51</v>
      </c>
      <c r="F170" s="68">
        <v>2010</v>
      </c>
      <c r="G170" s="69"/>
      <c r="H170" s="78">
        <v>5.8745600000000002E-2</v>
      </c>
      <c r="I170" s="69"/>
      <c r="J170" s="70">
        <v>2.2003100000000001E-2</v>
      </c>
      <c r="K170" s="73"/>
      <c r="L170" s="70">
        <v>5.5874800000000002E-2</v>
      </c>
      <c r="M170" s="74">
        <v>12.282299999999999</v>
      </c>
      <c r="N170" s="74">
        <v>45.492159999999998</v>
      </c>
      <c r="O170" s="74">
        <v>3.6134119999999998</v>
      </c>
      <c r="P170" s="74">
        <v>29.41968</v>
      </c>
      <c r="Q170" s="17">
        <v>0.16724749999999999</v>
      </c>
      <c r="R170" s="74"/>
      <c r="S170" s="74">
        <v>10.541790000000001</v>
      </c>
      <c r="T170" s="74">
        <v>4.1839570000000004</v>
      </c>
      <c r="U170" s="71"/>
      <c r="V170" s="75">
        <v>2715</v>
      </c>
      <c r="W170" s="75">
        <v>2752</v>
      </c>
      <c r="X170" s="75">
        <v>2789</v>
      </c>
      <c r="Y170" s="75"/>
      <c r="Z170" s="75">
        <v>338.02620000000002</v>
      </c>
      <c r="AA170" s="75"/>
      <c r="AB170" s="75"/>
      <c r="AC170" s="71"/>
      <c r="AD170" s="68">
        <v>10</v>
      </c>
      <c r="AE170" s="72" t="s">
        <v>52</v>
      </c>
    </row>
    <row r="171" spans="1:31">
      <c r="A171" s="68" t="s">
        <v>214</v>
      </c>
      <c r="B171" s="69" t="s">
        <v>215</v>
      </c>
      <c r="C171" s="69" t="s">
        <v>226</v>
      </c>
      <c r="D171" s="68" t="s">
        <v>62</v>
      </c>
      <c r="E171" s="68" t="s">
        <v>51</v>
      </c>
      <c r="F171" s="68">
        <v>2010</v>
      </c>
      <c r="G171" s="69"/>
      <c r="H171" s="78">
        <v>3.3701000000000002E-2</v>
      </c>
      <c r="I171" s="69"/>
      <c r="J171" s="70">
        <v>2.2003100000000001E-2</v>
      </c>
      <c r="K171" s="73"/>
      <c r="L171" s="70">
        <v>5.9017500000000001E-2</v>
      </c>
      <c r="M171" s="74">
        <v>14.2075</v>
      </c>
      <c r="N171" s="74">
        <v>41.539650000000002</v>
      </c>
      <c r="O171" s="74">
        <v>2.2030669999999999</v>
      </c>
      <c r="P171" s="74">
        <v>15.50637</v>
      </c>
      <c r="Q171" s="17">
        <v>8.86633E-2</v>
      </c>
      <c r="R171" s="74"/>
      <c r="S171" s="74">
        <v>15.55972</v>
      </c>
      <c r="T171" s="74">
        <v>3.0611489999999999</v>
      </c>
      <c r="U171" s="71"/>
      <c r="V171" s="75">
        <v>1524</v>
      </c>
      <c r="W171" s="75">
        <v>1545</v>
      </c>
      <c r="X171" s="75">
        <v>1565</v>
      </c>
      <c r="Y171" s="75"/>
      <c r="Z171" s="75">
        <v>219.46960000000001</v>
      </c>
      <c r="AA171" s="75"/>
      <c r="AB171" s="75"/>
      <c r="AC171" s="71"/>
      <c r="AD171" s="68">
        <v>10</v>
      </c>
      <c r="AE171" s="72" t="s">
        <v>52</v>
      </c>
    </row>
    <row r="172" spans="1:31">
      <c r="A172" s="68" t="s">
        <v>214</v>
      </c>
      <c r="B172" s="69" t="s">
        <v>215</v>
      </c>
      <c r="C172" s="69" t="s">
        <v>227</v>
      </c>
      <c r="D172" s="68" t="s">
        <v>62</v>
      </c>
      <c r="E172" s="68" t="s">
        <v>51</v>
      </c>
      <c r="F172" s="68">
        <v>2010</v>
      </c>
      <c r="G172" s="69"/>
      <c r="H172" s="78">
        <v>7.9328099999999999E-2</v>
      </c>
      <c r="I172" s="69"/>
      <c r="J172" s="70">
        <v>2.2003100000000001E-2</v>
      </c>
      <c r="K172" s="73"/>
      <c r="L172" s="70">
        <v>4.7945000000000002E-3</v>
      </c>
      <c r="M172" s="74">
        <v>1.355477</v>
      </c>
      <c r="N172" s="74">
        <v>35.371470000000002</v>
      </c>
      <c r="O172" s="74">
        <v>0.47348859999999998</v>
      </c>
      <c r="P172" s="74">
        <v>34.931510000000003</v>
      </c>
      <c r="Q172" s="17">
        <v>2.3409099999999999E-2</v>
      </c>
      <c r="R172" s="74"/>
      <c r="S172" s="74">
        <v>0.70594319999999999</v>
      </c>
      <c r="T172" s="74">
        <v>0.13792840000000001</v>
      </c>
      <c r="U172" s="71"/>
      <c r="V172" s="75">
        <v>3776</v>
      </c>
      <c r="W172" s="75">
        <v>3828</v>
      </c>
      <c r="X172" s="75">
        <v>3878</v>
      </c>
      <c r="Y172" s="75"/>
      <c r="Z172" s="75">
        <v>51.881180000000001</v>
      </c>
      <c r="AA172" s="75"/>
      <c r="AB172" s="75"/>
      <c r="AC172" s="71"/>
      <c r="AD172" s="68">
        <v>10</v>
      </c>
      <c r="AE172" s="72" t="s">
        <v>52</v>
      </c>
    </row>
    <row r="173" spans="1:31">
      <c r="A173" s="68" t="s">
        <v>214</v>
      </c>
      <c r="B173" s="69" t="s">
        <v>215</v>
      </c>
      <c r="C173" s="69" t="s">
        <v>228</v>
      </c>
      <c r="D173" s="68" t="s">
        <v>62</v>
      </c>
      <c r="E173" s="68" t="s">
        <v>51</v>
      </c>
      <c r="F173" s="68">
        <v>2010</v>
      </c>
      <c r="G173" s="69"/>
      <c r="H173" s="78">
        <v>2.2972900000000001E-2</v>
      </c>
      <c r="I173" s="69"/>
      <c r="J173" s="70">
        <v>2.2003100000000001E-2</v>
      </c>
      <c r="K173" s="73"/>
      <c r="L173" s="70">
        <v>2.8252900000000001E-2</v>
      </c>
      <c r="M173" s="74">
        <v>7.0881360000000004</v>
      </c>
      <c r="N173" s="74">
        <v>39.859380000000002</v>
      </c>
      <c r="O173" s="74">
        <v>1.04135</v>
      </c>
      <c r="P173" s="74">
        <v>14.69144</v>
      </c>
      <c r="Q173" s="17">
        <v>7.8914999999999999E-2</v>
      </c>
      <c r="R173" s="74"/>
      <c r="S173" s="74">
        <v>10.67675</v>
      </c>
      <c r="T173" s="74">
        <v>1.0077339999999999</v>
      </c>
      <c r="U173" s="71"/>
      <c r="V173" s="75">
        <v>1041</v>
      </c>
      <c r="W173" s="75">
        <v>1055</v>
      </c>
      <c r="X173" s="75">
        <v>1069</v>
      </c>
      <c r="Y173" s="75"/>
      <c r="Z173" s="75">
        <v>74.780240000000006</v>
      </c>
      <c r="AA173" s="75"/>
      <c r="AB173" s="75"/>
      <c r="AC173" s="71"/>
      <c r="AD173" s="68">
        <v>10</v>
      </c>
      <c r="AE173" s="72" t="s">
        <v>52</v>
      </c>
    </row>
    <row r="174" spans="1:31">
      <c r="A174" s="68" t="s">
        <v>214</v>
      </c>
      <c r="B174" s="69" t="s">
        <v>215</v>
      </c>
      <c r="C174" s="69" t="s">
        <v>229</v>
      </c>
      <c r="D174" s="68" t="s">
        <v>62</v>
      </c>
      <c r="E174" s="68" t="s">
        <v>51</v>
      </c>
      <c r="F174" s="68">
        <v>2010</v>
      </c>
      <c r="G174" s="69"/>
      <c r="H174" s="78">
        <v>8.0698900000000004E-2</v>
      </c>
      <c r="I174" s="69"/>
      <c r="J174" s="70">
        <v>2.2003100000000001E-2</v>
      </c>
      <c r="K174" s="73"/>
      <c r="L174" s="70">
        <v>2.15417E-2</v>
      </c>
      <c r="M174" s="74">
        <v>5.3510169999999997</v>
      </c>
      <c r="N174" s="74">
        <v>40.25712</v>
      </c>
      <c r="O174" s="74">
        <v>0.74796430000000003</v>
      </c>
      <c r="P174" s="74">
        <v>13.97799</v>
      </c>
      <c r="Q174" s="17">
        <v>6.2206200000000003E-2</v>
      </c>
      <c r="R174" s="74"/>
      <c r="S174" s="74">
        <v>7.7439689999999999</v>
      </c>
      <c r="T174" s="74">
        <v>0.97017070000000005</v>
      </c>
      <c r="U174" s="71"/>
      <c r="V174" s="75">
        <v>3743</v>
      </c>
      <c r="W174" s="75">
        <v>3794</v>
      </c>
      <c r="X174" s="75">
        <v>3844</v>
      </c>
      <c r="Y174" s="75"/>
      <c r="Z174" s="75">
        <v>203.0076</v>
      </c>
      <c r="AA174" s="75"/>
      <c r="AB174" s="75"/>
      <c r="AC174" s="71"/>
      <c r="AD174" s="68">
        <v>10</v>
      </c>
      <c r="AE174" s="72" t="s">
        <v>52</v>
      </c>
    </row>
    <row r="175" spans="1:31">
      <c r="A175" s="68" t="s">
        <v>214</v>
      </c>
      <c r="B175" s="69" t="s">
        <v>215</v>
      </c>
      <c r="C175" s="69" t="s">
        <v>230</v>
      </c>
      <c r="D175" s="68" t="s">
        <v>62</v>
      </c>
      <c r="E175" s="68" t="s">
        <v>51</v>
      </c>
      <c r="F175" s="68">
        <v>2010</v>
      </c>
      <c r="G175" s="69"/>
      <c r="H175" s="78">
        <v>5.9879000000000002E-2</v>
      </c>
      <c r="I175" s="69"/>
      <c r="J175" s="70">
        <v>2.2003100000000001E-2</v>
      </c>
      <c r="K175" s="73"/>
      <c r="L175" s="70">
        <v>2.65531E-2</v>
      </c>
      <c r="M175" s="74">
        <v>6.5206470000000003</v>
      </c>
      <c r="N175" s="74">
        <v>40.721640000000001</v>
      </c>
      <c r="O175" s="74">
        <v>1.5391870000000001</v>
      </c>
      <c r="P175" s="74">
        <v>23.60482</v>
      </c>
      <c r="Q175" s="17">
        <v>8.4703200000000006E-2</v>
      </c>
      <c r="R175" s="74"/>
      <c r="S175" s="74">
        <v>9.0712829999999993</v>
      </c>
      <c r="T175" s="74">
        <v>1.2846630000000001</v>
      </c>
      <c r="U175" s="71"/>
      <c r="V175" s="75">
        <v>2766</v>
      </c>
      <c r="W175" s="75">
        <v>2803</v>
      </c>
      <c r="X175" s="75">
        <v>2841</v>
      </c>
      <c r="Y175" s="75"/>
      <c r="Z175" s="75">
        <v>182.7945</v>
      </c>
      <c r="AA175" s="75"/>
      <c r="AB175" s="75"/>
      <c r="AC175" s="71"/>
      <c r="AD175" s="68">
        <v>10</v>
      </c>
      <c r="AE175" s="72" t="s">
        <v>52</v>
      </c>
    </row>
    <row r="176" spans="1:31">
      <c r="A176" s="68" t="s">
        <v>214</v>
      </c>
      <c r="B176" s="69" t="s">
        <v>215</v>
      </c>
      <c r="C176" s="69" t="s">
        <v>231</v>
      </c>
      <c r="D176" s="68" t="s">
        <v>62</v>
      </c>
      <c r="E176" s="68" t="s">
        <v>51</v>
      </c>
      <c r="F176" s="68">
        <v>2010</v>
      </c>
      <c r="G176" s="69"/>
      <c r="H176" s="78">
        <v>3.7433099999999997E-2</v>
      </c>
      <c r="I176" s="69"/>
      <c r="J176" s="70">
        <v>2.2003100000000001E-2</v>
      </c>
      <c r="K176" s="73"/>
      <c r="L176" s="70">
        <v>1.2083200000000001E-2</v>
      </c>
      <c r="M176" s="74">
        <v>3.25515</v>
      </c>
      <c r="N176" s="74">
        <v>37.120289999999997</v>
      </c>
      <c r="O176" s="74">
        <v>0.53703219999999996</v>
      </c>
      <c r="P176" s="74">
        <v>16.49793</v>
      </c>
      <c r="Q176" s="17">
        <v>6.0451100000000001E-2</v>
      </c>
      <c r="R176" s="74"/>
      <c r="S176" s="74">
        <v>3.5066389999999998</v>
      </c>
      <c r="T176" s="74">
        <v>0.35302650000000002</v>
      </c>
      <c r="U176" s="71"/>
      <c r="V176" s="75">
        <v>1716</v>
      </c>
      <c r="W176" s="75">
        <v>1740</v>
      </c>
      <c r="X176" s="75">
        <v>1763</v>
      </c>
      <c r="Y176" s="75"/>
      <c r="Z176" s="75">
        <v>56.625250000000001</v>
      </c>
      <c r="AA176" s="75"/>
      <c r="AB176" s="75"/>
      <c r="AC176" s="71"/>
      <c r="AD176" s="68">
        <v>10</v>
      </c>
      <c r="AE176" s="72" t="s">
        <v>52</v>
      </c>
    </row>
    <row r="177" spans="1:31">
      <c r="A177" s="68" t="s">
        <v>232</v>
      </c>
      <c r="B177" s="69" t="s">
        <v>233</v>
      </c>
      <c r="C177" s="69" t="s">
        <v>234</v>
      </c>
      <c r="D177" s="68" t="s">
        <v>72</v>
      </c>
      <c r="E177" s="68" t="s">
        <v>235</v>
      </c>
      <c r="F177" s="68">
        <v>2012</v>
      </c>
      <c r="G177" s="69"/>
      <c r="H177" s="78">
        <v>6.6644300000000004E-2</v>
      </c>
      <c r="I177" s="69"/>
      <c r="J177" s="70">
        <v>0.1727389</v>
      </c>
      <c r="K177" s="73"/>
      <c r="L177" s="70">
        <v>0.21298880000000001</v>
      </c>
      <c r="M177" s="74">
        <v>45.008229999999998</v>
      </c>
      <c r="N177" s="74">
        <v>47.322189999999999</v>
      </c>
      <c r="O177" s="74">
        <v>11.78289</v>
      </c>
      <c r="P177" s="74">
        <v>26.179410000000001</v>
      </c>
      <c r="Q177" s="17">
        <v>0.1787504</v>
      </c>
      <c r="R177" s="74"/>
      <c r="S177" s="74">
        <v>21.976320000000001</v>
      </c>
      <c r="T177" s="74">
        <v>17.88944</v>
      </c>
      <c r="U177" s="71"/>
      <c r="V177" s="75">
        <v>48</v>
      </c>
      <c r="W177" s="75">
        <v>46</v>
      </c>
      <c r="X177" s="75">
        <v>48</v>
      </c>
      <c r="Y177" s="75"/>
      <c r="Z177" s="75">
        <v>20.913460000000001</v>
      </c>
      <c r="AA177" s="75"/>
      <c r="AB177" s="75"/>
      <c r="AC177" s="71"/>
      <c r="AD177" s="68">
        <v>10</v>
      </c>
      <c r="AE177" s="72" t="s">
        <v>52</v>
      </c>
    </row>
    <row r="178" spans="1:31">
      <c r="A178" s="68" t="s">
        <v>232</v>
      </c>
      <c r="B178" s="69" t="s">
        <v>233</v>
      </c>
      <c r="C178" s="69" t="s">
        <v>236</v>
      </c>
      <c r="D178" s="68" t="s">
        <v>72</v>
      </c>
      <c r="E178" s="68" t="s">
        <v>235</v>
      </c>
      <c r="F178" s="68">
        <v>2012</v>
      </c>
      <c r="G178" s="69"/>
      <c r="H178" s="78">
        <v>0.4799156</v>
      </c>
      <c r="I178" s="69"/>
      <c r="J178" s="70">
        <v>0.1727389</v>
      </c>
      <c r="K178" s="73"/>
      <c r="L178" s="70">
        <v>0.22032460000000001</v>
      </c>
      <c r="M178" s="74">
        <v>42.814909999999998</v>
      </c>
      <c r="N178" s="74">
        <v>51.459780000000002</v>
      </c>
      <c r="O178" s="74">
        <v>16.672239999999999</v>
      </c>
      <c r="P178" s="74">
        <v>38.940260000000002</v>
      </c>
      <c r="Q178" s="17">
        <v>0.2074425</v>
      </c>
      <c r="R178" s="74"/>
      <c r="S178" s="74">
        <v>22.201090000000001</v>
      </c>
      <c r="T178" s="74">
        <v>21.205220000000001</v>
      </c>
      <c r="U178" s="71"/>
      <c r="V178" s="75">
        <v>343</v>
      </c>
      <c r="W178" s="75">
        <v>334</v>
      </c>
      <c r="X178" s="75">
        <v>343</v>
      </c>
      <c r="Y178" s="75"/>
      <c r="Z178" s="75">
        <v>143.11019999999999</v>
      </c>
      <c r="AA178" s="75"/>
      <c r="AB178" s="75"/>
      <c r="AC178" s="71"/>
      <c r="AD178" s="68">
        <v>10</v>
      </c>
      <c r="AE178" s="72" t="s">
        <v>52</v>
      </c>
    </row>
    <row r="179" spans="1:31">
      <c r="A179" s="68" t="s">
        <v>232</v>
      </c>
      <c r="B179" s="69" t="s">
        <v>233</v>
      </c>
      <c r="C179" s="69" t="s">
        <v>237</v>
      </c>
      <c r="D179" s="68" t="s">
        <v>72</v>
      </c>
      <c r="E179" s="68" t="s">
        <v>235</v>
      </c>
      <c r="F179" s="68">
        <v>2012</v>
      </c>
      <c r="G179" s="69"/>
      <c r="H179" s="78">
        <v>0.45344010000000001</v>
      </c>
      <c r="I179" s="69"/>
      <c r="J179" s="70">
        <v>0.1727389</v>
      </c>
      <c r="K179" s="73"/>
      <c r="L179" s="70">
        <v>0.1164592</v>
      </c>
      <c r="M179" s="74">
        <v>27.550170000000001</v>
      </c>
      <c r="N179" s="74">
        <v>42.27167</v>
      </c>
      <c r="O179" s="74">
        <v>5.3304070000000001</v>
      </c>
      <c r="P179" s="74">
        <v>19.348009999999999</v>
      </c>
      <c r="Q179" s="17">
        <v>9.3698000000000004E-2</v>
      </c>
      <c r="R179" s="74"/>
      <c r="S179" s="74">
        <v>20.50375</v>
      </c>
      <c r="T179" s="74">
        <v>7.73515</v>
      </c>
      <c r="U179" s="71"/>
      <c r="V179" s="75">
        <v>327</v>
      </c>
      <c r="W179" s="75">
        <v>319</v>
      </c>
      <c r="X179" s="75">
        <v>327</v>
      </c>
      <c r="Y179" s="75"/>
      <c r="Z179" s="75">
        <v>88.021950000000004</v>
      </c>
      <c r="AA179" s="75"/>
      <c r="AB179" s="75"/>
      <c r="AC179" s="71"/>
      <c r="AD179" s="68">
        <v>10</v>
      </c>
      <c r="AE179" s="72" t="s">
        <v>52</v>
      </c>
    </row>
    <row r="180" spans="1:31">
      <c r="A180" s="68" t="s">
        <v>238</v>
      </c>
      <c r="B180" s="69" t="s">
        <v>239</v>
      </c>
      <c r="C180" s="69" t="s">
        <v>240</v>
      </c>
      <c r="D180" s="68" t="s">
        <v>72</v>
      </c>
      <c r="E180" s="68" t="s">
        <v>51</v>
      </c>
      <c r="F180" s="68" t="s">
        <v>241</v>
      </c>
      <c r="G180" s="69"/>
      <c r="H180" s="78">
        <v>0.166634</v>
      </c>
      <c r="I180" s="69"/>
      <c r="J180" s="70">
        <v>0.40085120000000002</v>
      </c>
      <c r="K180" s="73"/>
      <c r="L180" s="70">
        <v>0.43545450000000002</v>
      </c>
      <c r="M180" s="74">
        <v>83.733630000000005</v>
      </c>
      <c r="N180" s="74">
        <v>52.004739999999998</v>
      </c>
      <c r="O180" s="74">
        <v>40.590539999999997</v>
      </c>
      <c r="P180" s="74">
        <v>48.47578</v>
      </c>
      <c r="Q180" s="17">
        <v>0.20241210000000001</v>
      </c>
      <c r="R180" s="74"/>
      <c r="S180" s="74">
        <v>14.27059</v>
      </c>
      <c r="T180" s="74">
        <v>46.872529999999998</v>
      </c>
      <c r="U180" s="71"/>
      <c r="V180" s="75">
        <v>11382</v>
      </c>
      <c r="W180" s="75">
        <v>10492</v>
      </c>
      <c r="X180" s="75">
        <v>10783</v>
      </c>
      <c r="Y180" s="75"/>
      <c r="Z180" s="75">
        <v>8784.9920000000002</v>
      </c>
      <c r="AA180" s="75"/>
      <c r="AB180" s="75"/>
      <c r="AC180" s="71"/>
      <c r="AD180" s="68">
        <v>10</v>
      </c>
      <c r="AE180" s="72" t="s">
        <v>52</v>
      </c>
    </row>
    <row r="181" spans="1:31">
      <c r="A181" s="68" t="s">
        <v>238</v>
      </c>
      <c r="B181" s="69" t="s">
        <v>239</v>
      </c>
      <c r="C181" s="69" t="s">
        <v>242</v>
      </c>
      <c r="D181" s="68" t="s">
        <v>72</v>
      </c>
      <c r="E181" s="68" t="s">
        <v>51</v>
      </c>
      <c r="F181" s="68" t="s">
        <v>241</v>
      </c>
      <c r="G181" s="69"/>
      <c r="H181" s="78">
        <v>4.4241299999999997E-2</v>
      </c>
      <c r="I181" s="69"/>
      <c r="J181" s="70">
        <v>0.40085120000000002</v>
      </c>
      <c r="K181" s="73"/>
      <c r="L181" s="70">
        <v>0.39317540000000001</v>
      </c>
      <c r="M181" s="74">
        <v>74.174049999999994</v>
      </c>
      <c r="N181" s="74">
        <v>53.007129999999997</v>
      </c>
      <c r="O181" s="74">
        <v>32.518439999999998</v>
      </c>
      <c r="P181" s="74">
        <v>43.840730000000001</v>
      </c>
      <c r="Q181" s="17">
        <v>0.21802560000000001</v>
      </c>
      <c r="R181" s="74"/>
      <c r="S181" s="74">
        <v>14.194940000000001</v>
      </c>
      <c r="T181" s="74">
        <v>40.972070000000002</v>
      </c>
      <c r="U181" s="71"/>
      <c r="V181" s="75">
        <v>3049</v>
      </c>
      <c r="W181" s="75">
        <v>2810</v>
      </c>
      <c r="X181" s="75">
        <v>2888</v>
      </c>
      <c r="Y181" s="75"/>
      <c r="Z181" s="75">
        <v>2084.578</v>
      </c>
      <c r="AA181" s="75"/>
      <c r="AB181" s="75"/>
      <c r="AC181" s="71"/>
      <c r="AD181" s="68">
        <v>10</v>
      </c>
      <c r="AE181" s="72" t="s">
        <v>52</v>
      </c>
    </row>
    <row r="182" spans="1:31">
      <c r="A182" s="68" t="s">
        <v>238</v>
      </c>
      <c r="B182" s="69" t="s">
        <v>239</v>
      </c>
      <c r="C182" s="69" t="s">
        <v>243</v>
      </c>
      <c r="D182" s="68" t="s">
        <v>72</v>
      </c>
      <c r="E182" s="68" t="s">
        <v>51</v>
      </c>
      <c r="F182" s="68" t="s">
        <v>241</v>
      </c>
      <c r="G182" s="69"/>
      <c r="H182" s="78">
        <v>6.8385000000000001E-2</v>
      </c>
      <c r="I182" s="69"/>
      <c r="J182" s="70">
        <v>0.40085120000000002</v>
      </c>
      <c r="K182" s="73"/>
      <c r="L182" s="70">
        <v>0.48970789999999997</v>
      </c>
      <c r="M182" s="74">
        <v>87.109369999999998</v>
      </c>
      <c r="N182" s="74">
        <v>56.217590000000001</v>
      </c>
      <c r="O182" s="74">
        <v>49.87764</v>
      </c>
      <c r="P182" s="74">
        <v>57.25864</v>
      </c>
      <c r="Q182" s="17">
        <v>0.2030457</v>
      </c>
      <c r="R182" s="74"/>
      <c r="S182" s="74">
        <v>12.227550000000001</v>
      </c>
      <c r="T182" s="74">
        <v>62.159649999999999</v>
      </c>
      <c r="U182" s="71"/>
      <c r="V182" s="75">
        <v>4657</v>
      </c>
      <c r="W182" s="75">
        <v>4292</v>
      </c>
      <c r="X182" s="75">
        <v>4412</v>
      </c>
      <c r="Y182" s="75"/>
      <c r="Z182" s="75">
        <v>3739.1170000000002</v>
      </c>
      <c r="AA182" s="75"/>
      <c r="AB182" s="75"/>
      <c r="AC182" s="71"/>
      <c r="AD182" s="68">
        <v>10</v>
      </c>
      <c r="AE182" s="72" t="s">
        <v>52</v>
      </c>
    </row>
    <row r="183" spans="1:31">
      <c r="A183" s="68" t="s">
        <v>238</v>
      </c>
      <c r="B183" s="69" t="s">
        <v>239</v>
      </c>
      <c r="C183" s="69" t="s">
        <v>244</v>
      </c>
      <c r="D183" s="68" t="s">
        <v>72</v>
      </c>
      <c r="E183" s="68" t="s">
        <v>51</v>
      </c>
      <c r="F183" s="68" t="s">
        <v>241</v>
      </c>
      <c r="G183" s="69"/>
      <c r="H183" s="78">
        <v>0.1074571</v>
      </c>
      <c r="I183" s="69"/>
      <c r="J183" s="70">
        <v>0.40085120000000002</v>
      </c>
      <c r="K183" s="73"/>
      <c r="L183" s="70">
        <v>0.4311509</v>
      </c>
      <c r="M183" s="74">
        <v>80.720659999999995</v>
      </c>
      <c r="N183" s="74">
        <v>53.412700000000001</v>
      </c>
      <c r="O183" s="74">
        <v>41.235979999999998</v>
      </c>
      <c r="P183" s="74">
        <v>51.084789999999998</v>
      </c>
      <c r="Q183" s="17">
        <v>0.17619109999999999</v>
      </c>
      <c r="R183" s="74"/>
      <c r="S183" s="74">
        <v>14.114549999999999</v>
      </c>
      <c r="T183" s="74">
        <v>52.364040000000003</v>
      </c>
      <c r="U183" s="71"/>
      <c r="V183" s="75">
        <v>7378</v>
      </c>
      <c r="W183" s="75">
        <v>6800</v>
      </c>
      <c r="X183" s="75">
        <v>6989</v>
      </c>
      <c r="Y183" s="75"/>
      <c r="Z183" s="75">
        <v>5489.28</v>
      </c>
      <c r="AA183" s="75"/>
      <c r="AB183" s="75"/>
      <c r="AC183" s="71"/>
      <c r="AD183" s="68">
        <v>10</v>
      </c>
      <c r="AE183" s="72" t="s">
        <v>52</v>
      </c>
    </row>
    <row r="184" spans="1:31">
      <c r="A184" s="68" t="s">
        <v>238</v>
      </c>
      <c r="B184" s="69" t="s">
        <v>239</v>
      </c>
      <c r="C184" s="69" t="s">
        <v>245</v>
      </c>
      <c r="D184" s="68" t="s">
        <v>72</v>
      </c>
      <c r="E184" s="68" t="s">
        <v>51</v>
      </c>
      <c r="F184" s="68" t="s">
        <v>241</v>
      </c>
      <c r="G184" s="69"/>
      <c r="H184" s="78">
        <v>9.9771600000000002E-2</v>
      </c>
      <c r="I184" s="69"/>
      <c r="J184" s="70">
        <v>0.40085120000000002</v>
      </c>
      <c r="K184" s="73"/>
      <c r="L184" s="70">
        <v>0.39952840000000001</v>
      </c>
      <c r="M184" s="74">
        <v>72.430700000000002</v>
      </c>
      <c r="N184" s="74">
        <v>55.1601</v>
      </c>
      <c r="O184" s="74">
        <v>35.969569999999997</v>
      </c>
      <c r="P184" s="74">
        <v>49.660679999999999</v>
      </c>
      <c r="Q184" s="17">
        <v>0.23318620000000001</v>
      </c>
      <c r="R184" s="74"/>
      <c r="S184" s="74">
        <v>16.833400000000001</v>
      </c>
      <c r="T184" s="74">
        <v>45.61477</v>
      </c>
      <c r="U184" s="71"/>
      <c r="V184" s="75">
        <v>7169</v>
      </c>
      <c r="W184" s="75">
        <v>6608</v>
      </c>
      <c r="X184" s="75">
        <v>6791</v>
      </c>
      <c r="Y184" s="75"/>
      <c r="Z184" s="75">
        <v>4785.9759999999997</v>
      </c>
      <c r="AA184" s="75"/>
      <c r="AB184" s="75"/>
      <c r="AC184" s="71"/>
      <c r="AD184" s="68">
        <v>10</v>
      </c>
      <c r="AE184" s="72" t="s">
        <v>52</v>
      </c>
    </row>
    <row r="185" spans="1:31">
      <c r="A185" s="68" t="s">
        <v>238</v>
      </c>
      <c r="B185" s="69" t="s">
        <v>239</v>
      </c>
      <c r="C185" s="69" t="s">
        <v>246</v>
      </c>
      <c r="D185" s="68" t="s">
        <v>72</v>
      </c>
      <c r="E185" s="68" t="s">
        <v>51</v>
      </c>
      <c r="F185" s="68" t="s">
        <v>241</v>
      </c>
      <c r="G185" s="69"/>
      <c r="H185" s="78">
        <v>8.6354100000000003E-2</v>
      </c>
      <c r="I185" s="69"/>
      <c r="J185" s="70">
        <v>0.40085120000000002</v>
      </c>
      <c r="K185" s="73"/>
      <c r="L185" s="70">
        <v>0.1017006</v>
      </c>
      <c r="M185" s="74">
        <v>23.35163</v>
      </c>
      <c r="N185" s="74">
        <v>43.551810000000003</v>
      </c>
      <c r="O185" s="74">
        <v>2.6730719999999999</v>
      </c>
      <c r="P185" s="74">
        <v>11.447050000000001</v>
      </c>
      <c r="Q185" s="17">
        <v>6.4579200000000003E-2</v>
      </c>
      <c r="R185" s="74"/>
      <c r="S185" s="74">
        <v>32.029859999999999</v>
      </c>
      <c r="T185" s="74">
        <v>5.6302919999999999</v>
      </c>
      <c r="U185" s="71"/>
      <c r="V185" s="75">
        <v>6001</v>
      </c>
      <c r="W185" s="75">
        <v>5532</v>
      </c>
      <c r="X185" s="75">
        <v>5685</v>
      </c>
      <c r="Y185" s="75"/>
      <c r="Z185" s="75">
        <v>1291.729</v>
      </c>
      <c r="AA185" s="75"/>
      <c r="AB185" s="75"/>
      <c r="AC185" s="71"/>
      <c r="AD185" s="68">
        <v>10</v>
      </c>
      <c r="AE185" s="72" t="s">
        <v>52</v>
      </c>
    </row>
    <row r="186" spans="1:31">
      <c r="A186" s="68" t="s">
        <v>238</v>
      </c>
      <c r="B186" s="69" t="s">
        <v>239</v>
      </c>
      <c r="C186" s="69" t="s">
        <v>247</v>
      </c>
      <c r="D186" s="68" t="s">
        <v>72</v>
      </c>
      <c r="E186" s="68" t="s">
        <v>51</v>
      </c>
      <c r="F186" s="68" t="s">
        <v>241</v>
      </c>
      <c r="G186" s="69"/>
      <c r="H186" s="78">
        <v>3.5989100000000003E-2</v>
      </c>
      <c r="I186" s="69"/>
      <c r="J186" s="70">
        <v>0.40085120000000002</v>
      </c>
      <c r="K186" s="73"/>
      <c r="L186" s="70">
        <v>0.40882099999999999</v>
      </c>
      <c r="M186" s="74">
        <v>78.048450000000003</v>
      </c>
      <c r="N186" s="74">
        <v>52.380409999999998</v>
      </c>
      <c r="O186" s="74">
        <v>51.320830000000001</v>
      </c>
      <c r="P186" s="74">
        <v>65.755099999999999</v>
      </c>
      <c r="Q186" s="17">
        <v>0.1773575</v>
      </c>
      <c r="R186" s="74"/>
      <c r="S186" s="74">
        <v>18.496559999999999</v>
      </c>
      <c r="T186" s="74">
        <v>40.607010000000002</v>
      </c>
      <c r="U186" s="71"/>
      <c r="V186" s="75">
        <v>2480</v>
      </c>
      <c r="W186" s="75">
        <v>2286</v>
      </c>
      <c r="X186" s="75">
        <v>2349</v>
      </c>
      <c r="Y186" s="75"/>
      <c r="Z186" s="75">
        <v>1784.067</v>
      </c>
      <c r="AA186" s="75"/>
      <c r="AB186" s="75"/>
      <c r="AC186" s="71"/>
      <c r="AD186" s="68">
        <v>10</v>
      </c>
      <c r="AE186" s="72" t="s">
        <v>52</v>
      </c>
    </row>
    <row r="187" spans="1:31">
      <c r="A187" s="68" t="s">
        <v>238</v>
      </c>
      <c r="B187" s="69" t="s">
        <v>239</v>
      </c>
      <c r="C187" s="69" t="s">
        <v>248</v>
      </c>
      <c r="D187" s="68" t="s">
        <v>72</v>
      </c>
      <c r="E187" s="68" t="s">
        <v>51</v>
      </c>
      <c r="F187" s="68" t="s">
        <v>241</v>
      </c>
      <c r="G187" s="69"/>
      <c r="H187" s="78">
        <v>8.4883299999999995E-2</v>
      </c>
      <c r="I187" s="69"/>
      <c r="J187" s="70">
        <v>0.40085120000000002</v>
      </c>
      <c r="K187" s="73"/>
      <c r="L187" s="70">
        <v>0.34869329999999998</v>
      </c>
      <c r="M187" s="74">
        <v>66.953829999999996</v>
      </c>
      <c r="N187" s="74">
        <v>52.079659999999997</v>
      </c>
      <c r="O187" s="74">
        <v>25.315200000000001</v>
      </c>
      <c r="P187" s="74">
        <v>37.809939999999997</v>
      </c>
      <c r="Q187" s="17">
        <v>0.20506530000000001</v>
      </c>
      <c r="R187" s="74"/>
      <c r="S187" s="74">
        <v>20.231490000000001</v>
      </c>
      <c r="T187" s="74">
        <v>35.609969999999997</v>
      </c>
      <c r="U187" s="71"/>
      <c r="V187" s="75">
        <v>5816</v>
      </c>
      <c r="W187" s="75">
        <v>5361</v>
      </c>
      <c r="X187" s="75">
        <v>5509</v>
      </c>
      <c r="Y187" s="75"/>
      <c r="Z187" s="75">
        <v>3589.1039999999998</v>
      </c>
      <c r="AA187" s="75"/>
      <c r="AB187" s="75"/>
      <c r="AC187" s="71"/>
      <c r="AD187" s="68">
        <v>10</v>
      </c>
      <c r="AE187" s="72" t="s">
        <v>52</v>
      </c>
    </row>
    <row r="188" spans="1:31">
      <c r="A188" s="68" t="s">
        <v>238</v>
      </c>
      <c r="B188" s="69" t="s">
        <v>239</v>
      </c>
      <c r="C188" s="69" t="s">
        <v>249</v>
      </c>
      <c r="D188" s="68" t="s">
        <v>72</v>
      </c>
      <c r="E188" s="68" t="s">
        <v>51</v>
      </c>
      <c r="F188" s="68" t="s">
        <v>241</v>
      </c>
      <c r="G188" s="69"/>
      <c r="H188" s="78">
        <v>9.6094200000000005E-2</v>
      </c>
      <c r="I188" s="69"/>
      <c r="J188" s="70">
        <v>0.40085120000000002</v>
      </c>
      <c r="K188" s="73"/>
      <c r="L188" s="70">
        <v>0.40138010000000002</v>
      </c>
      <c r="M188" s="74">
        <v>77.417140000000003</v>
      </c>
      <c r="N188" s="74">
        <v>51.846409999999999</v>
      </c>
      <c r="O188" s="74">
        <v>34.857570000000003</v>
      </c>
      <c r="P188" s="74">
        <v>45.025649999999999</v>
      </c>
      <c r="Q188" s="17">
        <v>0.18663080000000001</v>
      </c>
      <c r="R188" s="74"/>
      <c r="S188" s="74">
        <v>17.409549999999999</v>
      </c>
      <c r="T188" s="74">
        <v>41.013060000000003</v>
      </c>
      <c r="U188" s="71"/>
      <c r="V188" s="75">
        <v>6934</v>
      </c>
      <c r="W188" s="75">
        <v>6391</v>
      </c>
      <c r="X188" s="75">
        <v>6569</v>
      </c>
      <c r="Y188" s="75"/>
      <c r="Z188" s="75">
        <v>4948.0349999999999</v>
      </c>
      <c r="AA188" s="75"/>
      <c r="AB188" s="75"/>
      <c r="AC188" s="71"/>
      <c r="AD188" s="68">
        <v>10</v>
      </c>
      <c r="AE188" s="72" t="s">
        <v>52</v>
      </c>
    </row>
    <row r="189" spans="1:31">
      <c r="A189" s="68" t="s">
        <v>238</v>
      </c>
      <c r="B189" s="69" t="s">
        <v>239</v>
      </c>
      <c r="C189" s="69" t="s">
        <v>250</v>
      </c>
      <c r="D189" s="68" t="s">
        <v>72</v>
      </c>
      <c r="E189" s="68" t="s">
        <v>51</v>
      </c>
      <c r="F189" s="68" t="s">
        <v>241</v>
      </c>
      <c r="G189" s="69"/>
      <c r="H189" s="78">
        <v>7.4239899999999998E-2</v>
      </c>
      <c r="I189" s="69"/>
      <c r="J189" s="70">
        <v>0.40085120000000002</v>
      </c>
      <c r="K189" s="73"/>
      <c r="L189" s="70">
        <v>0.46219139999999997</v>
      </c>
      <c r="M189" s="74">
        <v>82.86327</v>
      </c>
      <c r="N189" s="74">
        <v>55.7776</v>
      </c>
      <c r="O189" s="74">
        <v>32.522010000000002</v>
      </c>
      <c r="P189" s="74">
        <v>39.247799999999998</v>
      </c>
      <c r="Q189" s="17">
        <v>0.2112494</v>
      </c>
      <c r="R189" s="74"/>
      <c r="S189" s="74">
        <v>12.06542</v>
      </c>
      <c r="T189" s="74">
        <v>52.739319999999999</v>
      </c>
      <c r="U189" s="71"/>
      <c r="V189" s="75">
        <v>5054</v>
      </c>
      <c r="W189" s="75">
        <v>4658</v>
      </c>
      <c r="X189" s="75">
        <v>4788</v>
      </c>
      <c r="Y189" s="75"/>
      <c r="Z189" s="75">
        <v>3860.0030000000002</v>
      </c>
      <c r="AA189" s="75"/>
      <c r="AB189" s="75"/>
      <c r="AC189" s="71"/>
      <c r="AD189" s="68">
        <v>10</v>
      </c>
      <c r="AE189" s="72" t="s">
        <v>52</v>
      </c>
    </row>
    <row r="190" spans="1:31">
      <c r="A190" s="68" t="s">
        <v>238</v>
      </c>
      <c r="B190" s="69" t="s">
        <v>239</v>
      </c>
      <c r="C190" s="69" t="s">
        <v>251</v>
      </c>
      <c r="D190" s="68" t="s">
        <v>72</v>
      </c>
      <c r="E190" s="68" t="s">
        <v>51</v>
      </c>
      <c r="F190" s="68" t="s">
        <v>241</v>
      </c>
      <c r="G190" s="69"/>
      <c r="H190" s="78">
        <v>0.1359503</v>
      </c>
      <c r="I190" s="69"/>
      <c r="J190" s="70">
        <v>0.40085120000000002</v>
      </c>
      <c r="K190" s="73"/>
      <c r="L190" s="70">
        <v>0.4798635</v>
      </c>
      <c r="M190" s="74">
        <v>87.52225</v>
      </c>
      <c r="N190" s="74">
        <v>54.827590000000001</v>
      </c>
      <c r="O190" s="74">
        <v>41.933700000000002</v>
      </c>
      <c r="P190" s="74">
        <v>47.912039999999998</v>
      </c>
      <c r="Q190" s="17">
        <v>0.21896779999999999</v>
      </c>
      <c r="R190" s="74"/>
      <c r="S190" s="74">
        <v>10.166040000000001</v>
      </c>
      <c r="T190" s="74">
        <v>59.013379999999998</v>
      </c>
      <c r="U190" s="71"/>
      <c r="V190" s="75">
        <v>9440</v>
      </c>
      <c r="W190" s="75">
        <v>8701</v>
      </c>
      <c r="X190" s="75">
        <v>8943</v>
      </c>
      <c r="Y190" s="75"/>
      <c r="Z190" s="75">
        <v>7615.6210000000001</v>
      </c>
      <c r="AA190" s="75"/>
      <c r="AB190" s="75"/>
      <c r="AC190" s="71"/>
      <c r="AD190" s="68">
        <v>10</v>
      </c>
      <c r="AE190" s="72" t="s">
        <v>52</v>
      </c>
    </row>
    <row r="191" spans="1:31">
      <c r="A191" s="68" t="s">
        <v>252</v>
      </c>
      <c r="B191" s="69" t="s">
        <v>253</v>
      </c>
      <c r="C191" s="69" t="s">
        <v>254</v>
      </c>
      <c r="D191" s="68" t="s">
        <v>72</v>
      </c>
      <c r="E191" s="68" t="s">
        <v>51</v>
      </c>
      <c r="F191" s="68" t="s">
        <v>73</v>
      </c>
      <c r="G191" s="69"/>
      <c r="H191" s="78">
        <v>0.1130327</v>
      </c>
      <c r="I191" s="69"/>
      <c r="J191" s="70">
        <v>0.1813401</v>
      </c>
      <c r="K191" s="73"/>
      <c r="L191" s="70">
        <v>0.27362900000000001</v>
      </c>
      <c r="M191" s="74">
        <v>56.180610000000001</v>
      </c>
      <c r="N191" s="74">
        <v>48.705240000000003</v>
      </c>
      <c r="O191" s="74">
        <v>18.10821</v>
      </c>
      <c r="P191" s="74">
        <v>32.232129999999998</v>
      </c>
      <c r="Q191" s="17">
        <v>0.16310569999999999</v>
      </c>
      <c r="R191" s="74"/>
      <c r="S191" s="74">
        <v>21.783159999999999</v>
      </c>
      <c r="T191" s="74">
        <v>25.535979999999999</v>
      </c>
      <c r="U191" s="71"/>
      <c r="V191" s="75">
        <v>489</v>
      </c>
      <c r="W191" s="75">
        <v>476</v>
      </c>
      <c r="X191" s="75">
        <v>489</v>
      </c>
      <c r="Y191" s="75"/>
      <c r="Z191" s="75">
        <v>267.68189999999998</v>
      </c>
      <c r="AA191" s="75"/>
      <c r="AB191" s="75"/>
      <c r="AC191" s="71"/>
      <c r="AD191" s="68">
        <v>9</v>
      </c>
      <c r="AE191" s="72" t="s">
        <v>40</v>
      </c>
    </row>
    <row r="192" spans="1:31">
      <c r="A192" s="68" t="s">
        <v>252</v>
      </c>
      <c r="B192" s="69" t="s">
        <v>253</v>
      </c>
      <c r="C192" s="69" t="s">
        <v>255</v>
      </c>
      <c r="D192" s="68" t="s">
        <v>72</v>
      </c>
      <c r="E192" s="68" t="s">
        <v>51</v>
      </c>
      <c r="F192" s="68" t="s">
        <v>73</v>
      </c>
      <c r="G192" s="69"/>
      <c r="H192" s="78">
        <v>0.33160499999999998</v>
      </c>
      <c r="I192" s="69"/>
      <c r="J192" s="70">
        <v>0.1813401</v>
      </c>
      <c r="K192" s="73"/>
      <c r="L192" s="70">
        <v>0.1031778</v>
      </c>
      <c r="M192" s="74">
        <v>24.695789999999999</v>
      </c>
      <c r="N192" s="74">
        <v>41.779510000000002</v>
      </c>
      <c r="O192" s="74">
        <v>1.8280259999999999</v>
      </c>
      <c r="P192" s="74">
        <v>7.4021780000000001</v>
      </c>
      <c r="Q192" s="17">
        <v>9.6684599999999996E-2</v>
      </c>
      <c r="R192" s="74"/>
      <c r="S192" s="74">
        <v>24.368469999999999</v>
      </c>
      <c r="T192" s="74">
        <v>5.3698810000000003</v>
      </c>
      <c r="U192" s="71"/>
      <c r="V192" s="75">
        <v>1481</v>
      </c>
      <c r="W192" s="75">
        <v>1443</v>
      </c>
      <c r="X192" s="75">
        <v>1481</v>
      </c>
      <c r="Y192" s="75"/>
      <c r="Z192" s="75">
        <v>356.38650000000001</v>
      </c>
      <c r="AA192" s="75"/>
      <c r="AB192" s="75"/>
      <c r="AC192" s="71"/>
      <c r="AD192" s="68">
        <v>9</v>
      </c>
      <c r="AE192" s="72" t="s">
        <v>40</v>
      </c>
    </row>
    <row r="193" spans="1:31">
      <c r="A193" s="68" t="s">
        <v>252</v>
      </c>
      <c r="B193" s="69" t="s">
        <v>253</v>
      </c>
      <c r="C193" s="69" t="s">
        <v>256</v>
      </c>
      <c r="D193" s="68" t="s">
        <v>72</v>
      </c>
      <c r="E193" s="68" t="s">
        <v>51</v>
      </c>
      <c r="F193" s="68" t="s">
        <v>73</v>
      </c>
      <c r="G193" s="69"/>
      <c r="H193" s="78">
        <v>3.3709299999999998E-2</v>
      </c>
      <c r="I193" s="69"/>
      <c r="J193" s="70">
        <v>0.1813401</v>
      </c>
      <c r="K193" s="73"/>
      <c r="L193" s="70">
        <v>0.24613699999999999</v>
      </c>
      <c r="M193" s="74">
        <v>53.38514</v>
      </c>
      <c r="N193" s="74">
        <v>46.105899999999998</v>
      </c>
      <c r="O193" s="74">
        <v>16.536770000000001</v>
      </c>
      <c r="P193" s="74">
        <v>30.97636</v>
      </c>
      <c r="Q193" s="17">
        <v>0.1211774</v>
      </c>
      <c r="R193" s="74"/>
      <c r="S193" s="74">
        <v>28.473310000000001</v>
      </c>
      <c r="T193" s="74">
        <v>21.335629999999998</v>
      </c>
      <c r="U193" s="71"/>
      <c r="V193" s="75">
        <v>146</v>
      </c>
      <c r="W193" s="75">
        <v>143</v>
      </c>
      <c r="X193" s="75">
        <v>146</v>
      </c>
      <c r="Y193" s="75"/>
      <c r="Z193" s="75">
        <v>76.076260000000005</v>
      </c>
      <c r="AA193" s="75"/>
      <c r="AB193" s="75"/>
      <c r="AC193" s="71"/>
      <c r="AD193" s="68">
        <v>9</v>
      </c>
      <c r="AE193" s="72" t="s">
        <v>40</v>
      </c>
    </row>
    <row r="194" spans="1:31">
      <c r="A194" s="68" t="s">
        <v>252</v>
      </c>
      <c r="B194" s="69" t="s">
        <v>253</v>
      </c>
      <c r="C194" s="69" t="s">
        <v>257</v>
      </c>
      <c r="D194" s="68" t="s">
        <v>72</v>
      </c>
      <c r="E194" s="68" t="s">
        <v>51</v>
      </c>
      <c r="F194" s="68" t="s">
        <v>73</v>
      </c>
      <c r="G194" s="69"/>
      <c r="H194" s="78">
        <v>1.52081E-2</v>
      </c>
      <c r="I194" s="69"/>
      <c r="J194" s="70">
        <v>0.1813401</v>
      </c>
      <c r="K194" s="73"/>
      <c r="L194" s="70">
        <v>0.31165419999999999</v>
      </c>
      <c r="M194" s="74">
        <v>66.473659999999995</v>
      </c>
      <c r="N194" s="74">
        <v>46.883850000000002</v>
      </c>
      <c r="O194" s="74">
        <v>23.048220000000001</v>
      </c>
      <c r="P194" s="74">
        <v>34.672719999999998</v>
      </c>
      <c r="Q194" s="17">
        <v>0.1152014</v>
      </c>
      <c r="R194" s="74"/>
      <c r="S194" s="74">
        <v>24.06195</v>
      </c>
      <c r="T194" s="74">
        <v>29.91807</v>
      </c>
      <c r="U194" s="71"/>
      <c r="V194" s="75">
        <v>70</v>
      </c>
      <c r="W194" s="75">
        <v>68</v>
      </c>
      <c r="X194" s="75">
        <v>70</v>
      </c>
      <c r="Y194" s="75"/>
      <c r="Z194" s="75">
        <v>45.510899999999999</v>
      </c>
      <c r="AA194" s="75"/>
      <c r="AB194" s="75"/>
      <c r="AC194" s="71"/>
      <c r="AD194" s="68">
        <v>9</v>
      </c>
      <c r="AE194" s="72" t="s">
        <v>40</v>
      </c>
    </row>
    <row r="195" spans="1:31">
      <c r="A195" s="68" t="s">
        <v>252</v>
      </c>
      <c r="B195" s="69" t="s">
        <v>253</v>
      </c>
      <c r="C195" s="69" t="s">
        <v>258</v>
      </c>
      <c r="D195" s="68" t="s">
        <v>72</v>
      </c>
      <c r="E195" s="68" t="s">
        <v>51</v>
      </c>
      <c r="F195" s="68" t="s">
        <v>73</v>
      </c>
      <c r="G195" s="69"/>
      <c r="H195" s="78">
        <v>2.7227299999999999E-2</v>
      </c>
      <c r="I195" s="69"/>
      <c r="J195" s="70">
        <v>0.1813401</v>
      </c>
      <c r="K195" s="73"/>
      <c r="L195" s="70">
        <v>0.35187590000000002</v>
      </c>
      <c r="M195" s="74">
        <v>73.487489999999994</v>
      </c>
      <c r="N195" s="74">
        <v>47.882420000000003</v>
      </c>
      <c r="O195" s="74">
        <v>24.11345</v>
      </c>
      <c r="P195" s="74">
        <v>32.812989999999999</v>
      </c>
      <c r="Q195" s="17">
        <v>0.13809199999999999</v>
      </c>
      <c r="R195" s="74"/>
      <c r="S195" s="74">
        <v>18.827249999999999</v>
      </c>
      <c r="T195" s="74">
        <v>34.301780000000001</v>
      </c>
      <c r="U195" s="71"/>
      <c r="V195" s="75">
        <v>122</v>
      </c>
      <c r="W195" s="75">
        <v>119</v>
      </c>
      <c r="X195" s="75">
        <v>122</v>
      </c>
      <c r="Y195" s="75"/>
      <c r="Z195" s="75">
        <v>87.343069999999997</v>
      </c>
      <c r="AA195" s="75"/>
      <c r="AB195" s="75"/>
      <c r="AC195" s="71"/>
      <c r="AD195" s="68">
        <v>9</v>
      </c>
      <c r="AE195" s="72" t="s">
        <v>40</v>
      </c>
    </row>
    <row r="196" spans="1:31">
      <c r="A196" s="68" t="s">
        <v>252</v>
      </c>
      <c r="B196" s="69" t="s">
        <v>253</v>
      </c>
      <c r="C196" s="69" t="s">
        <v>259</v>
      </c>
      <c r="D196" s="68" t="s">
        <v>72</v>
      </c>
      <c r="E196" s="68" t="s">
        <v>51</v>
      </c>
      <c r="F196" s="68" t="s">
        <v>73</v>
      </c>
      <c r="G196" s="69"/>
      <c r="H196" s="78">
        <v>4.4826600000000001E-2</v>
      </c>
      <c r="I196" s="69"/>
      <c r="J196" s="70">
        <v>0.1813401</v>
      </c>
      <c r="K196" s="73"/>
      <c r="L196" s="70">
        <v>0.30368060000000002</v>
      </c>
      <c r="M196" s="74">
        <v>67.318089999999998</v>
      </c>
      <c r="N196" s="74">
        <v>45.111289999999997</v>
      </c>
      <c r="O196" s="74">
        <v>21.450780000000002</v>
      </c>
      <c r="P196" s="74">
        <v>31.864809999999999</v>
      </c>
      <c r="Q196" s="17">
        <v>0.1193787</v>
      </c>
      <c r="R196" s="74"/>
      <c r="S196" s="74">
        <v>23.051279999999998</v>
      </c>
      <c r="T196" s="74">
        <v>25.51183</v>
      </c>
      <c r="U196" s="71"/>
      <c r="V196" s="75">
        <v>187</v>
      </c>
      <c r="W196" s="75">
        <v>182</v>
      </c>
      <c r="X196" s="75">
        <v>187</v>
      </c>
      <c r="Y196" s="75"/>
      <c r="Z196" s="75">
        <v>122.8151</v>
      </c>
      <c r="AA196" s="75"/>
      <c r="AB196" s="75"/>
      <c r="AC196" s="71"/>
      <c r="AD196" s="68">
        <v>9</v>
      </c>
      <c r="AE196" s="72" t="s">
        <v>40</v>
      </c>
    </row>
    <row r="197" spans="1:31">
      <c r="A197" s="68" t="s">
        <v>252</v>
      </c>
      <c r="B197" s="69" t="s">
        <v>253</v>
      </c>
      <c r="C197" s="69" t="s">
        <v>260</v>
      </c>
      <c r="D197" s="68" t="s">
        <v>72</v>
      </c>
      <c r="E197" s="68" t="s">
        <v>51</v>
      </c>
      <c r="F197" s="68" t="s">
        <v>73</v>
      </c>
      <c r="G197" s="69"/>
      <c r="H197" s="78">
        <v>2.1003399999999998E-2</v>
      </c>
      <c r="I197" s="69"/>
      <c r="J197" s="70">
        <v>0.1813401</v>
      </c>
      <c r="K197" s="73"/>
      <c r="L197" s="70">
        <v>0.32299600000000001</v>
      </c>
      <c r="M197" s="74">
        <v>64.141850000000005</v>
      </c>
      <c r="N197" s="74">
        <v>50.356520000000003</v>
      </c>
      <c r="O197" s="74">
        <v>27.97409</v>
      </c>
      <c r="P197" s="74">
        <v>43.612859999999998</v>
      </c>
      <c r="Q197" s="17">
        <v>0.18306149999999999</v>
      </c>
      <c r="R197" s="74"/>
      <c r="S197" s="74">
        <v>23.18158</v>
      </c>
      <c r="T197" s="74">
        <v>33.916849999999997</v>
      </c>
      <c r="U197" s="71"/>
      <c r="V197" s="75">
        <v>89</v>
      </c>
      <c r="W197" s="75">
        <v>87</v>
      </c>
      <c r="X197" s="75">
        <v>89</v>
      </c>
      <c r="Y197" s="75"/>
      <c r="Z197" s="75">
        <v>55.690579999999997</v>
      </c>
      <c r="AA197" s="75"/>
      <c r="AB197" s="75"/>
      <c r="AC197" s="71"/>
      <c r="AD197" s="68">
        <v>9</v>
      </c>
      <c r="AE197" s="72" t="s">
        <v>40</v>
      </c>
    </row>
    <row r="198" spans="1:31">
      <c r="A198" s="68" t="s">
        <v>252</v>
      </c>
      <c r="B198" s="69" t="s">
        <v>253</v>
      </c>
      <c r="C198" s="69" t="s">
        <v>261</v>
      </c>
      <c r="D198" s="68" t="s">
        <v>72</v>
      </c>
      <c r="E198" s="68" t="s">
        <v>51</v>
      </c>
      <c r="F198" s="68" t="s">
        <v>73</v>
      </c>
      <c r="G198" s="69"/>
      <c r="H198" s="78">
        <v>5.51986E-2</v>
      </c>
      <c r="I198" s="69"/>
      <c r="J198" s="70">
        <v>0.1813401</v>
      </c>
      <c r="K198" s="73"/>
      <c r="L198" s="70">
        <v>0.23768520000000001</v>
      </c>
      <c r="M198" s="74">
        <v>51.985570000000003</v>
      </c>
      <c r="N198" s="74">
        <v>45.721380000000003</v>
      </c>
      <c r="O198" s="74">
        <v>13.32377</v>
      </c>
      <c r="P198" s="74">
        <v>25.629750000000001</v>
      </c>
      <c r="Q198" s="17">
        <v>9.6131300000000003E-2</v>
      </c>
      <c r="R198" s="74"/>
      <c r="S198" s="74">
        <v>26.121300000000002</v>
      </c>
      <c r="T198" s="74">
        <v>20.70477</v>
      </c>
      <c r="U198" s="71"/>
      <c r="V198" s="75">
        <v>237</v>
      </c>
      <c r="W198" s="75">
        <v>231</v>
      </c>
      <c r="X198" s="75">
        <v>237</v>
      </c>
      <c r="Y198" s="75"/>
      <c r="Z198" s="75">
        <v>119.83150000000001</v>
      </c>
      <c r="AA198" s="75"/>
      <c r="AB198" s="75"/>
      <c r="AC198" s="71"/>
      <c r="AD198" s="68">
        <v>9</v>
      </c>
      <c r="AE198" s="72" t="s">
        <v>40</v>
      </c>
    </row>
    <row r="199" spans="1:31">
      <c r="A199" s="68" t="s">
        <v>252</v>
      </c>
      <c r="B199" s="69" t="s">
        <v>253</v>
      </c>
      <c r="C199" s="69" t="s">
        <v>262</v>
      </c>
      <c r="D199" s="68" t="s">
        <v>72</v>
      </c>
      <c r="E199" s="68" t="s">
        <v>51</v>
      </c>
      <c r="F199" s="68" t="s">
        <v>73</v>
      </c>
      <c r="G199" s="69"/>
      <c r="H199" s="78">
        <v>3.6179700000000002E-2</v>
      </c>
      <c r="I199" s="69"/>
      <c r="J199" s="70">
        <v>0.1813401</v>
      </c>
      <c r="K199" s="73"/>
      <c r="L199" s="70">
        <v>0.35664170000000001</v>
      </c>
      <c r="M199" s="74">
        <v>72.234539999999996</v>
      </c>
      <c r="N199" s="74">
        <v>49.37274</v>
      </c>
      <c r="O199" s="74">
        <v>32.354559999999999</v>
      </c>
      <c r="P199" s="74">
        <v>44.790970000000002</v>
      </c>
      <c r="Q199" s="17">
        <v>0.13998260000000001</v>
      </c>
      <c r="R199" s="74"/>
      <c r="S199" s="74">
        <v>22.025010000000002</v>
      </c>
      <c r="T199" s="74">
        <v>34.403700000000001</v>
      </c>
      <c r="U199" s="71"/>
      <c r="V199" s="75">
        <v>155</v>
      </c>
      <c r="W199" s="75">
        <v>151</v>
      </c>
      <c r="X199" s="75">
        <v>155</v>
      </c>
      <c r="Y199" s="75"/>
      <c r="Z199" s="75">
        <v>109.27030000000001</v>
      </c>
      <c r="AA199" s="75"/>
      <c r="AB199" s="75"/>
      <c r="AC199" s="71"/>
      <c r="AD199" s="68">
        <v>9</v>
      </c>
      <c r="AE199" s="72" t="s">
        <v>40</v>
      </c>
    </row>
    <row r="200" spans="1:31">
      <c r="A200" s="68" t="s">
        <v>252</v>
      </c>
      <c r="B200" s="69" t="s">
        <v>253</v>
      </c>
      <c r="C200" s="69" t="s">
        <v>263</v>
      </c>
      <c r="D200" s="68" t="s">
        <v>72</v>
      </c>
      <c r="E200" s="68" t="s">
        <v>51</v>
      </c>
      <c r="F200" s="68" t="s">
        <v>73</v>
      </c>
      <c r="G200" s="69"/>
      <c r="H200" s="78">
        <v>0.23866219999999999</v>
      </c>
      <c r="I200" s="69"/>
      <c r="J200" s="70">
        <v>0.1813401</v>
      </c>
      <c r="K200" s="73"/>
      <c r="L200" s="70">
        <v>9.4244900000000006E-2</v>
      </c>
      <c r="M200" s="74">
        <v>22.000779999999999</v>
      </c>
      <c r="N200" s="74">
        <v>42.837060000000001</v>
      </c>
      <c r="O200" s="74">
        <v>0.36593589999999998</v>
      </c>
      <c r="P200" s="74">
        <v>1.663286</v>
      </c>
      <c r="Q200" s="17">
        <v>7.3946200000000004E-2</v>
      </c>
      <c r="R200" s="74"/>
      <c r="S200" s="74">
        <v>24.12969</v>
      </c>
      <c r="T200" s="74">
        <v>7.3054930000000002</v>
      </c>
      <c r="U200" s="71"/>
      <c r="V200" s="75">
        <v>1007</v>
      </c>
      <c r="W200" s="75">
        <v>981</v>
      </c>
      <c r="X200" s="75">
        <v>1007</v>
      </c>
      <c r="Y200" s="75"/>
      <c r="Z200" s="75">
        <v>215.82689999999999</v>
      </c>
      <c r="AA200" s="75"/>
      <c r="AB200" s="75"/>
      <c r="AC200" s="71"/>
      <c r="AD200" s="68">
        <v>9</v>
      </c>
      <c r="AE200" s="72" t="s">
        <v>40</v>
      </c>
    </row>
    <row r="201" spans="1:31">
      <c r="A201" s="68" t="s">
        <v>252</v>
      </c>
      <c r="B201" s="69" t="s">
        <v>253</v>
      </c>
      <c r="C201" s="69" t="s">
        <v>264</v>
      </c>
      <c r="D201" s="68" t="s">
        <v>72</v>
      </c>
      <c r="E201" s="68" t="s">
        <v>51</v>
      </c>
      <c r="F201" s="68" t="s">
        <v>73</v>
      </c>
      <c r="G201" s="69"/>
      <c r="H201" s="78">
        <v>6.5642800000000001E-2</v>
      </c>
      <c r="I201" s="69"/>
      <c r="J201" s="70">
        <v>0.1813401</v>
      </c>
      <c r="K201" s="73"/>
      <c r="L201" s="70">
        <v>0.2988943</v>
      </c>
      <c r="M201" s="74">
        <v>65.030839999999998</v>
      </c>
      <c r="N201" s="74">
        <v>45.961930000000002</v>
      </c>
      <c r="O201" s="74">
        <v>15.135070000000001</v>
      </c>
      <c r="P201" s="74">
        <v>23.273689999999998</v>
      </c>
      <c r="Q201" s="17">
        <v>0.1284535</v>
      </c>
      <c r="R201" s="74"/>
      <c r="S201" s="74">
        <v>30.258430000000001</v>
      </c>
      <c r="T201" s="74">
        <v>25.60707</v>
      </c>
      <c r="U201" s="71"/>
      <c r="V201" s="75">
        <v>276</v>
      </c>
      <c r="W201" s="75">
        <v>269</v>
      </c>
      <c r="X201" s="75">
        <v>276</v>
      </c>
      <c r="Y201" s="75"/>
      <c r="Z201" s="75">
        <v>174.9538</v>
      </c>
      <c r="AA201" s="75"/>
      <c r="AB201" s="75"/>
      <c r="AC201" s="71"/>
      <c r="AD201" s="68">
        <v>9</v>
      </c>
      <c r="AE201" s="72" t="s">
        <v>40</v>
      </c>
    </row>
    <row r="202" spans="1:31">
      <c r="A202" s="68" t="s">
        <v>252</v>
      </c>
      <c r="B202" s="69" t="s">
        <v>253</v>
      </c>
      <c r="C202" s="69" t="s">
        <v>265</v>
      </c>
      <c r="D202" s="68" t="s">
        <v>72</v>
      </c>
      <c r="E202" s="68" t="s">
        <v>51</v>
      </c>
      <c r="F202" s="68" t="s">
        <v>73</v>
      </c>
      <c r="G202" s="69"/>
      <c r="H202" s="78">
        <v>1.7704299999999999E-2</v>
      </c>
      <c r="I202" s="69"/>
      <c r="J202" s="70">
        <v>0.1813401</v>
      </c>
      <c r="K202" s="73"/>
      <c r="L202" s="70">
        <v>0.28503879999999998</v>
      </c>
      <c r="M202" s="74">
        <v>55.918419999999998</v>
      </c>
      <c r="N202" s="74">
        <v>50.974049999999998</v>
      </c>
      <c r="O202" s="74">
        <v>18.601220000000001</v>
      </c>
      <c r="P202" s="74">
        <v>33.264919999999996</v>
      </c>
      <c r="Q202" s="17">
        <v>0.16489039999999999</v>
      </c>
      <c r="R202" s="74"/>
      <c r="S202" s="74">
        <v>24.86308</v>
      </c>
      <c r="T202" s="74">
        <v>32.131399999999999</v>
      </c>
      <c r="U202" s="71"/>
      <c r="V202" s="75">
        <v>77</v>
      </c>
      <c r="W202" s="75">
        <v>75</v>
      </c>
      <c r="X202" s="75">
        <v>77</v>
      </c>
      <c r="Y202" s="75"/>
      <c r="Z202" s="75">
        <v>41.876980000000003</v>
      </c>
      <c r="AA202" s="75"/>
      <c r="AB202" s="75"/>
      <c r="AC202" s="71"/>
      <c r="AD202" s="68">
        <v>9</v>
      </c>
      <c r="AE202" s="72" t="s">
        <v>40</v>
      </c>
    </row>
    <row r="203" spans="1:31">
      <c r="A203" s="68" t="s">
        <v>266</v>
      </c>
      <c r="B203" s="69" t="s">
        <v>267</v>
      </c>
      <c r="C203" s="69" t="s">
        <v>121</v>
      </c>
      <c r="D203" s="68" t="s">
        <v>72</v>
      </c>
      <c r="E203" s="68" t="s">
        <v>51</v>
      </c>
      <c r="F203" s="68" t="s">
        <v>73</v>
      </c>
      <c r="G203" s="69"/>
      <c r="H203" s="78">
        <v>7.1486800000000003E-2</v>
      </c>
      <c r="I203" s="69"/>
      <c r="J203" s="70">
        <v>0.31015209999999999</v>
      </c>
      <c r="K203" s="73"/>
      <c r="L203" s="70">
        <v>0.3593305</v>
      </c>
      <c r="M203" s="74">
        <v>65.622259999999997</v>
      </c>
      <c r="N203" s="74">
        <v>54.757420000000003</v>
      </c>
      <c r="O203" s="74">
        <v>35.580010000000001</v>
      </c>
      <c r="P203" s="74">
        <v>54.21942</v>
      </c>
      <c r="Q203" s="17">
        <v>0.21792139999999999</v>
      </c>
      <c r="R203" s="74"/>
      <c r="S203" s="74">
        <v>17.11045</v>
      </c>
      <c r="T203" s="74">
        <v>38.054099999999998</v>
      </c>
      <c r="U203" s="71"/>
      <c r="V203" s="75">
        <v>1360</v>
      </c>
      <c r="W203" s="75">
        <v>1329</v>
      </c>
      <c r="X203" s="75">
        <v>1360</v>
      </c>
      <c r="Y203" s="75"/>
      <c r="Z203" s="75">
        <v>872.37040000000002</v>
      </c>
      <c r="AA203" s="75"/>
      <c r="AB203" s="75"/>
      <c r="AC203" s="71"/>
      <c r="AD203" s="68">
        <v>8</v>
      </c>
      <c r="AE203" s="72" t="s">
        <v>268</v>
      </c>
    </row>
    <row r="204" spans="1:31">
      <c r="A204" s="68" t="s">
        <v>266</v>
      </c>
      <c r="B204" s="69" t="s">
        <v>267</v>
      </c>
      <c r="C204" s="69" t="s">
        <v>135</v>
      </c>
      <c r="D204" s="68" t="s">
        <v>72</v>
      </c>
      <c r="E204" s="68" t="s">
        <v>51</v>
      </c>
      <c r="F204" s="68" t="s">
        <v>73</v>
      </c>
      <c r="G204" s="69"/>
      <c r="H204" s="78">
        <v>2.4856400000000001E-2</v>
      </c>
      <c r="I204" s="69"/>
      <c r="J204" s="70">
        <v>0.31015209999999999</v>
      </c>
      <c r="K204" s="73"/>
      <c r="L204" s="70">
        <v>0.29653689999999999</v>
      </c>
      <c r="M204" s="74">
        <v>57.050809999999998</v>
      </c>
      <c r="N204" s="74">
        <v>51.977690000000003</v>
      </c>
      <c r="O204" s="74">
        <v>23.095580000000002</v>
      </c>
      <c r="P204" s="74">
        <v>40.482480000000002</v>
      </c>
      <c r="Q204" s="17">
        <v>0.1730024</v>
      </c>
      <c r="R204" s="74"/>
      <c r="S204" s="74">
        <v>20.990259999999999</v>
      </c>
      <c r="T204" s="74">
        <v>31.51097</v>
      </c>
      <c r="U204" s="71"/>
      <c r="V204" s="75">
        <v>503</v>
      </c>
      <c r="W204" s="75">
        <v>491</v>
      </c>
      <c r="X204" s="75">
        <v>503</v>
      </c>
      <c r="Y204" s="75"/>
      <c r="Z204" s="75">
        <v>280.39080000000001</v>
      </c>
      <c r="AA204" s="75"/>
      <c r="AB204" s="75"/>
      <c r="AC204" s="71"/>
      <c r="AD204" s="68">
        <v>8</v>
      </c>
      <c r="AE204" s="72" t="s">
        <v>268</v>
      </c>
    </row>
    <row r="205" spans="1:31">
      <c r="A205" s="68" t="s">
        <v>266</v>
      </c>
      <c r="B205" s="69" t="s">
        <v>267</v>
      </c>
      <c r="C205" s="69" t="s">
        <v>269</v>
      </c>
      <c r="D205" s="68" t="s">
        <v>72</v>
      </c>
      <c r="E205" s="68" t="s">
        <v>51</v>
      </c>
      <c r="F205" s="68" t="s">
        <v>73</v>
      </c>
      <c r="G205" s="69"/>
      <c r="H205" s="78">
        <v>8.1119999999999998E-2</v>
      </c>
      <c r="I205" s="69"/>
      <c r="J205" s="70">
        <v>0.31015209999999999</v>
      </c>
      <c r="K205" s="73"/>
      <c r="L205" s="70">
        <v>0.32239289999999998</v>
      </c>
      <c r="M205" s="74">
        <v>62.502659999999999</v>
      </c>
      <c r="N205" s="74">
        <v>51.580669999999998</v>
      </c>
      <c r="O205" s="74">
        <v>27.505859999999998</v>
      </c>
      <c r="P205" s="74">
        <v>44.0075</v>
      </c>
      <c r="Q205" s="17">
        <v>0.18135999999999999</v>
      </c>
      <c r="R205" s="74"/>
      <c r="S205" s="74">
        <v>21.557739999999999</v>
      </c>
      <c r="T205" s="74">
        <v>32.984999999999999</v>
      </c>
      <c r="U205" s="71"/>
      <c r="V205" s="75">
        <v>1554</v>
      </c>
      <c r="W205" s="75">
        <v>1519</v>
      </c>
      <c r="X205" s="75">
        <v>1554</v>
      </c>
      <c r="Y205" s="75"/>
      <c r="Z205" s="75">
        <v>949.33010000000002</v>
      </c>
      <c r="AA205" s="75"/>
      <c r="AB205" s="75"/>
      <c r="AC205" s="71"/>
      <c r="AD205" s="68">
        <v>8</v>
      </c>
      <c r="AE205" s="72" t="s">
        <v>268</v>
      </c>
    </row>
    <row r="206" spans="1:31">
      <c r="A206" s="68" t="s">
        <v>266</v>
      </c>
      <c r="B206" s="69" t="s">
        <v>267</v>
      </c>
      <c r="C206" s="69" t="s">
        <v>270</v>
      </c>
      <c r="D206" s="68" t="s">
        <v>72</v>
      </c>
      <c r="E206" s="68" t="s">
        <v>51</v>
      </c>
      <c r="F206" s="68" t="s">
        <v>73</v>
      </c>
      <c r="G206" s="69"/>
      <c r="H206" s="78">
        <v>0.1526584</v>
      </c>
      <c r="I206" s="69"/>
      <c r="J206" s="70">
        <v>0.31015209999999999</v>
      </c>
      <c r="K206" s="73"/>
      <c r="L206" s="70">
        <v>0.33356360000000002</v>
      </c>
      <c r="M206" s="74">
        <v>63.324120000000001</v>
      </c>
      <c r="N206" s="74">
        <v>52.67559</v>
      </c>
      <c r="O206" s="74">
        <v>26.308160000000001</v>
      </c>
      <c r="P206" s="74">
        <v>41.545229999999997</v>
      </c>
      <c r="Q206" s="17">
        <v>0.19407579999999999</v>
      </c>
      <c r="R206" s="74"/>
      <c r="S206" s="74">
        <v>19.263680000000001</v>
      </c>
      <c r="T206" s="74">
        <v>37.12509</v>
      </c>
      <c r="U206" s="71"/>
      <c r="V206" s="75">
        <v>3024</v>
      </c>
      <c r="W206" s="75">
        <v>2955</v>
      </c>
      <c r="X206" s="75">
        <v>3024</v>
      </c>
      <c r="Y206" s="75"/>
      <c r="Z206" s="75">
        <v>1871.5319999999999</v>
      </c>
      <c r="AA206" s="75"/>
      <c r="AB206" s="75"/>
      <c r="AC206" s="71"/>
      <c r="AD206" s="68">
        <v>8</v>
      </c>
      <c r="AE206" s="72" t="s">
        <v>268</v>
      </c>
    </row>
    <row r="207" spans="1:31">
      <c r="A207" s="68" t="s">
        <v>266</v>
      </c>
      <c r="B207" s="69" t="s">
        <v>267</v>
      </c>
      <c r="C207" s="69" t="s">
        <v>128</v>
      </c>
      <c r="D207" s="68" t="s">
        <v>72</v>
      </c>
      <c r="E207" s="68" t="s">
        <v>51</v>
      </c>
      <c r="F207" s="68" t="s">
        <v>73</v>
      </c>
      <c r="G207" s="69"/>
      <c r="H207" s="78">
        <v>5.22689E-2</v>
      </c>
      <c r="I207" s="69"/>
      <c r="J207" s="70">
        <v>0.31015209999999999</v>
      </c>
      <c r="K207" s="73"/>
      <c r="L207" s="70">
        <v>0.47711959999999998</v>
      </c>
      <c r="M207" s="74">
        <v>77.956609999999998</v>
      </c>
      <c r="N207" s="74">
        <v>61.203229999999998</v>
      </c>
      <c r="O207" s="74">
        <v>56.578949999999999</v>
      </c>
      <c r="P207" s="74">
        <v>72.577479999999994</v>
      </c>
      <c r="Q207" s="17">
        <v>0.26466919999999999</v>
      </c>
      <c r="R207" s="74"/>
      <c r="S207" s="74">
        <v>13.189109999999999</v>
      </c>
      <c r="T207" s="74">
        <v>57.355530000000002</v>
      </c>
      <c r="U207" s="71"/>
      <c r="V207" s="75">
        <v>1035</v>
      </c>
      <c r="W207" s="75">
        <v>1012</v>
      </c>
      <c r="X207" s="75">
        <v>1035</v>
      </c>
      <c r="Y207" s="75"/>
      <c r="Z207" s="75">
        <v>788.73540000000003</v>
      </c>
      <c r="AA207" s="75"/>
      <c r="AB207" s="75"/>
      <c r="AC207" s="71"/>
      <c r="AD207" s="68">
        <v>8</v>
      </c>
      <c r="AE207" s="72" t="s">
        <v>268</v>
      </c>
    </row>
    <row r="208" spans="1:31">
      <c r="A208" s="68" t="s">
        <v>266</v>
      </c>
      <c r="B208" s="69" t="s">
        <v>267</v>
      </c>
      <c r="C208" s="69" t="s">
        <v>271</v>
      </c>
      <c r="D208" s="68" t="s">
        <v>72</v>
      </c>
      <c r="E208" s="68" t="s">
        <v>51</v>
      </c>
      <c r="F208" s="68" t="s">
        <v>73</v>
      </c>
      <c r="G208" s="69"/>
      <c r="H208" s="78">
        <v>4.5048900000000003E-2</v>
      </c>
      <c r="I208" s="69"/>
      <c r="J208" s="70">
        <v>0.31015209999999999</v>
      </c>
      <c r="K208" s="73"/>
      <c r="L208" s="70">
        <v>0.37379430000000002</v>
      </c>
      <c r="M208" s="74">
        <v>69.267099999999999</v>
      </c>
      <c r="N208" s="74">
        <v>53.964190000000002</v>
      </c>
      <c r="O208" s="74">
        <v>35.517699999999998</v>
      </c>
      <c r="P208" s="74">
        <v>51.276440000000001</v>
      </c>
      <c r="Q208" s="17">
        <v>0.26450940000000001</v>
      </c>
      <c r="R208" s="74"/>
      <c r="S208" s="74">
        <v>17.208400000000001</v>
      </c>
      <c r="T208" s="74">
        <v>40.552280000000003</v>
      </c>
      <c r="U208" s="71"/>
      <c r="V208" s="75">
        <v>888</v>
      </c>
      <c r="W208" s="75">
        <v>868</v>
      </c>
      <c r="X208" s="75">
        <v>888</v>
      </c>
      <c r="Y208" s="75"/>
      <c r="Z208" s="75">
        <v>601.19470000000001</v>
      </c>
      <c r="AA208" s="75"/>
      <c r="AB208" s="75"/>
      <c r="AC208" s="71"/>
      <c r="AD208" s="68">
        <v>8</v>
      </c>
      <c r="AE208" s="72" t="s">
        <v>268</v>
      </c>
    </row>
    <row r="209" spans="1:31">
      <c r="A209" s="68" t="s">
        <v>266</v>
      </c>
      <c r="B209" s="69" t="s">
        <v>267</v>
      </c>
      <c r="C209" s="69" t="s">
        <v>167</v>
      </c>
      <c r="D209" s="68" t="s">
        <v>72</v>
      </c>
      <c r="E209" s="68" t="s">
        <v>51</v>
      </c>
      <c r="F209" s="68" t="s">
        <v>73</v>
      </c>
      <c r="G209" s="69"/>
      <c r="H209" s="78">
        <v>4.7291100000000003E-2</v>
      </c>
      <c r="I209" s="69"/>
      <c r="J209" s="70">
        <v>0.31015209999999999</v>
      </c>
      <c r="K209" s="73"/>
      <c r="L209" s="70">
        <v>0.51802000000000004</v>
      </c>
      <c r="M209" s="74">
        <v>85.600459999999998</v>
      </c>
      <c r="N209" s="74">
        <v>60.516030000000001</v>
      </c>
      <c r="O209" s="74">
        <v>51.98565</v>
      </c>
      <c r="P209" s="74">
        <v>60.730559999999997</v>
      </c>
      <c r="Q209" s="17">
        <v>0.2260327</v>
      </c>
      <c r="R209" s="74"/>
      <c r="S209" s="74">
        <v>9.9950679999999998</v>
      </c>
      <c r="T209" s="74">
        <v>64.717839999999995</v>
      </c>
      <c r="U209" s="71"/>
      <c r="V209" s="75">
        <v>912</v>
      </c>
      <c r="W209" s="75">
        <v>891</v>
      </c>
      <c r="X209" s="75">
        <v>912</v>
      </c>
      <c r="Y209" s="75"/>
      <c r="Z209" s="75">
        <v>762.60910000000001</v>
      </c>
      <c r="AA209" s="75"/>
      <c r="AB209" s="75"/>
      <c r="AC209" s="71"/>
      <c r="AD209" s="68">
        <v>8</v>
      </c>
      <c r="AE209" s="72" t="s">
        <v>268</v>
      </c>
    </row>
    <row r="210" spans="1:31">
      <c r="A210" s="68" t="s">
        <v>266</v>
      </c>
      <c r="B210" s="69" t="s">
        <v>267</v>
      </c>
      <c r="C210" s="69" t="s">
        <v>136</v>
      </c>
      <c r="D210" s="68" t="s">
        <v>72</v>
      </c>
      <c r="E210" s="68" t="s">
        <v>51</v>
      </c>
      <c r="F210" s="68" t="s">
        <v>73</v>
      </c>
      <c r="G210" s="69"/>
      <c r="H210" s="78">
        <v>0.127638</v>
      </c>
      <c r="I210" s="69"/>
      <c r="J210" s="70">
        <v>0.31015209999999999</v>
      </c>
      <c r="K210" s="73"/>
      <c r="L210" s="70">
        <v>0.3795598</v>
      </c>
      <c r="M210" s="74">
        <v>72.024990000000003</v>
      </c>
      <c r="N210" s="74">
        <v>52.698349999999998</v>
      </c>
      <c r="O210" s="74">
        <v>40.524299999999997</v>
      </c>
      <c r="P210" s="74">
        <v>56.264220000000002</v>
      </c>
      <c r="Q210" s="17">
        <v>0.1592568</v>
      </c>
      <c r="R210" s="74"/>
      <c r="S210" s="74">
        <v>19.037929999999999</v>
      </c>
      <c r="T210" s="74">
        <v>43.204639999999998</v>
      </c>
      <c r="U210" s="71"/>
      <c r="V210" s="75">
        <v>2486</v>
      </c>
      <c r="W210" s="75">
        <v>2430</v>
      </c>
      <c r="X210" s="75">
        <v>2486</v>
      </c>
      <c r="Y210" s="75"/>
      <c r="Z210" s="75">
        <v>1749.972</v>
      </c>
      <c r="AA210" s="75"/>
      <c r="AB210" s="75"/>
      <c r="AC210" s="71"/>
      <c r="AD210" s="68">
        <v>8</v>
      </c>
      <c r="AE210" s="72" t="s">
        <v>268</v>
      </c>
    </row>
    <row r="211" spans="1:31">
      <c r="A211" s="68" t="s">
        <v>266</v>
      </c>
      <c r="B211" s="69" t="s">
        <v>267</v>
      </c>
      <c r="C211" s="69" t="s">
        <v>272</v>
      </c>
      <c r="D211" s="68" t="s">
        <v>72</v>
      </c>
      <c r="E211" s="68" t="s">
        <v>51</v>
      </c>
      <c r="F211" s="68" t="s">
        <v>73</v>
      </c>
      <c r="G211" s="69"/>
      <c r="H211" s="78">
        <v>0.13584499999999999</v>
      </c>
      <c r="I211" s="69"/>
      <c r="J211" s="70">
        <v>0.31015209999999999</v>
      </c>
      <c r="K211" s="73"/>
      <c r="L211" s="70">
        <v>0.2644936</v>
      </c>
      <c r="M211" s="74">
        <v>52.999450000000003</v>
      </c>
      <c r="N211" s="74">
        <v>49.904960000000003</v>
      </c>
      <c r="O211" s="74">
        <v>17.678419999999999</v>
      </c>
      <c r="P211" s="74">
        <v>33.35586</v>
      </c>
      <c r="Q211" s="17">
        <v>0.1688492</v>
      </c>
      <c r="R211" s="74"/>
      <c r="S211" s="74">
        <v>20.271540000000002</v>
      </c>
      <c r="T211" s="74">
        <v>25.62133</v>
      </c>
      <c r="U211" s="71"/>
      <c r="V211" s="75">
        <v>2717</v>
      </c>
      <c r="W211" s="75">
        <v>2655</v>
      </c>
      <c r="X211" s="75">
        <v>2717</v>
      </c>
      <c r="Y211" s="75"/>
      <c r="Z211" s="75">
        <v>1407.296</v>
      </c>
      <c r="AA211" s="75"/>
      <c r="AB211" s="75"/>
      <c r="AC211" s="71"/>
      <c r="AD211" s="68">
        <v>8</v>
      </c>
      <c r="AE211" s="72" t="s">
        <v>268</v>
      </c>
    </row>
    <row r="212" spans="1:31">
      <c r="A212" s="68" t="s">
        <v>266</v>
      </c>
      <c r="B212" s="69" t="s">
        <v>267</v>
      </c>
      <c r="C212" s="69" t="s">
        <v>131</v>
      </c>
      <c r="D212" s="68" t="s">
        <v>72</v>
      </c>
      <c r="E212" s="68" t="s">
        <v>51</v>
      </c>
      <c r="F212" s="68" t="s">
        <v>73</v>
      </c>
      <c r="G212" s="69"/>
      <c r="H212" s="78">
        <v>7.3319599999999999E-2</v>
      </c>
      <c r="I212" s="69"/>
      <c r="J212" s="70">
        <v>0.31015209999999999</v>
      </c>
      <c r="K212" s="73"/>
      <c r="L212" s="70">
        <v>0.39397339999999997</v>
      </c>
      <c r="M212" s="74">
        <v>75.168369999999996</v>
      </c>
      <c r="N212" s="74">
        <v>52.412120000000002</v>
      </c>
      <c r="O212" s="74">
        <v>36.427750000000003</v>
      </c>
      <c r="P212" s="74">
        <v>48.461539999999999</v>
      </c>
      <c r="Q212" s="17">
        <v>0.1720468</v>
      </c>
      <c r="R212" s="74"/>
      <c r="S212" s="74">
        <v>13.6614</v>
      </c>
      <c r="T212" s="74">
        <v>42.999670000000002</v>
      </c>
      <c r="U212" s="71"/>
      <c r="V212" s="75">
        <v>1526</v>
      </c>
      <c r="W212" s="75">
        <v>1491</v>
      </c>
      <c r="X212" s="75">
        <v>1526</v>
      </c>
      <c r="Y212" s="75"/>
      <c r="Z212" s="75">
        <v>1120.8399999999999</v>
      </c>
      <c r="AA212" s="75"/>
      <c r="AB212" s="75"/>
      <c r="AC212" s="71"/>
      <c r="AD212" s="68">
        <v>8</v>
      </c>
      <c r="AE212" s="72" t="s">
        <v>268</v>
      </c>
    </row>
    <row r="213" spans="1:31">
      <c r="A213" s="68" t="s">
        <v>266</v>
      </c>
      <c r="B213" s="69" t="s">
        <v>267</v>
      </c>
      <c r="C213" s="69" t="s">
        <v>273</v>
      </c>
      <c r="D213" s="68" t="s">
        <v>72</v>
      </c>
      <c r="E213" s="68" t="s">
        <v>51</v>
      </c>
      <c r="F213" s="68" t="s">
        <v>73</v>
      </c>
      <c r="G213" s="69"/>
      <c r="H213" s="78">
        <v>0.18846689999999999</v>
      </c>
      <c r="I213" s="69"/>
      <c r="J213" s="70">
        <v>0.31015209999999999</v>
      </c>
      <c r="K213" s="73"/>
      <c r="L213" s="70">
        <v>0.1086796</v>
      </c>
      <c r="M213" s="74">
        <v>25.22221</v>
      </c>
      <c r="N213" s="74">
        <v>43.088839999999998</v>
      </c>
      <c r="O213" s="74">
        <v>5.1360089999999996</v>
      </c>
      <c r="P213" s="74">
        <v>20.363050000000001</v>
      </c>
      <c r="Q213" s="17">
        <v>8.5038500000000003E-2</v>
      </c>
      <c r="R213" s="74"/>
      <c r="S213" s="74">
        <v>25.286110000000001</v>
      </c>
      <c r="T213" s="74">
        <v>5.9469960000000004</v>
      </c>
      <c r="U213" s="71"/>
      <c r="V213" s="75">
        <v>3835</v>
      </c>
      <c r="W213" s="75">
        <v>3748</v>
      </c>
      <c r="X213" s="75">
        <v>3835</v>
      </c>
      <c r="Y213" s="75"/>
      <c r="Z213" s="75">
        <v>945.34780000000001</v>
      </c>
      <c r="AA213" s="75"/>
      <c r="AB213" s="75"/>
      <c r="AC213" s="71"/>
      <c r="AD213" s="68">
        <v>8</v>
      </c>
      <c r="AE213" s="72" t="s">
        <v>268</v>
      </c>
    </row>
    <row r="214" spans="1:31">
      <c r="A214" s="68" t="s">
        <v>274</v>
      </c>
      <c r="B214" s="69" t="s">
        <v>275</v>
      </c>
      <c r="C214" s="69" t="s">
        <v>275</v>
      </c>
      <c r="D214" s="68" t="s">
        <v>276</v>
      </c>
      <c r="E214" s="68" t="s">
        <v>38</v>
      </c>
      <c r="F214" s="68">
        <v>2006</v>
      </c>
      <c r="G214" s="69"/>
      <c r="H214" s="78">
        <v>0.85179199999999999</v>
      </c>
      <c r="I214" s="69"/>
      <c r="J214" s="70">
        <v>0.13853799999999999</v>
      </c>
      <c r="K214" s="73"/>
      <c r="L214" s="70">
        <v>0.12534509999999999</v>
      </c>
      <c r="M214" s="74">
        <v>26.7653</v>
      </c>
      <c r="N214" s="74">
        <v>46.831209999999999</v>
      </c>
      <c r="O214" s="74">
        <v>14.8531</v>
      </c>
      <c r="P214" s="74">
        <v>57.086170000000003</v>
      </c>
      <c r="Q214" s="17">
        <v>0.1659003</v>
      </c>
      <c r="R214" s="74"/>
      <c r="S214" s="74">
        <v>16.16104</v>
      </c>
      <c r="T214" s="74">
        <v>10.78392</v>
      </c>
      <c r="U214" s="71"/>
      <c r="V214" s="75">
        <v>665</v>
      </c>
      <c r="W214" s="75">
        <v>714</v>
      </c>
      <c r="X214" s="75">
        <v>725</v>
      </c>
      <c r="Y214" s="75"/>
      <c r="Z214" s="75">
        <v>191.20949999999999</v>
      </c>
      <c r="AA214" s="75"/>
      <c r="AB214" s="75"/>
      <c r="AC214" s="71"/>
      <c r="AD214" s="68">
        <v>10</v>
      </c>
      <c r="AE214" s="72" t="s">
        <v>52</v>
      </c>
    </row>
    <row r="215" spans="1:31">
      <c r="A215" s="68" t="s">
        <v>274</v>
      </c>
      <c r="B215" s="69" t="s">
        <v>275</v>
      </c>
      <c r="C215" s="69" t="s">
        <v>277</v>
      </c>
      <c r="D215" s="68" t="s">
        <v>276</v>
      </c>
      <c r="E215" s="68" t="s">
        <v>38</v>
      </c>
      <c r="F215" s="68">
        <v>2006</v>
      </c>
      <c r="G215" s="69"/>
      <c r="H215" s="78">
        <v>0.14820800000000001</v>
      </c>
      <c r="I215" s="69"/>
      <c r="J215" s="70">
        <v>0.13853799999999999</v>
      </c>
      <c r="K215" s="73"/>
      <c r="L215" s="70">
        <v>0.214361</v>
      </c>
      <c r="M215" s="74">
        <v>43.996400000000001</v>
      </c>
      <c r="N215" s="74">
        <v>48.7224</v>
      </c>
      <c r="O215" s="74">
        <v>28.322109999999999</v>
      </c>
      <c r="P215" s="74">
        <v>64.049329999999998</v>
      </c>
      <c r="Q215" s="17">
        <v>0.15695700000000001</v>
      </c>
      <c r="R215" s="74"/>
      <c r="S215" s="74">
        <v>15.70397</v>
      </c>
      <c r="T215" s="74">
        <v>22.127120000000001</v>
      </c>
      <c r="U215" s="71"/>
      <c r="V215" s="75">
        <v>123</v>
      </c>
      <c r="W215" s="75">
        <v>132</v>
      </c>
      <c r="X215" s="75">
        <v>134</v>
      </c>
      <c r="Y215" s="75"/>
      <c r="Z215" s="75">
        <v>58.186300000000003</v>
      </c>
      <c r="AA215" s="75"/>
      <c r="AB215" s="75"/>
      <c r="AC215" s="71"/>
      <c r="AD215" s="68">
        <v>10</v>
      </c>
      <c r="AE215" s="72" t="s">
        <v>52</v>
      </c>
    </row>
    <row r="216" spans="1:31">
      <c r="A216" s="68" t="s">
        <v>278</v>
      </c>
      <c r="B216" s="69" t="s">
        <v>279</v>
      </c>
      <c r="C216" s="69" t="s">
        <v>280</v>
      </c>
      <c r="D216" s="68" t="s">
        <v>62</v>
      </c>
      <c r="E216" s="68" t="s">
        <v>51</v>
      </c>
      <c r="F216" s="68">
        <v>2013</v>
      </c>
      <c r="G216" s="69"/>
      <c r="H216" s="78">
        <v>0.3690638</v>
      </c>
      <c r="I216" s="69"/>
      <c r="J216" s="70">
        <v>1.99189E-2</v>
      </c>
      <c r="K216" s="73"/>
      <c r="L216" s="70">
        <v>1.76989E-2</v>
      </c>
      <c r="M216" s="74">
        <v>4.7551360000000003</v>
      </c>
      <c r="N216" s="74">
        <v>37.220500000000001</v>
      </c>
      <c r="O216" s="74">
        <v>0.49724689999999999</v>
      </c>
      <c r="P216" s="74">
        <v>10.457050000000001</v>
      </c>
      <c r="Q216" s="17">
        <v>2.34404E-2</v>
      </c>
      <c r="R216" s="74"/>
      <c r="S216" s="74">
        <v>7.1391530000000003</v>
      </c>
      <c r="T216" s="74">
        <v>0.22005649999999999</v>
      </c>
      <c r="U216" s="71"/>
      <c r="V216" s="75">
        <v>3926</v>
      </c>
      <c r="W216" s="75">
        <v>3829</v>
      </c>
      <c r="X216" s="75">
        <v>3878</v>
      </c>
      <c r="Y216" s="75"/>
      <c r="Z216" s="75">
        <v>182.09360000000001</v>
      </c>
      <c r="AA216" s="75"/>
      <c r="AB216" s="75"/>
      <c r="AC216" s="71"/>
      <c r="AD216" s="68">
        <v>10</v>
      </c>
      <c r="AE216" s="72" t="s">
        <v>52</v>
      </c>
    </row>
    <row r="217" spans="1:31">
      <c r="A217" s="68" t="s">
        <v>278</v>
      </c>
      <c r="B217" s="69" t="s">
        <v>279</v>
      </c>
      <c r="C217" s="69" t="s">
        <v>281</v>
      </c>
      <c r="D217" s="68" t="s">
        <v>62</v>
      </c>
      <c r="E217" s="68" t="s">
        <v>51</v>
      </c>
      <c r="F217" s="68">
        <v>2013</v>
      </c>
      <c r="G217" s="69"/>
      <c r="H217" s="78">
        <v>8.5728499999999999E-2</v>
      </c>
      <c r="I217" s="69"/>
      <c r="J217" s="70">
        <v>1.99189E-2</v>
      </c>
      <c r="K217" s="73"/>
      <c r="L217" s="70">
        <v>1.6727300000000001E-2</v>
      </c>
      <c r="M217" s="74">
        <v>4.4128749999999997</v>
      </c>
      <c r="N217" s="74">
        <v>37.905740000000002</v>
      </c>
      <c r="O217" s="74">
        <v>0.24175930000000001</v>
      </c>
      <c r="P217" s="74">
        <v>5.4784980000000001</v>
      </c>
      <c r="Q217" s="17">
        <v>2.13052E-2</v>
      </c>
      <c r="R217" s="74"/>
      <c r="S217" s="74">
        <v>10.229419999999999</v>
      </c>
      <c r="T217" s="74">
        <v>9.28929E-2</v>
      </c>
      <c r="U217" s="71"/>
      <c r="V217" s="75">
        <v>881</v>
      </c>
      <c r="W217" s="75">
        <v>860</v>
      </c>
      <c r="X217" s="75">
        <v>871</v>
      </c>
      <c r="Y217" s="75"/>
      <c r="Z217" s="75">
        <v>37.941650000000003</v>
      </c>
      <c r="AA217" s="75"/>
      <c r="AB217" s="75"/>
      <c r="AC217" s="71"/>
      <c r="AD217" s="68">
        <v>10</v>
      </c>
      <c r="AE217" s="72" t="s">
        <v>52</v>
      </c>
    </row>
    <row r="218" spans="1:31">
      <c r="A218" s="68" t="s">
        <v>278</v>
      </c>
      <c r="B218" s="69" t="s">
        <v>279</v>
      </c>
      <c r="C218" s="69" t="s">
        <v>282</v>
      </c>
      <c r="D218" s="68" t="s">
        <v>62</v>
      </c>
      <c r="E218" s="68" t="s">
        <v>51</v>
      </c>
      <c r="F218" s="68">
        <v>2013</v>
      </c>
      <c r="G218" s="69"/>
      <c r="H218" s="78">
        <v>0.1556883</v>
      </c>
      <c r="I218" s="69"/>
      <c r="J218" s="70">
        <v>1.99189E-2</v>
      </c>
      <c r="K218" s="73"/>
      <c r="L218" s="70">
        <v>1.2351300000000001E-2</v>
      </c>
      <c r="M218" s="74">
        <v>3.2855919999999998</v>
      </c>
      <c r="N218" s="74">
        <v>37.592239999999997</v>
      </c>
      <c r="O218" s="74">
        <v>0.36250909999999997</v>
      </c>
      <c r="P218" s="74">
        <v>11.033289999999999</v>
      </c>
      <c r="Q218" s="17">
        <v>4.0846899999999998E-2</v>
      </c>
      <c r="R218" s="74"/>
      <c r="S218" s="74">
        <v>4.8003809999999998</v>
      </c>
      <c r="T218" s="74">
        <v>0.17154059999999999</v>
      </c>
      <c r="U218" s="71"/>
      <c r="V218" s="75">
        <v>1606</v>
      </c>
      <c r="W218" s="75">
        <v>1567</v>
      </c>
      <c r="X218" s="75">
        <v>1587</v>
      </c>
      <c r="Y218" s="75"/>
      <c r="Z218" s="75">
        <v>51.481250000000003</v>
      </c>
      <c r="AA218" s="75"/>
      <c r="AB218" s="75"/>
      <c r="AC218" s="71"/>
      <c r="AD218" s="68">
        <v>10</v>
      </c>
      <c r="AE218" s="72" t="s">
        <v>52</v>
      </c>
    </row>
    <row r="219" spans="1:31">
      <c r="A219" s="68" t="s">
        <v>278</v>
      </c>
      <c r="B219" s="69" t="s">
        <v>279</v>
      </c>
      <c r="C219" s="69" t="s">
        <v>283</v>
      </c>
      <c r="D219" s="68" t="s">
        <v>62</v>
      </c>
      <c r="E219" s="68" t="s">
        <v>51</v>
      </c>
      <c r="F219" s="68">
        <v>2013</v>
      </c>
      <c r="G219" s="69"/>
      <c r="H219" s="78">
        <v>6.4837400000000003E-2</v>
      </c>
      <c r="I219" s="69"/>
      <c r="J219" s="70">
        <v>1.99189E-2</v>
      </c>
      <c r="K219" s="73"/>
      <c r="L219" s="70">
        <v>7.1504999999999997E-3</v>
      </c>
      <c r="M219" s="74">
        <v>2.0134289999999999</v>
      </c>
      <c r="N219" s="74">
        <v>35.513979999999997</v>
      </c>
      <c r="O219" s="74">
        <v>4.3095700000000001E-2</v>
      </c>
      <c r="P219" s="74">
        <v>2.1404139999999998</v>
      </c>
      <c r="Q219" s="17">
        <v>2.6606899999999999E-2</v>
      </c>
      <c r="R219" s="74"/>
      <c r="S219" s="74">
        <v>6.4017410000000003</v>
      </c>
      <c r="T219" s="74">
        <v>0.1142396</v>
      </c>
      <c r="U219" s="71"/>
      <c r="V219" s="75">
        <v>663</v>
      </c>
      <c r="W219" s="75">
        <v>647</v>
      </c>
      <c r="X219" s="75">
        <v>655</v>
      </c>
      <c r="Y219" s="75"/>
      <c r="Z219" s="75">
        <v>13.02922</v>
      </c>
      <c r="AA219" s="75"/>
      <c r="AB219" s="75"/>
      <c r="AC219" s="71"/>
      <c r="AD219" s="68">
        <v>10</v>
      </c>
      <c r="AE219" s="72" t="s">
        <v>52</v>
      </c>
    </row>
    <row r="220" spans="1:31">
      <c r="A220" s="68" t="s">
        <v>278</v>
      </c>
      <c r="B220" s="69" t="s">
        <v>279</v>
      </c>
      <c r="C220" s="69" t="s">
        <v>284</v>
      </c>
      <c r="D220" s="68" t="s">
        <v>62</v>
      </c>
      <c r="E220" s="68" t="s">
        <v>51</v>
      </c>
      <c r="F220" s="68">
        <v>2013</v>
      </c>
      <c r="G220" s="69"/>
      <c r="H220" s="78">
        <v>3.8748999999999999E-2</v>
      </c>
      <c r="I220" s="69"/>
      <c r="J220" s="70">
        <v>1.99189E-2</v>
      </c>
      <c r="K220" s="73"/>
      <c r="L220" s="70">
        <v>5.0070200000000002E-2</v>
      </c>
      <c r="M220" s="74">
        <v>11.676450000000001</v>
      </c>
      <c r="N220" s="74">
        <v>42.881340000000002</v>
      </c>
      <c r="O220" s="74">
        <v>2.0298669999999999</v>
      </c>
      <c r="P220" s="74">
        <v>17.38428</v>
      </c>
      <c r="Q220" s="17">
        <v>0.1051793</v>
      </c>
      <c r="R220" s="74"/>
      <c r="S220" s="74">
        <v>14.33451</v>
      </c>
      <c r="T220" s="74">
        <v>2.914234</v>
      </c>
      <c r="U220" s="71"/>
      <c r="V220" s="75">
        <v>394</v>
      </c>
      <c r="W220" s="75">
        <v>385</v>
      </c>
      <c r="X220" s="75">
        <v>390</v>
      </c>
      <c r="Y220" s="75"/>
      <c r="Z220" s="75">
        <v>44.910049999999998</v>
      </c>
      <c r="AA220" s="75"/>
      <c r="AB220" s="75"/>
      <c r="AC220" s="71"/>
      <c r="AD220" s="68">
        <v>10</v>
      </c>
      <c r="AE220" s="72" t="s">
        <v>52</v>
      </c>
    </row>
    <row r="221" spans="1:31">
      <c r="A221" s="68" t="s">
        <v>278</v>
      </c>
      <c r="B221" s="69" t="s">
        <v>279</v>
      </c>
      <c r="C221" s="69" t="s">
        <v>285</v>
      </c>
      <c r="D221" s="68" t="s">
        <v>62</v>
      </c>
      <c r="E221" s="68" t="s">
        <v>51</v>
      </c>
      <c r="F221" s="68">
        <v>2013</v>
      </c>
      <c r="G221" s="69"/>
      <c r="H221" s="78">
        <v>0.10683289999999999</v>
      </c>
      <c r="I221" s="69"/>
      <c r="J221" s="70">
        <v>1.99189E-2</v>
      </c>
      <c r="K221" s="73"/>
      <c r="L221" s="70">
        <v>2.6612E-2</v>
      </c>
      <c r="M221" s="74">
        <v>6.5767150000000001</v>
      </c>
      <c r="N221" s="74">
        <v>40.463920000000002</v>
      </c>
      <c r="O221" s="74">
        <v>0.90251579999999998</v>
      </c>
      <c r="P221" s="74">
        <v>13.72289</v>
      </c>
      <c r="Q221" s="17">
        <v>5.9832099999999999E-2</v>
      </c>
      <c r="R221" s="74"/>
      <c r="S221" s="74">
        <v>9.6356070000000003</v>
      </c>
      <c r="T221" s="74">
        <v>1.0315620000000001</v>
      </c>
      <c r="U221" s="71"/>
      <c r="V221" s="75">
        <v>1090</v>
      </c>
      <c r="W221" s="75">
        <v>1063</v>
      </c>
      <c r="X221" s="75">
        <v>1077</v>
      </c>
      <c r="Y221" s="75"/>
      <c r="Z221" s="75">
        <v>69.918899999999994</v>
      </c>
      <c r="AA221" s="75"/>
      <c r="AB221" s="75"/>
      <c r="AC221" s="71"/>
      <c r="AD221" s="68">
        <v>10</v>
      </c>
      <c r="AE221" s="72" t="s">
        <v>52</v>
      </c>
    </row>
    <row r="222" spans="1:31">
      <c r="A222" s="68" t="s">
        <v>278</v>
      </c>
      <c r="B222" s="69" t="s">
        <v>279</v>
      </c>
      <c r="C222" s="69" t="s">
        <v>286</v>
      </c>
      <c r="D222" s="68" t="s">
        <v>62</v>
      </c>
      <c r="E222" s="68" t="s">
        <v>51</v>
      </c>
      <c r="F222" s="68">
        <v>2013</v>
      </c>
      <c r="G222" s="69"/>
      <c r="H222" s="78">
        <v>5.3658600000000001E-2</v>
      </c>
      <c r="I222" s="69"/>
      <c r="J222" s="70">
        <v>1.99189E-2</v>
      </c>
      <c r="K222" s="73"/>
      <c r="L222" s="70">
        <v>4.1445799999999998E-2</v>
      </c>
      <c r="M222" s="74">
        <v>10.023770000000001</v>
      </c>
      <c r="N222" s="74">
        <v>41.347529999999999</v>
      </c>
      <c r="O222" s="74">
        <v>1.8783240000000001</v>
      </c>
      <c r="P222" s="74">
        <v>18.738700000000001</v>
      </c>
      <c r="Q222" s="17">
        <v>9.8866399999999993E-2</v>
      </c>
      <c r="R222" s="74"/>
      <c r="S222" s="74">
        <v>13.36181</v>
      </c>
      <c r="T222" s="74">
        <v>1.9403140000000001</v>
      </c>
      <c r="U222" s="71"/>
      <c r="V222" s="75">
        <v>560</v>
      </c>
      <c r="W222" s="75">
        <v>547</v>
      </c>
      <c r="X222" s="75">
        <v>554</v>
      </c>
      <c r="Y222" s="75"/>
      <c r="Z222" s="75">
        <v>54.785919999999997</v>
      </c>
      <c r="AA222" s="75"/>
      <c r="AB222" s="75"/>
      <c r="AC222" s="71"/>
      <c r="AD222" s="68">
        <v>10</v>
      </c>
      <c r="AE222" s="72" t="s">
        <v>52</v>
      </c>
    </row>
    <row r="223" spans="1:31">
      <c r="A223" s="68" t="s">
        <v>278</v>
      </c>
      <c r="B223" s="69" t="s">
        <v>279</v>
      </c>
      <c r="C223" s="69" t="s">
        <v>287</v>
      </c>
      <c r="D223" s="68" t="s">
        <v>62</v>
      </c>
      <c r="E223" s="68" t="s">
        <v>51</v>
      </c>
      <c r="F223" s="68">
        <v>2013</v>
      </c>
      <c r="G223" s="69"/>
      <c r="H223" s="78">
        <v>4.96575E-2</v>
      </c>
      <c r="I223" s="69"/>
      <c r="J223" s="70">
        <v>1.99189E-2</v>
      </c>
      <c r="K223" s="73"/>
      <c r="L223" s="70">
        <v>3.1481299999999997E-2</v>
      </c>
      <c r="M223" s="74">
        <v>7.4858149999999997</v>
      </c>
      <c r="N223" s="74">
        <v>42.054630000000003</v>
      </c>
      <c r="O223" s="74">
        <v>0.96210470000000003</v>
      </c>
      <c r="P223" s="74">
        <v>12.852370000000001</v>
      </c>
      <c r="Q223" s="17">
        <v>0.1201777</v>
      </c>
      <c r="R223" s="74"/>
      <c r="S223" s="74">
        <v>11.609080000000001</v>
      </c>
      <c r="T223" s="74">
        <v>1.6615610000000001</v>
      </c>
      <c r="U223" s="71"/>
      <c r="V223" s="75">
        <v>509</v>
      </c>
      <c r="W223" s="75">
        <v>496</v>
      </c>
      <c r="X223" s="75">
        <v>502</v>
      </c>
      <c r="Y223" s="75"/>
      <c r="Z223" s="75">
        <v>37.130789999999998</v>
      </c>
      <c r="AA223" s="75"/>
      <c r="AB223" s="75"/>
      <c r="AC223" s="71"/>
      <c r="AD223" s="68">
        <v>10</v>
      </c>
      <c r="AE223" s="72" t="s">
        <v>52</v>
      </c>
    </row>
    <row r="224" spans="1:31">
      <c r="A224" s="68" t="s">
        <v>278</v>
      </c>
      <c r="B224" s="69" t="s">
        <v>279</v>
      </c>
      <c r="C224" s="69" t="s">
        <v>288</v>
      </c>
      <c r="D224" s="68" t="s">
        <v>62</v>
      </c>
      <c r="E224" s="68" t="s">
        <v>51</v>
      </c>
      <c r="F224" s="68">
        <v>2013</v>
      </c>
      <c r="G224" s="69"/>
      <c r="H224" s="78">
        <v>7.5784000000000004E-2</v>
      </c>
      <c r="I224" s="69"/>
      <c r="J224" s="70">
        <v>1.99189E-2</v>
      </c>
      <c r="K224" s="73"/>
      <c r="L224" s="70">
        <v>1.3140799999999999E-2</v>
      </c>
      <c r="M224" s="74">
        <v>3.614738</v>
      </c>
      <c r="N224" s="74">
        <v>36.353459999999998</v>
      </c>
      <c r="O224" s="74">
        <v>0.34373039999999999</v>
      </c>
      <c r="P224" s="74">
        <v>9.5091350000000006</v>
      </c>
      <c r="Q224" s="17">
        <v>1.7462999999999999E-2</v>
      </c>
      <c r="R224" s="74"/>
      <c r="S224" s="74">
        <v>7.2289269999999997</v>
      </c>
      <c r="T224" s="74">
        <v>0.10365489999999999</v>
      </c>
      <c r="U224" s="71"/>
      <c r="V224" s="75">
        <v>773</v>
      </c>
      <c r="W224" s="75">
        <v>754</v>
      </c>
      <c r="X224" s="75">
        <v>764</v>
      </c>
      <c r="Y224" s="75"/>
      <c r="Z224" s="75">
        <v>27.257850000000001</v>
      </c>
      <c r="AA224" s="75"/>
      <c r="AB224" s="75"/>
      <c r="AC224" s="71"/>
      <c r="AD224" s="68">
        <v>10</v>
      </c>
      <c r="AE224" s="72" t="s">
        <v>52</v>
      </c>
    </row>
    <row r="225" spans="1:31">
      <c r="A225" s="68" t="s">
        <v>289</v>
      </c>
      <c r="B225" s="69" t="s">
        <v>290</v>
      </c>
      <c r="C225" s="69" t="s">
        <v>291</v>
      </c>
      <c r="D225" s="68" t="s">
        <v>62</v>
      </c>
      <c r="E225" s="68" t="s">
        <v>292</v>
      </c>
      <c r="F225" s="68" t="s">
        <v>241</v>
      </c>
      <c r="G225" s="69"/>
      <c r="H225" s="78">
        <v>5.27708E-2</v>
      </c>
      <c r="I225" s="69"/>
      <c r="J225" s="70">
        <v>1.33945E-2</v>
      </c>
      <c r="K225" s="73"/>
      <c r="L225" s="70">
        <v>4.6360600000000002E-2</v>
      </c>
      <c r="M225" s="74">
        <v>11.21458</v>
      </c>
      <c r="N225" s="74">
        <v>41.339550000000003</v>
      </c>
      <c r="O225" s="74">
        <v>3.0553979999999998</v>
      </c>
      <c r="P225" s="74">
        <v>27.244879999999998</v>
      </c>
      <c r="Q225" s="17">
        <v>7.9099799999999998E-2</v>
      </c>
      <c r="R225" s="74"/>
      <c r="S225" s="74">
        <v>12.633749999999999</v>
      </c>
      <c r="T225" s="74">
        <v>2.2444540000000002</v>
      </c>
      <c r="U225" s="71"/>
      <c r="V225" s="75">
        <v>838</v>
      </c>
      <c r="W225" s="75">
        <v>799</v>
      </c>
      <c r="X225" s="75">
        <v>812</v>
      </c>
      <c r="Y225" s="75"/>
      <c r="Z225" s="75">
        <v>89.654910000000001</v>
      </c>
      <c r="AA225" s="75"/>
      <c r="AB225" s="75"/>
      <c r="AC225" s="71"/>
      <c r="AD225" s="68">
        <v>10</v>
      </c>
      <c r="AE225" s="72" t="s">
        <v>52</v>
      </c>
    </row>
    <row r="226" spans="1:31">
      <c r="A226" s="68" t="s">
        <v>289</v>
      </c>
      <c r="B226" s="69" t="s">
        <v>290</v>
      </c>
      <c r="C226" s="69" t="s">
        <v>293</v>
      </c>
      <c r="D226" s="68" t="s">
        <v>62</v>
      </c>
      <c r="E226" s="68" t="s">
        <v>292</v>
      </c>
      <c r="F226" s="68" t="s">
        <v>241</v>
      </c>
      <c r="G226" s="69"/>
      <c r="H226" s="78">
        <v>0.49535449999999998</v>
      </c>
      <c r="I226" s="69"/>
      <c r="J226" s="70">
        <v>1.33945E-2</v>
      </c>
      <c r="K226" s="73"/>
      <c r="L226" s="70">
        <v>9.7640999999999995E-3</v>
      </c>
      <c r="M226" s="74">
        <v>2.5978210000000002</v>
      </c>
      <c r="N226" s="74">
        <v>37.58578</v>
      </c>
      <c r="O226" s="74">
        <v>0.40623429999999999</v>
      </c>
      <c r="P226" s="74">
        <v>15.637499999999999</v>
      </c>
      <c r="Q226" s="17">
        <v>3.9299399999999998E-2</v>
      </c>
      <c r="R226" s="74"/>
      <c r="S226" s="74">
        <v>6.9360049999999998</v>
      </c>
      <c r="T226" s="74">
        <v>0.22167490000000001</v>
      </c>
      <c r="U226" s="71"/>
      <c r="V226" s="75">
        <v>7963</v>
      </c>
      <c r="W226" s="75">
        <v>7596</v>
      </c>
      <c r="X226" s="75">
        <v>7719</v>
      </c>
      <c r="Y226" s="75"/>
      <c r="Z226" s="75">
        <v>197.34209999999999</v>
      </c>
      <c r="AA226" s="75"/>
      <c r="AB226" s="75"/>
      <c r="AC226" s="71"/>
      <c r="AD226" s="68">
        <v>10</v>
      </c>
      <c r="AE226" s="72" t="s">
        <v>52</v>
      </c>
    </row>
    <row r="227" spans="1:31">
      <c r="A227" s="68" t="s">
        <v>289</v>
      </c>
      <c r="B227" s="69" t="s">
        <v>290</v>
      </c>
      <c r="C227" s="69" t="s">
        <v>294</v>
      </c>
      <c r="D227" s="68" t="s">
        <v>62</v>
      </c>
      <c r="E227" s="68" t="s">
        <v>292</v>
      </c>
      <c r="F227" s="68" t="s">
        <v>241</v>
      </c>
      <c r="G227" s="69"/>
      <c r="H227" s="78">
        <v>1.7423E-3</v>
      </c>
      <c r="I227" s="69"/>
      <c r="J227" s="70">
        <v>1.33945E-2</v>
      </c>
      <c r="K227" s="73"/>
      <c r="L227" s="70">
        <v>2.7382999999999999E-3</v>
      </c>
      <c r="M227" s="74">
        <v>0.75080199999999997</v>
      </c>
      <c r="N227" s="74">
        <v>36.472059999999999</v>
      </c>
      <c r="O227" s="74">
        <v>0</v>
      </c>
      <c r="P227" s="74">
        <v>0</v>
      </c>
      <c r="Q227" s="17">
        <v>6.8265000000000001E-3</v>
      </c>
      <c r="R227" s="74"/>
      <c r="S227" s="74">
        <v>4.0633169999999996</v>
      </c>
      <c r="T227" s="74">
        <v>0</v>
      </c>
      <c r="U227" s="71"/>
      <c r="V227" s="75">
        <v>29</v>
      </c>
      <c r="W227" s="75">
        <v>27</v>
      </c>
      <c r="X227" s="75">
        <v>28</v>
      </c>
      <c r="Y227" s="75"/>
      <c r="Z227" s="75">
        <v>0.20561869999999999</v>
      </c>
      <c r="AA227" s="75"/>
      <c r="AB227" s="75"/>
      <c r="AC227" s="71"/>
      <c r="AD227" s="68">
        <v>10</v>
      </c>
      <c r="AE227" s="72" t="s">
        <v>52</v>
      </c>
    </row>
    <row r="228" spans="1:31">
      <c r="A228" s="68" t="s">
        <v>289</v>
      </c>
      <c r="B228" s="69" t="s">
        <v>290</v>
      </c>
      <c r="C228" s="69" t="s">
        <v>295</v>
      </c>
      <c r="D228" s="68" t="s">
        <v>62</v>
      </c>
      <c r="E228" s="68" t="s">
        <v>292</v>
      </c>
      <c r="F228" s="68" t="s">
        <v>241</v>
      </c>
      <c r="G228" s="69"/>
      <c r="H228" s="78">
        <v>0.45013229999999999</v>
      </c>
      <c r="I228" s="69"/>
      <c r="J228" s="70">
        <v>1.33945E-2</v>
      </c>
      <c r="K228" s="73"/>
      <c r="L228" s="70">
        <v>1.35662E-2</v>
      </c>
      <c r="M228" s="74">
        <v>3.543317</v>
      </c>
      <c r="N228" s="74">
        <v>38.286670000000001</v>
      </c>
      <c r="O228" s="74">
        <v>0.75241480000000005</v>
      </c>
      <c r="P228" s="74">
        <v>21.233650000000001</v>
      </c>
      <c r="Q228" s="17">
        <v>3.6276599999999999E-2</v>
      </c>
      <c r="R228" s="74"/>
      <c r="S228" s="74">
        <v>5.4606969999999997</v>
      </c>
      <c r="T228" s="74">
        <v>0.39947470000000002</v>
      </c>
      <c r="U228" s="71"/>
      <c r="V228" s="75">
        <v>7153</v>
      </c>
      <c r="W228" s="75">
        <v>6823</v>
      </c>
      <c r="X228" s="75">
        <v>6933</v>
      </c>
      <c r="Y228" s="75"/>
      <c r="Z228" s="75">
        <v>241.76759999999999</v>
      </c>
      <c r="AA228" s="75"/>
      <c r="AB228" s="75"/>
      <c r="AC228" s="71"/>
      <c r="AD228" s="68">
        <v>10</v>
      </c>
      <c r="AE228" s="72" t="s">
        <v>52</v>
      </c>
    </row>
    <row r="229" spans="1:31">
      <c r="A229" s="68" t="s">
        <v>296</v>
      </c>
      <c r="B229" s="69" t="s">
        <v>297</v>
      </c>
      <c r="C229" s="69" t="s">
        <v>298</v>
      </c>
      <c r="D229" s="68" t="s">
        <v>276</v>
      </c>
      <c r="E229" s="68" t="s">
        <v>51</v>
      </c>
      <c r="F229" s="68">
        <v>2014</v>
      </c>
      <c r="G229" s="69"/>
      <c r="H229" s="78">
        <v>4.4144000000000003E-2</v>
      </c>
      <c r="I229" s="69"/>
      <c r="J229" s="70">
        <v>1.35669E-2</v>
      </c>
      <c r="K229" s="73"/>
      <c r="L229" s="70">
        <v>4.3861999999999998E-3</v>
      </c>
      <c r="M229" s="74">
        <v>1.3158730000000001</v>
      </c>
      <c r="N229" s="74">
        <v>33.33334</v>
      </c>
      <c r="O229" s="74">
        <v>0</v>
      </c>
      <c r="P229" s="74">
        <v>0</v>
      </c>
      <c r="Q229" s="17">
        <v>7.9899999999999993E-15</v>
      </c>
      <c r="R229" s="74"/>
      <c r="S229" s="74">
        <v>0.14201369999999999</v>
      </c>
      <c r="T229" s="74">
        <v>0</v>
      </c>
      <c r="U229" s="71"/>
      <c r="V229" s="75">
        <v>3708</v>
      </c>
      <c r="W229" s="75">
        <v>3531</v>
      </c>
      <c r="X229" s="75">
        <v>3590</v>
      </c>
      <c r="Y229" s="75"/>
      <c r="Z229" s="75">
        <v>46.457140000000003</v>
      </c>
      <c r="AA229" s="75"/>
      <c r="AB229" s="75"/>
      <c r="AC229" s="71"/>
      <c r="AD229" s="68">
        <v>9</v>
      </c>
      <c r="AE229" s="72" t="s">
        <v>299</v>
      </c>
    </row>
    <row r="230" spans="1:31">
      <c r="A230" s="68" t="s">
        <v>296</v>
      </c>
      <c r="B230" s="69" t="s">
        <v>297</v>
      </c>
      <c r="C230" s="69" t="s">
        <v>300</v>
      </c>
      <c r="D230" s="68" t="s">
        <v>276</v>
      </c>
      <c r="E230" s="68" t="s">
        <v>51</v>
      </c>
      <c r="F230" s="68">
        <v>2014</v>
      </c>
      <c r="G230" s="69"/>
      <c r="H230" s="78">
        <v>5.5100999999999997E-2</v>
      </c>
      <c r="I230" s="69"/>
      <c r="J230" s="70">
        <v>1.35669E-2</v>
      </c>
      <c r="K230" s="73"/>
      <c r="L230" s="70">
        <v>3.7677099999999998E-2</v>
      </c>
      <c r="M230" s="74">
        <v>9.5594900000000003</v>
      </c>
      <c r="N230" s="74">
        <v>39.413249999999998</v>
      </c>
      <c r="O230" s="74">
        <v>1.8908469999999999</v>
      </c>
      <c r="P230" s="74">
        <v>19.779789999999998</v>
      </c>
      <c r="Q230" s="17">
        <v>7.2030899999999995E-2</v>
      </c>
      <c r="R230" s="74"/>
      <c r="S230" s="74">
        <v>11.38022</v>
      </c>
      <c r="T230" s="74">
        <v>1.10307</v>
      </c>
      <c r="U230" s="71"/>
      <c r="V230" s="75">
        <v>4528</v>
      </c>
      <c r="W230" s="75">
        <v>4311</v>
      </c>
      <c r="X230" s="75">
        <v>4383</v>
      </c>
      <c r="Y230" s="75"/>
      <c r="Z230" s="75">
        <v>412.07619999999997</v>
      </c>
      <c r="AA230" s="75"/>
      <c r="AB230" s="75"/>
      <c r="AC230" s="71"/>
      <c r="AD230" s="68">
        <v>9</v>
      </c>
      <c r="AE230" s="72" t="s">
        <v>299</v>
      </c>
    </row>
    <row r="231" spans="1:31">
      <c r="A231" s="68" t="s">
        <v>296</v>
      </c>
      <c r="B231" s="69" t="s">
        <v>297</v>
      </c>
      <c r="C231" s="69" t="s">
        <v>301</v>
      </c>
      <c r="D231" s="68" t="s">
        <v>276</v>
      </c>
      <c r="E231" s="68" t="s">
        <v>51</v>
      </c>
      <c r="F231" s="68">
        <v>2014</v>
      </c>
      <c r="G231" s="69"/>
      <c r="H231" s="78">
        <v>1.7596500000000001E-2</v>
      </c>
      <c r="I231" s="69"/>
      <c r="J231" s="70">
        <v>1.35669E-2</v>
      </c>
      <c r="K231" s="73"/>
      <c r="L231" s="70">
        <v>1.26935E-2</v>
      </c>
      <c r="M231" s="74">
        <v>3.3553570000000001</v>
      </c>
      <c r="N231" s="74">
        <v>37.830419999999997</v>
      </c>
      <c r="O231" s="74">
        <v>1.128036</v>
      </c>
      <c r="P231" s="74">
        <v>33.618949999999998</v>
      </c>
      <c r="Q231" s="17">
        <v>5.7807600000000001E-2</v>
      </c>
      <c r="R231" s="74"/>
      <c r="S231" s="74">
        <v>7.1310739999999999</v>
      </c>
      <c r="T231" s="74">
        <v>0.1285319</v>
      </c>
      <c r="U231" s="71"/>
      <c r="V231" s="75">
        <v>1490</v>
      </c>
      <c r="W231" s="75">
        <v>1418</v>
      </c>
      <c r="X231" s="75">
        <v>1442</v>
      </c>
      <c r="Y231" s="75"/>
      <c r="Z231" s="75">
        <v>47.59413</v>
      </c>
      <c r="AA231" s="75"/>
      <c r="AB231" s="75"/>
      <c r="AC231" s="71"/>
      <c r="AD231" s="68">
        <v>9</v>
      </c>
      <c r="AE231" s="72" t="s">
        <v>299</v>
      </c>
    </row>
    <row r="232" spans="1:31">
      <c r="A232" s="68" t="s">
        <v>296</v>
      </c>
      <c r="B232" s="69" t="s">
        <v>297</v>
      </c>
      <c r="C232" s="69" t="s">
        <v>302</v>
      </c>
      <c r="D232" s="68" t="s">
        <v>276</v>
      </c>
      <c r="E232" s="68" t="s">
        <v>51</v>
      </c>
      <c r="F232" s="68">
        <v>2014</v>
      </c>
      <c r="G232" s="69"/>
      <c r="H232" s="78">
        <v>8.5416900000000004E-2</v>
      </c>
      <c r="I232" s="69"/>
      <c r="J232" s="70">
        <v>1.35669E-2</v>
      </c>
      <c r="K232" s="73"/>
      <c r="L232" s="70">
        <v>1.19662E-2</v>
      </c>
      <c r="M232" s="74">
        <v>2.8615599999999999</v>
      </c>
      <c r="N232" s="74">
        <v>41.817129999999999</v>
      </c>
      <c r="O232" s="74">
        <v>0.61625890000000005</v>
      </c>
      <c r="P232" s="74">
        <v>21.535769999999999</v>
      </c>
      <c r="Q232" s="17">
        <v>7.72206E-2</v>
      </c>
      <c r="R232" s="74"/>
      <c r="S232" s="74">
        <v>10.548299999999999</v>
      </c>
      <c r="T232" s="74">
        <v>0.82167860000000004</v>
      </c>
      <c r="U232" s="71"/>
      <c r="V232" s="75">
        <v>7047</v>
      </c>
      <c r="W232" s="75">
        <v>6710</v>
      </c>
      <c r="X232" s="75">
        <v>6822</v>
      </c>
      <c r="Y232" s="75"/>
      <c r="Z232" s="75">
        <v>192.00829999999999</v>
      </c>
      <c r="AA232" s="75"/>
      <c r="AB232" s="75"/>
      <c r="AC232" s="71"/>
      <c r="AD232" s="68">
        <v>9</v>
      </c>
      <c r="AE232" s="72" t="s">
        <v>299</v>
      </c>
    </row>
    <row r="233" spans="1:31">
      <c r="A233" s="68" t="s">
        <v>296</v>
      </c>
      <c r="B233" s="69" t="s">
        <v>297</v>
      </c>
      <c r="C233" s="69" t="s">
        <v>303</v>
      </c>
      <c r="D233" s="68" t="s">
        <v>276</v>
      </c>
      <c r="E233" s="68" t="s">
        <v>51</v>
      </c>
      <c r="F233" s="68">
        <v>2014</v>
      </c>
      <c r="G233" s="69"/>
      <c r="H233" s="78">
        <v>3.4518199999999999E-2</v>
      </c>
      <c r="I233" s="69"/>
      <c r="J233" s="70">
        <v>1.35669E-2</v>
      </c>
      <c r="K233" s="73"/>
      <c r="L233" s="70">
        <v>1.6964099999999999E-2</v>
      </c>
      <c r="M233" s="74">
        <v>4.7251079999999996</v>
      </c>
      <c r="N233" s="74">
        <v>35.902000000000001</v>
      </c>
      <c r="O233" s="74">
        <v>0.3562997</v>
      </c>
      <c r="P233" s="74">
        <v>7.5405620000000004</v>
      </c>
      <c r="Q233" s="17">
        <v>1.7955100000000002E-2</v>
      </c>
      <c r="R233" s="74"/>
      <c r="S233" s="74">
        <v>3.3907669999999999</v>
      </c>
      <c r="T233" s="74">
        <v>0.24495600000000001</v>
      </c>
      <c r="U233" s="71"/>
      <c r="V233" s="75">
        <v>2842</v>
      </c>
      <c r="W233" s="75">
        <v>2706</v>
      </c>
      <c r="X233" s="75">
        <v>2751</v>
      </c>
      <c r="Y233" s="75"/>
      <c r="Z233" s="75">
        <v>127.8587</v>
      </c>
      <c r="AA233" s="75"/>
      <c r="AB233" s="75"/>
      <c r="AC233" s="71"/>
      <c r="AD233" s="68">
        <v>9</v>
      </c>
      <c r="AE233" s="72" t="s">
        <v>299</v>
      </c>
    </row>
    <row r="234" spans="1:31">
      <c r="A234" s="68" t="s">
        <v>296</v>
      </c>
      <c r="B234" s="69" t="s">
        <v>297</v>
      </c>
      <c r="C234" s="69" t="s">
        <v>304</v>
      </c>
      <c r="D234" s="68" t="s">
        <v>276</v>
      </c>
      <c r="E234" s="68" t="s">
        <v>51</v>
      </c>
      <c r="F234" s="68">
        <v>2014</v>
      </c>
      <c r="G234" s="69"/>
      <c r="H234" s="78">
        <v>8.9682600000000001E-2</v>
      </c>
      <c r="I234" s="69"/>
      <c r="J234" s="70">
        <v>1.35669E-2</v>
      </c>
      <c r="K234" s="73"/>
      <c r="L234" s="70">
        <v>6.1396999999999997E-3</v>
      </c>
      <c r="M234" s="74">
        <v>1.812908</v>
      </c>
      <c r="N234" s="74">
        <v>33.866669999999999</v>
      </c>
      <c r="O234" s="74">
        <v>0.1885424</v>
      </c>
      <c r="P234" s="74">
        <v>10.4</v>
      </c>
      <c r="Q234" s="17">
        <v>7.7432000000000004E-3</v>
      </c>
      <c r="R234" s="74"/>
      <c r="S234" s="74">
        <v>0.29006530000000003</v>
      </c>
      <c r="T234" s="74">
        <v>5.8013000000000002E-2</v>
      </c>
      <c r="U234" s="71"/>
      <c r="V234" s="75">
        <v>7587</v>
      </c>
      <c r="W234" s="75">
        <v>7224</v>
      </c>
      <c r="X234" s="75">
        <v>7345</v>
      </c>
      <c r="Y234" s="75"/>
      <c r="Z234" s="75">
        <v>130.9573</v>
      </c>
      <c r="AA234" s="75"/>
      <c r="AB234" s="75"/>
      <c r="AC234" s="71"/>
      <c r="AD234" s="68">
        <v>9</v>
      </c>
      <c r="AE234" s="72" t="s">
        <v>299</v>
      </c>
    </row>
    <row r="235" spans="1:31">
      <c r="A235" s="68" t="s">
        <v>296</v>
      </c>
      <c r="B235" s="69" t="s">
        <v>297</v>
      </c>
      <c r="C235" s="69" t="s">
        <v>305</v>
      </c>
      <c r="D235" s="68" t="s">
        <v>276</v>
      </c>
      <c r="E235" s="68" t="s">
        <v>51</v>
      </c>
      <c r="F235" s="68">
        <v>2014</v>
      </c>
      <c r="G235" s="69"/>
      <c r="H235" s="78">
        <v>7.2804099999999997E-2</v>
      </c>
      <c r="I235" s="69"/>
      <c r="J235" s="70">
        <v>1.35669E-2</v>
      </c>
      <c r="K235" s="73"/>
      <c r="L235" s="70">
        <v>5.0482000000000001E-3</v>
      </c>
      <c r="M235" s="74">
        <v>1.4689859999999999</v>
      </c>
      <c r="N235" s="74">
        <v>34.365110000000001</v>
      </c>
      <c r="O235" s="74">
        <v>0.18799370000000001</v>
      </c>
      <c r="P235" s="74">
        <v>12.797510000000001</v>
      </c>
      <c r="Q235" s="17">
        <v>5.2319999999999997E-3</v>
      </c>
      <c r="R235" s="74"/>
      <c r="S235" s="74">
        <v>2.9550679999999998</v>
      </c>
      <c r="T235" s="74">
        <v>0</v>
      </c>
      <c r="U235" s="71"/>
      <c r="V235" s="75">
        <v>6077</v>
      </c>
      <c r="W235" s="75">
        <v>5786</v>
      </c>
      <c r="X235" s="75">
        <v>5883</v>
      </c>
      <c r="Y235" s="75"/>
      <c r="Z235" s="75">
        <v>84.995810000000006</v>
      </c>
      <c r="AA235" s="75"/>
      <c r="AB235" s="75"/>
      <c r="AC235" s="71"/>
      <c r="AD235" s="68">
        <v>9</v>
      </c>
      <c r="AE235" s="72" t="s">
        <v>299</v>
      </c>
    </row>
    <row r="236" spans="1:31">
      <c r="A236" s="68" t="s">
        <v>296</v>
      </c>
      <c r="B236" s="69" t="s">
        <v>297</v>
      </c>
      <c r="C236" s="69" t="s">
        <v>306</v>
      </c>
      <c r="D236" s="68" t="s">
        <v>276</v>
      </c>
      <c r="E236" s="68" t="s">
        <v>51</v>
      </c>
      <c r="F236" s="68">
        <v>2014</v>
      </c>
      <c r="G236" s="69"/>
      <c r="H236" s="78">
        <v>1.7156299999999999E-2</v>
      </c>
      <c r="I236" s="69"/>
      <c r="J236" s="70">
        <v>1.35669E-2</v>
      </c>
      <c r="K236" s="73"/>
      <c r="L236" s="70">
        <v>1.14749E-2</v>
      </c>
      <c r="M236" s="74">
        <v>3.0750989999999998</v>
      </c>
      <c r="N236" s="74">
        <v>37.315429999999999</v>
      </c>
      <c r="O236" s="74">
        <v>0.87517270000000003</v>
      </c>
      <c r="P236" s="74">
        <v>28.459990000000001</v>
      </c>
      <c r="Q236" s="17">
        <v>1.2985E-2</v>
      </c>
      <c r="R236" s="74"/>
      <c r="S236" s="74">
        <v>11.39733</v>
      </c>
      <c r="T236" s="74">
        <v>0</v>
      </c>
      <c r="U236" s="71"/>
      <c r="V236" s="75">
        <v>1469</v>
      </c>
      <c r="W236" s="75">
        <v>1399</v>
      </c>
      <c r="X236" s="75">
        <v>1422</v>
      </c>
      <c r="Y236" s="75"/>
      <c r="Z236" s="75">
        <v>43.011890000000001</v>
      </c>
      <c r="AA236" s="75"/>
      <c r="AB236" s="75"/>
      <c r="AC236" s="71"/>
      <c r="AD236" s="68">
        <v>9</v>
      </c>
      <c r="AE236" s="72" t="s">
        <v>299</v>
      </c>
    </row>
    <row r="237" spans="1:31">
      <c r="A237" s="68" t="s">
        <v>296</v>
      </c>
      <c r="B237" s="69" t="s">
        <v>297</v>
      </c>
      <c r="C237" s="69" t="s">
        <v>307</v>
      </c>
      <c r="D237" s="68" t="s">
        <v>276</v>
      </c>
      <c r="E237" s="68" t="s">
        <v>51</v>
      </c>
      <c r="F237" s="68">
        <v>2014</v>
      </c>
      <c r="G237" s="69"/>
      <c r="H237" s="78">
        <v>3.3402099999999997E-2</v>
      </c>
      <c r="I237" s="69"/>
      <c r="J237" s="70">
        <v>1.35669E-2</v>
      </c>
      <c r="K237" s="73"/>
      <c r="L237" s="70">
        <v>2.2307799999999999E-2</v>
      </c>
      <c r="M237" s="74">
        <v>5.7508660000000003</v>
      </c>
      <c r="N237" s="74">
        <v>38.790410000000001</v>
      </c>
      <c r="O237" s="74">
        <v>0.98506669999999996</v>
      </c>
      <c r="P237" s="74">
        <v>17.129020000000001</v>
      </c>
      <c r="Q237" s="17">
        <v>6.8166099999999993E-2</v>
      </c>
      <c r="R237" s="74"/>
      <c r="S237" s="74">
        <v>7.0724130000000001</v>
      </c>
      <c r="T237" s="74">
        <v>0.89249909999999999</v>
      </c>
      <c r="U237" s="71"/>
      <c r="V237" s="75">
        <v>2740</v>
      </c>
      <c r="W237" s="75">
        <v>2609</v>
      </c>
      <c r="X237" s="75">
        <v>2653</v>
      </c>
      <c r="Y237" s="75"/>
      <c r="Z237" s="75">
        <v>150.03200000000001</v>
      </c>
      <c r="AA237" s="75"/>
      <c r="AB237" s="75"/>
      <c r="AC237" s="71"/>
      <c r="AD237" s="68">
        <v>9</v>
      </c>
      <c r="AE237" s="72" t="s">
        <v>299</v>
      </c>
    </row>
    <row r="238" spans="1:31">
      <c r="A238" s="68" t="s">
        <v>296</v>
      </c>
      <c r="B238" s="69" t="s">
        <v>297</v>
      </c>
      <c r="C238" s="69" t="s">
        <v>308</v>
      </c>
      <c r="D238" s="68" t="s">
        <v>276</v>
      </c>
      <c r="E238" s="68" t="s">
        <v>51</v>
      </c>
      <c r="F238" s="68">
        <v>2014</v>
      </c>
      <c r="G238" s="69"/>
      <c r="H238" s="78">
        <v>6.3073699999999996E-2</v>
      </c>
      <c r="I238" s="69"/>
      <c r="J238" s="70">
        <v>1.35669E-2</v>
      </c>
      <c r="K238" s="73"/>
      <c r="L238" s="70">
        <v>5.9527E-3</v>
      </c>
      <c r="M238" s="74">
        <v>1.6329629999999999</v>
      </c>
      <c r="N238" s="74">
        <v>36.453189999999999</v>
      </c>
      <c r="O238" s="74">
        <v>0.49933749999999999</v>
      </c>
      <c r="P238" s="74">
        <v>30.578620000000001</v>
      </c>
      <c r="Q238" s="17">
        <v>2.7621699999999999E-2</v>
      </c>
      <c r="R238" s="74"/>
      <c r="S238" s="74">
        <v>2.5655060000000001</v>
      </c>
      <c r="T238" s="74">
        <v>0.19231400000000001</v>
      </c>
      <c r="U238" s="71"/>
      <c r="V238" s="75">
        <v>5189</v>
      </c>
      <c r="W238" s="75">
        <v>4941</v>
      </c>
      <c r="X238" s="75">
        <v>5024</v>
      </c>
      <c r="Y238" s="75"/>
      <c r="Z238" s="75">
        <v>80.683099999999996</v>
      </c>
      <c r="AA238" s="75"/>
      <c r="AB238" s="75"/>
      <c r="AC238" s="71"/>
      <c r="AD238" s="68">
        <v>9</v>
      </c>
      <c r="AE238" s="72" t="s">
        <v>299</v>
      </c>
    </row>
    <row r="239" spans="1:31">
      <c r="A239" s="68" t="s">
        <v>296</v>
      </c>
      <c r="B239" s="69" t="s">
        <v>297</v>
      </c>
      <c r="C239" s="69" t="s">
        <v>309</v>
      </c>
      <c r="D239" s="68" t="s">
        <v>276</v>
      </c>
      <c r="E239" s="68" t="s">
        <v>51</v>
      </c>
      <c r="F239" s="68">
        <v>2014</v>
      </c>
      <c r="G239" s="69"/>
      <c r="H239" s="78">
        <v>9.6124500000000002E-2</v>
      </c>
      <c r="I239" s="69"/>
      <c r="J239" s="70">
        <v>1.35669E-2</v>
      </c>
      <c r="K239" s="73"/>
      <c r="L239" s="70">
        <v>1.7669399999999998E-2</v>
      </c>
      <c r="M239" s="74">
        <v>4.6841080000000002</v>
      </c>
      <c r="N239" s="74">
        <v>37.722009999999997</v>
      </c>
      <c r="O239" s="74">
        <v>1.4726269999999999</v>
      </c>
      <c r="P239" s="74">
        <v>31.438790000000001</v>
      </c>
      <c r="Q239" s="17">
        <v>4.06749E-2</v>
      </c>
      <c r="R239" s="74"/>
      <c r="S239" s="74">
        <v>3.3385129999999998</v>
      </c>
      <c r="T239" s="74">
        <v>0.61356639999999996</v>
      </c>
      <c r="U239" s="71"/>
      <c r="V239" s="75">
        <v>7936</v>
      </c>
      <c r="W239" s="75">
        <v>7556</v>
      </c>
      <c r="X239" s="75">
        <v>7683</v>
      </c>
      <c r="Y239" s="75"/>
      <c r="Z239" s="75">
        <v>353.9436</v>
      </c>
      <c r="AA239" s="75"/>
      <c r="AB239" s="75"/>
      <c r="AC239" s="71"/>
      <c r="AD239" s="68">
        <v>9</v>
      </c>
      <c r="AE239" s="72" t="s">
        <v>299</v>
      </c>
    </row>
    <row r="240" spans="1:31">
      <c r="A240" s="68" t="s">
        <v>296</v>
      </c>
      <c r="B240" s="69" t="s">
        <v>297</v>
      </c>
      <c r="C240" s="69" t="s">
        <v>310</v>
      </c>
      <c r="D240" s="68" t="s">
        <v>276</v>
      </c>
      <c r="E240" s="68" t="s">
        <v>51</v>
      </c>
      <c r="F240" s="68">
        <v>2014</v>
      </c>
      <c r="G240" s="69"/>
      <c r="H240" s="78">
        <v>7.6176000000000004E-3</v>
      </c>
      <c r="I240" s="69"/>
      <c r="J240" s="70">
        <v>1.35669E-2</v>
      </c>
      <c r="K240" s="73"/>
      <c r="L240" s="70">
        <v>8.8348999999999997E-3</v>
      </c>
      <c r="M240" s="74">
        <v>2.486065</v>
      </c>
      <c r="N240" s="74">
        <v>35.53754</v>
      </c>
      <c r="O240" s="74">
        <v>0.23484820000000001</v>
      </c>
      <c r="P240" s="74">
        <v>9.4465850000000007</v>
      </c>
      <c r="Q240" s="17">
        <v>1.7696199999999999E-2</v>
      </c>
      <c r="R240" s="74"/>
      <c r="S240" s="74">
        <v>1.900369</v>
      </c>
      <c r="T240" s="74">
        <v>0.1494489</v>
      </c>
      <c r="U240" s="71"/>
      <c r="V240" s="75">
        <v>644</v>
      </c>
      <c r="W240" s="75">
        <v>613</v>
      </c>
      <c r="X240" s="75">
        <v>623</v>
      </c>
      <c r="Y240" s="75"/>
      <c r="Z240" s="75">
        <v>15.235569999999999</v>
      </c>
      <c r="AA240" s="75"/>
      <c r="AB240" s="75"/>
      <c r="AC240" s="71"/>
      <c r="AD240" s="68">
        <v>9</v>
      </c>
      <c r="AE240" s="72" t="s">
        <v>299</v>
      </c>
    </row>
    <row r="241" spans="1:31">
      <c r="A241" s="68" t="s">
        <v>296</v>
      </c>
      <c r="B241" s="69" t="s">
        <v>297</v>
      </c>
      <c r="C241" s="69" t="s">
        <v>311</v>
      </c>
      <c r="D241" s="68" t="s">
        <v>276</v>
      </c>
      <c r="E241" s="68" t="s">
        <v>51</v>
      </c>
      <c r="F241" s="68">
        <v>2014</v>
      </c>
      <c r="G241" s="69"/>
      <c r="H241" s="78">
        <v>3.8881899999999997E-2</v>
      </c>
      <c r="I241" s="69"/>
      <c r="J241" s="70">
        <v>1.35669E-2</v>
      </c>
      <c r="K241" s="73"/>
      <c r="L241" s="70">
        <v>5.9870000000000001E-3</v>
      </c>
      <c r="M241" s="74">
        <v>1.730775</v>
      </c>
      <c r="N241" s="74">
        <v>34.59169</v>
      </c>
      <c r="O241" s="74">
        <v>0.31744509999999998</v>
      </c>
      <c r="P241" s="74">
        <v>18.34121</v>
      </c>
      <c r="Q241" s="17">
        <v>8.7363000000000007E-3</v>
      </c>
      <c r="R241" s="74"/>
      <c r="S241" s="74">
        <v>2.413303</v>
      </c>
      <c r="T241" s="74">
        <v>0</v>
      </c>
      <c r="U241" s="71"/>
      <c r="V241" s="75">
        <v>3285</v>
      </c>
      <c r="W241" s="75">
        <v>3127</v>
      </c>
      <c r="X241" s="75">
        <v>3180</v>
      </c>
      <c r="Y241" s="75"/>
      <c r="Z241" s="75">
        <v>54.129390000000001</v>
      </c>
      <c r="AA241" s="75"/>
      <c r="AB241" s="75"/>
      <c r="AC241" s="71"/>
      <c r="AD241" s="68">
        <v>9</v>
      </c>
      <c r="AE241" s="72" t="s">
        <v>299</v>
      </c>
    </row>
    <row r="242" spans="1:31">
      <c r="A242" s="68" t="s">
        <v>296</v>
      </c>
      <c r="B242" s="69" t="s">
        <v>297</v>
      </c>
      <c r="C242" s="69" t="s">
        <v>312</v>
      </c>
      <c r="D242" s="68" t="s">
        <v>276</v>
      </c>
      <c r="E242" s="68" t="s">
        <v>51</v>
      </c>
      <c r="F242" s="68">
        <v>2014</v>
      </c>
      <c r="G242" s="69"/>
      <c r="H242" s="78">
        <v>4.6591399999999998E-2</v>
      </c>
      <c r="I242" s="69"/>
      <c r="J242" s="70">
        <v>1.35669E-2</v>
      </c>
      <c r="K242" s="73"/>
      <c r="L242" s="70">
        <v>5.0055000000000004E-3</v>
      </c>
      <c r="M242" s="74">
        <v>1.4121980000000001</v>
      </c>
      <c r="N242" s="74">
        <v>35.444629999999997</v>
      </c>
      <c r="O242" s="74">
        <v>0</v>
      </c>
      <c r="P242" s="74">
        <v>0</v>
      </c>
      <c r="Q242" s="17">
        <v>8.6551000000000006E-3</v>
      </c>
      <c r="R242" s="74"/>
      <c r="S242" s="74">
        <v>3.30965</v>
      </c>
      <c r="T242" s="74">
        <v>0</v>
      </c>
      <c r="U242" s="71"/>
      <c r="V242" s="75">
        <v>3891</v>
      </c>
      <c r="W242" s="75">
        <v>3704</v>
      </c>
      <c r="X242" s="75">
        <v>3766</v>
      </c>
      <c r="Y242" s="75"/>
      <c r="Z242" s="75">
        <v>52.312829999999998</v>
      </c>
      <c r="AA242" s="75"/>
      <c r="AB242" s="75"/>
      <c r="AC242" s="71"/>
      <c r="AD242" s="68">
        <v>9</v>
      </c>
      <c r="AE242" s="72" t="s">
        <v>299</v>
      </c>
    </row>
    <row r="243" spans="1:31">
      <c r="A243" s="68" t="s">
        <v>296</v>
      </c>
      <c r="B243" s="69" t="s">
        <v>297</v>
      </c>
      <c r="C243" s="69" t="s">
        <v>313</v>
      </c>
      <c r="D243" s="68" t="s">
        <v>276</v>
      </c>
      <c r="E243" s="68" t="s">
        <v>51</v>
      </c>
      <c r="F243" s="68">
        <v>2014</v>
      </c>
      <c r="G243" s="69"/>
      <c r="H243" s="78">
        <v>1.01075E-2</v>
      </c>
      <c r="I243" s="69"/>
      <c r="J243" s="70">
        <v>1.35669E-2</v>
      </c>
      <c r="K243" s="73"/>
      <c r="L243" s="70">
        <v>1.5366899999999999E-2</v>
      </c>
      <c r="M243" s="74">
        <v>3.9980600000000002</v>
      </c>
      <c r="N243" s="74">
        <v>38.435980000000001</v>
      </c>
      <c r="O243" s="74">
        <v>0.64227520000000005</v>
      </c>
      <c r="P243" s="74">
        <v>16.06467</v>
      </c>
      <c r="Q243" s="17">
        <v>3.6218599999999997E-2</v>
      </c>
      <c r="R243" s="74"/>
      <c r="S243" s="74">
        <v>7.3682809999999996</v>
      </c>
      <c r="T243" s="74">
        <v>0.1704851</v>
      </c>
      <c r="U243" s="71"/>
      <c r="V243" s="75">
        <v>864</v>
      </c>
      <c r="W243" s="75">
        <v>823</v>
      </c>
      <c r="X243" s="75">
        <v>837</v>
      </c>
      <c r="Y243" s="75"/>
      <c r="Z243" s="75">
        <v>32.899509999999999</v>
      </c>
      <c r="AA243" s="75"/>
      <c r="AB243" s="75"/>
      <c r="AC243" s="71"/>
      <c r="AD243" s="68">
        <v>9</v>
      </c>
      <c r="AE243" s="72" t="s">
        <v>299</v>
      </c>
    </row>
    <row r="244" spans="1:31">
      <c r="A244" s="68" t="s">
        <v>296</v>
      </c>
      <c r="B244" s="69" t="s">
        <v>297</v>
      </c>
      <c r="C244" s="69" t="s">
        <v>314</v>
      </c>
      <c r="D244" s="68" t="s">
        <v>276</v>
      </c>
      <c r="E244" s="68" t="s">
        <v>51</v>
      </c>
      <c r="F244" s="68">
        <v>2014</v>
      </c>
      <c r="G244" s="69"/>
      <c r="H244" s="78">
        <v>2.8444999999999998E-3</v>
      </c>
      <c r="I244" s="69"/>
      <c r="J244" s="70">
        <v>1.35669E-2</v>
      </c>
      <c r="K244" s="73"/>
      <c r="L244" s="70">
        <v>3.5792400000000002E-2</v>
      </c>
      <c r="M244" s="74">
        <v>8.8021809999999991</v>
      </c>
      <c r="N244" s="74">
        <v>40.663049999999998</v>
      </c>
      <c r="O244" s="74">
        <v>1.0390280000000001</v>
      </c>
      <c r="P244" s="74">
        <v>11.804209999999999</v>
      </c>
      <c r="Q244" s="17">
        <v>9.0691300000000002E-2</v>
      </c>
      <c r="R244" s="74"/>
      <c r="S244" s="74">
        <v>14.58953</v>
      </c>
      <c r="T244" s="74">
        <v>1.3734150000000001</v>
      </c>
      <c r="U244" s="71"/>
      <c r="V244" s="75">
        <v>234</v>
      </c>
      <c r="W244" s="75">
        <v>222</v>
      </c>
      <c r="X244" s="75">
        <v>226</v>
      </c>
      <c r="Y244" s="75"/>
      <c r="Z244" s="75">
        <v>19.581610000000001</v>
      </c>
      <c r="AA244" s="75"/>
      <c r="AB244" s="75"/>
      <c r="AC244" s="71"/>
      <c r="AD244" s="68">
        <v>9</v>
      </c>
      <c r="AE244" s="72" t="s">
        <v>299</v>
      </c>
    </row>
    <row r="245" spans="1:31">
      <c r="A245" s="68" t="s">
        <v>296</v>
      </c>
      <c r="B245" s="69" t="s">
        <v>297</v>
      </c>
      <c r="C245" s="69" t="s">
        <v>315</v>
      </c>
      <c r="D245" s="68" t="s">
        <v>276</v>
      </c>
      <c r="E245" s="68" t="s">
        <v>51</v>
      </c>
      <c r="F245" s="68">
        <v>2014</v>
      </c>
      <c r="G245" s="69"/>
      <c r="H245" s="78">
        <v>4.70859E-2</v>
      </c>
      <c r="I245" s="69"/>
      <c r="J245" s="70">
        <v>1.35669E-2</v>
      </c>
      <c r="K245" s="73"/>
      <c r="L245" s="70">
        <v>8.1206999999999998E-3</v>
      </c>
      <c r="M245" s="74">
        <v>2.1682100000000002</v>
      </c>
      <c r="N245" s="74">
        <v>37.453330000000001</v>
      </c>
      <c r="O245" s="74">
        <v>0.72234290000000001</v>
      </c>
      <c r="P245" s="74">
        <v>33.315179999999998</v>
      </c>
      <c r="Q245" s="17">
        <v>6.3486299999999996E-2</v>
      </c>
      <c r="R245" s="74"/>
      <c r="S245" s="74">
        <v>3.3040430000000001</v>
      </c>
      <c r="T245" s="74">
        <v>0.3028228</v>
      </c>
      <c r="U245" s="71"/>
      <c r="V245" s="75">
        <v>3914</v>
      </c>
      <c r="W245" s="75">
        <v>3727</v>
      </c>
      <c r="X245" s="75">
        <v>3789</v>
      </c>
      <c r="Y245" s="75"/>
      <c r="Z245" s="75">
        <v>80.806219999999996</v>
      </c>
      <c r="AA245" s="75"/>
      <c r="AB245" s="75"/>
      <c r="AC245" s="71"/>
      <c r="AD245" s="68">
        <v>9</v>
      </c>
      <c r="AE245" s="72" t="s">
        <v>299</v>
      </c>
    </row>
    <row r="246" spans="1:31">
      <c r="A246" s="68" t="s">
        <v>296</v>
      </c>
      <c r="B246" s="69" t="s">
        <v>297</v>
      </c>
      <c r="C246" s="69" t="s">
        <v>316</v>
      </c>
      <c r="D246" s="68" t="s">
        <v>276</v>
      </c>
      <c r="E246" s="68" t="s">
        <v>51</v>
      </c>
      <c r="F246" s="68">
        <v>2014</v>
      </c>
      <c r="G246" s="69"/>
      <c r="H246" s="78">
        <v>5.6054300000000001E-2</v>
      </c>
      <c r="I246" s="69"/>
      <c r="J246" s="70">
        <v>1.35669E-2</v>
      </c>
      <c r="K246" s="73"/>
      <c r="L246" s="70">
        <v>2.1825600000000001E-2</v>
      </c>
      <c r="M246" s="74">
        <v>5.6568719999999999</v>
      </c>
      <c r="N246" s="74">
        <v>38.582389999999997</v>
      </c>
      <c r="O246" s="74">
        <v>0.99987950000000003</v>
      </c>
      <c r="P246" s="74">
        <v>17.67548</v>
      </c>
      <c r="Q246" s="17">
        <v>6.1948700000000002E-2</v>
      </c>
      <c r="R246" s="74"/>
      <c r="S246" s="74">
        <v>6.4415810000000002</v>
      </c>
      <c r="T246" s="74">
        <v>0.84822439999999999</v>
      </c>
      <c r="U246" s="71"/>
      <c r="V246" s="75">
        <v>4610</v>
      </c>
      <c r="W246" s="75">
        <v>4390</v>
      </c>
      <c r="X246" s="75">
        <v>4463</v>
      </c>
      <c r="Y246" s="75"/>
      <c r="Z246" s="75">
        <v>248.30889999999999</v>
      </c>
      <c r="AA246" s="75"/>
      <c r="AB246" s="75"/>
      <c r="AC246" s="71"/>
      <c r="AD246" s="68">
        <v>9</v>
      </c>
      <c r="AE246" s="72" t="s">
        <v>299</v>
      </c>
    </row>
    <row r="247" spans="1:31">
      <c r="A247" s="68" t="s">
        <v>296</v>
      </c>
      <c r="B247" s="69" t="s">
        <v>297</v>
      </c>
      <c r="C247" s="69" t="s">
        <v>317</v>
      </c>
      <c r="D247" s="68" t="s">
        <v>276</v>
      </c>
      <c r="E247" s="68" t="s">
        <v>51</v>
      </c>
      <c r="F247" s="68">
        <v>2014</v>
      </c>
      <c r="G247" s="69"/>
      <c r="H247" s="78">
        <v>2.3417999999999998E-3</v>
      </c>
      <c r="I247" s="69"/>
      <c r="J247" s="70">
        <v>1.35669E-2</v>
      </c>
      <c r="K247" s="73"/>
      <c r="L247" s="70">
        <v>3.0519000000000002E-3</v>
      </c>
      <c r="M247" s="74">
        <v>0.78374180000000004</v>
      </c>
      <c r="N247" s="74">
        <v>38.939979999999998</v>
      </c>
      <c r="O247" s="74">
        <v>0.29466730000000002</v>
      </c>
      <c r="P247" s="74">
        <v>37.597499999999997</v>
      </c>
      <c r="Q247" s="17">
        <v>8.1525100000000003E-2</v>
      </c>
      <c r="R247" s="74"/>
      <c r="S247" s="74">
        <v>3.010256</v>
      </c>
      <c r="T247" s="74">
        <v>0.17059679999999999</v>
      </c>
      <c r="U247" s="71"/>
      <c r="V247" s="75">
        <v>194</v>
      </c>
      <c r="W247" s="75">
        <v>185</v>
      </c>
      <c r="X247" s="75">
        <v>188</v>
      </c>
      <c r="Y247" s="75"/>
      <c r="Z247" s="75">
        <v>1.446758</v>
      </c>
      <c r="AA247" s="75"/>
      <c r="AB247" s="75"/>
      <c r="AC247" s="71"/>
      <c r="AD247" s="68">
        <v>9</v>
      </c>
      <c r="AE247" s="72" t="s">
        <v>299</v>
      </c>
    </row>
    <row r="248" spans="1:31">
      <c r="A248" s="68" t="s">
        <v>296</v>
      </c>
      <c r="B248" s="69" t="s">
        <v>297</v>
      </c>
      <c r="C248" s="69" t="s">
        <v>318</v>
      </c>
      <c r="D248" s="68" t="s">
        <v>276</v>
      </c>
      <c r="E248" s="68" t="s">
        <v>51</v>
      </c>
      <c r="F248" s="68">
        <v>2014</v>
      </c>
      <c r="G248" s="69"/>
      <c r="H248" s="78">
        <v>4.0508000000000002E-3</v>
      </c>
      <c r="I248" s="69"/>
      <c r="J248" s="70">
        <v>1.35669E-2</v>
      </c>
      <c r="K248" s="73"/>
      <c r="L248" s="70">
        <v>3.3409999999999998E-3</v>
      </c>
      <c r="M248" s="74">
        <v>0.98398169999999996</v>
      </c>
      <c r="N248" s="74">
        <v>33.953490000000002</v>
      </c>
      <c r="O248" s="74">
        <v>0</v>
      </c>
      <c r="P248" s="74">
        <v>0</v>
      </c>
      <c r="Q248" s="17">
        <v>2.9093999999999999E-3</v>
      </c>
      <c r="R248" s="74"/>
      <c r="S248" s="74">
        <v>2.0594969999999999</v>
      </c>
      <c r="T248" s="74">
        <v>0</v>
      </c>
      <c r="U248" s="71"/>
      <c r="V248" s="75">
        <v>342</v>
      </c>
      <c r="W248" s="75">
        <v>326</v>
      </c>
      <c r="X248" s="75">
        <v>331</v>
      </c>
      <c r="Y248" s="75"/>
      <c r="Z248" s="75">
        <v>3.2052559999999999</v>
      </c>
      <c r="AA248" s="75"/>
      <c r="AB248" s="75"/>
      <c r="AC248" s="71"/>
      <c r="AD248" s="68">
        <v>9</v>
      </c>
      <c r="AE248" s="72" t="s">
        <v>299</v>
      </c>
    </row>
    <row r="249" spans="1:31">
      <c r="A249" s="68" t="s">
        <v>296</v>
      </c>
      <c r="B249" s="69" t="s">
        <v>297</v>
      </c>
      <c r="C249" s="69" t="s">
        <v>319</v>
      </c>
      <c r="D249" s="68" t="s">
        <v>276</v>
      </c>
      <c r="E249" s="68" t="s">
        <v>51</v>
      </c>
      <c r="F249" s="68">
        <v>2014</v>
      </c>
      <c r="G249" s="69"/>
      <c r="H249" s="78">
        <v>3.4041500000000002E-2</v>
      </c>
      <c r="I249" s="69"/>
      <c r="J249" s="70">
        <v>1.35669E-2</v>
      </c>
      <c r="K249" s="73"/>
      <c r="L249" s="70">
        <v>1.50229E-2</v>
      </c>
      <c r="M249" s="74">
        <v>4.2466340000000002</v>
      </c>
      <c r="N249" s="74">
        <v>35.375900000000001</v>
      </c>
      <c r="O249" s="74">
        <v>0.72499630000000004</v>
      </c>
      <c r="P249" s="74">
        <v>17.07226</v>
      </c>
      <c r="Q249" s="17">
        <v>1.02322E-2</v>
      </c>
      <c r="R249" s="74"/>
      <c r="S249" s="74">
        <v>6.5115179999999997</v>
      </c>
      <c r="T249" s="74">
        <v>0</v>
      </c>
      <c r="U249" s="71"/>
      <c r="V249" s="75">
        <v>2940</v>
      </c>
      <c r="W249" s="75">
        <v>2799</v>
      </c>
      <c r="X249" s="75">
        <v>2846</v>
      </c>
      <c r="Y249" s="75"/>
      <c r="Z249" s="75">
        <v>118.8613</v>
      </c>
      <c r="AA249" s="75"/>
      <c r="AB249" s="75"/>
      <c r="AC249" s="71"/>
      <c r="AD249" s="68">
        <v>9</v>
      </c>
      <c r="AE249" s="72" t="s">
        <v>299</v>
      </c>
    </row>
    <row r="250" spans="1:31">
      <c r="A250" s="68" t="s">
        <v>296</v>
      </c>
      <c r="B250" s="69" t="s">
        <v>297</v>
      </c>
      <c r="C250" s="69" t="s">
        <v>320</v>
      </c>
      <c r="D250" s="68" t="s">
        <v>276</v>
      </c>
      <c r="E250" s="68" t="s">
        <v>51</v>
      </c>
      <c r="F250" s="68">
        <v>2014</v>
      </c>
      <c r="G250" s="69"/>
      <c r="H250" s="78">
        <v>3.4087000000000002E-3</v>
      </c>
      <c r="I250" s="69"/>
      <c r="J250" s="70">
        <v>1.35669E-2</v>
      </c>
      <c r="K250" s="73"/>
      <c r="L250" s="70">
        <v>1.5004999999999999E-2</v>
      </c>
      <c r="M250" s="74">
        <v>3.6627179999999999</v>
      </c>
      <c r="N250" s="74">
        <v>40.966839999999998</v>
      </c>
      <c r="O250" s="74">
        <v>1.565941</v>
      </c>
      <c r="P250" s="74">
        <v>42.753540000000001</v>
      </c>
      <c r="Q250" s="17">
        <v>6.9249500000000005E-2</v>
      </c>
      <c r="R250" s="74"/>
      <c r="S250" s="74">
        <v>4.2090690000000004</v>
      </c>
      <c r="T250" s="74">
        <v>0.85676180000000002</v>
      </c>
      <c r="U250" s="71"/>
      <c r="V250" s="75">
        <v>305</v>
      </c>
      <c r="W250" s="75">
        <v>290</v>
      </c>
      <c r="X250" s="75">
        <v>295</v>
      </c>
      <c r="Y250" s="75"/>
      <c r="Z250" s="75">
        <v>10.625080000000001</v>
      </c>
      <c r="AA250" s="75"/>
      <c r="AB250" s="75"/>
      <c r="AC250" s="71"/>
      <c r="AD250" s="68">
        <v>9</v>
      </c>
      <c r="AE250" s="72" t="s">
        <v>299</v>
      </c>
    </row>
    <row r="251" spans="1:31">
      <c r="A251" s="68" t="s">
        <v>296</v>
      </c>
      <c r="B251" s="69" t="s">
        <v>297</v>
      </c>
      <c r="C251" s="69" t="s">
        <v>321</v>
      </c>
      <c r="D251" s="68" t="s">
        <v>276</v>
      </c>
      <c r="E251" s="68" t="s">
        <v>51</v>
      </c>
      <c r="F251" s="68">
        <v>2014</v>
      </c>
      <c r="G251" s="69"/>
      <c r="H251" s="78">
        <v>8.8233199999999998E-2</v>
      </c>
      <c r="I251" s="69"/>
      <c r="J251" s="70">
        <v>1.35669E-2</v>
      </c>
      <c r="K251" s="73"/>
      <c r="L251" s="70">
        <v>9.5560999999999997E-3</v>
      </c>
      <c r="M251" s="74">
        <v>2.4419629999999999</v>
      </c>
      <c r="N251" s="74">
        <v>39.13279</v>
      </c>
      <c r="O251" s="74">
        <v>0.67501409999999995</v>
      </c>
      <c r="P251" s="74">
        <v>27.64228</v>
      </c>
      <c r="Q251" s="17">
        <v>2.4198799999999999E-2</v>
      </c>
      <c r="R251" s="74"/>
      <c r="S251" s="74">
        <v>9.7958789999999993</v>
      </c>
      <c r="T251" s="74">
        <v>9.9266800000000002E-2</v>
      </c>
      <c r="U251" s="71"/>
      <c r="V251" s="75">
        <v>7264</v>
      </c>
      <c r="W251" s="75">
        <v>6916</v>
      </c>
      <c r="X251" s="75">
        <v>7032</v>
      </c>
      <c r="Y251" s="75"/>
      <c r="Z251" s="75">
        <v>168.89500000000001</v>
      </c>
      <c r="AA251" s="75"/>
      <c r="AB251" s="75"/>
      <c r="AC251" s="71"/>
      <c r="AD251" s="68">
        <v>9</v>
      </c>
      <c r="AE251" s="72" t="s">
        <v>299</v>
      </c>
    </row>
    <row r="252" spans="1:31">
      <c r="A252" s="68" t="s">
        <v>296</v>
      </c>
      <c r="B252" s="69" t="s">
        <v>297</v>
      </c>
      <c r="C252" s="69" t="s">
        <v>322</v>
      </c>
      <c r="D252" s="68" t="s">
        <v>276</v>
      </c>
      <c r="E252" s="68" t="s">
        <v>51</v>
      </c>
      <c r="F252" s="68">
        <v>2014</v>
      </c>
      <c r="G252" s="69"/>
      <c r="H252" s="78">
        <v>4.8867599999999997E-2</v>
      </c>
      <c r="I252" s="69"/>
      <c r="J252" s="70">
        <v>1.35669E-2</v>
      </c>
      <c r="K252" s="73"/>
      <c r="L252" s="70">
        <v>3.4845000000000001E-2</v>
      </c>
      <c r="M252" s="74">
        <v>8.6157389999999996</v>
      </c>
      <c r="N252" s="74">
        <v>40.443370000000002</v>
      </c>
      <c r="O252" s="74">
        <v>0.71081660000000002</v>
      </c>
      <c r="P252" s="74">
        <v>8.2502110000000002</v>
      </c>
      <c r="Q252" s="17">
        <v>5.7156199999999997E-2</v>
      </c>
      <c r="R252" s="74"/>
      <c r="S252" s="74">
        <v>10.10948</v>
      </c>
      <c r="T252" s="74">
        <v>1.9883630000000001</v>
      </c>
      <c r="U252" s="71"/>
      <c r="V252" s="75">
        <v>4213</v>
      </c>
      <c r="W252" s="75">
        <v>4011</v>
      </c>
      <c r="X252" s="75">
        <v>4079</v>
      </c>
      <c r="Y252" s="75"/>
      <c r="Z252" s="75">
        <v>345.6069</v>
      </c>
      <c r="AA252" s="75"/>
      <c r="AB252" s="75"/>
      <c r="AC252" s="71"/>
      <c r="AD252" s="68">
        <v>9</v>
      </c>
      <c r="AE252" s="72" t="s">
        <v>299</v>
      </c>
    </row>
    <row r="253" spans="1:31">
      <c r="A253" s="68" t="s">
        <v>296</v>
      </c>
      <c r="B253" s="69" t="s">
        <v>297</v>
      </c>
      <c r="C253" s="69" t="s">
        <v>323</v>
      </c>
      <c r="D253" s="68" t="s">
        <v>276</v>
      </c>
      <c r="E253" s="68" t="s">
        <v>51</v>
      </c>
      <c r="F253" s="68">
        <v>2014</v>
      </c>
      <c r="G253" s="69"/>
      <c r="H253" s="78">
        <v>8.5320000000000003E-4</v>
      </c>
      <c r="I253" s="69"/>
      <c r="J253" s="70">
        <v>1.35669E-2</v>
      </c>
      <c r="K253" s="73"/>
      <c r="L253" s="70">
        <v>7.9203999999999993E-3</v>
      </c>
      <c r="M253" s="74">
        <v>2.2807379999999999</v>
      </c>
      <c r="N253" s="74">
        <v>34.72728</v>
      </c>
      <c r="O253" s="74">
        <v>0.14513789999999999</v>
      </c>
      <c r="P253" s="74">
        <v>6.3636359999999996</v>
      </c>
      <c r="Q253" s="17">
        <v>1.47952E-2</v>
      </c>
      <c r="R253" s="74"/>
      <c r="S253" s="74">
        <v>1.0574330000000001</v>
      </c>
      <c r="T253" s="74">
        <v>0.1244039</v>
      </c>
      <c r="U253" s="71"/>
      <c r="V253" s="75">
        <v>73</v>
      </c>
      <c r="W253" s="75">
        <v>69</v>
      </c>
      <c r="X253" s="75">
        <v>70</v>
      </c>
      <c r="Y253" s="75"/>
      <c r="Z253" s="75">
        <v>1.577258</v>
      </c>
      <c r="AA253" s="75"/>
      <c r="AB253" s="75"/>
      <c r="AC253" s="71"/>
      <c r="AD253" s="68">
        <v>9</v>
      </c>
      <c r="AE253" s="72" t="s">
        <v>299</v>
      </c>
    </row>
    <row r="254" spans="1:31">
      <c r="A254" s="68" t="s">
        <v>324</v>
      </c>
      <c r="B254" s="69" t="s">
        <v>325</v>
      </c>
      <c r="C254" s="69" t="s">
        <v>326</v>
      </c>
      <c r="D254" s="68" t="s">
        <v>72</v>
      </c>
      <c r="E254" s="68" t="s">
        <v>51</v>
      </c>
      <c r="F254" s="68">
        <v>2011</v>
      </c>
      <c r="G254" s="69"/>
      <c r="H254" s="78">
        <v>3.76248E-2</v>
      </c>
      <c r="I254" s="69"/>
      <c r="J254" s="70">
        <v>0.564137</v>
      </c>
      <c r="K254" s="73"/>
      <c r="L254" s="70">
        <v>8.4880399999999995E-2</v>
      </c>
      <c r="M254" s="74">
        <v>20.007090000000002</v>
      </c>
      <c r="N254" s="74">
        <v>42.425139999999999</v>
      </c>
      <c r="O254" s="74">
        <v>2.4673020000000001</v>
      </c>
      <c r="P254" s="74">
        <v>12.332140000000001</v>
      </c>
      <c r="Q254" s="17">
        <v>8.0671099999999996E-2</v>
      </c>
      <c r="R254" s="74"/>
      <c r="S254" s="74">
        <v>28.667629999999999</v>
      </c>
      <c r="T254" s="74">
        <v>4.8164220000000002</v>
      </c>
      <c r="U254" s="71"/>
      <c r="V254" s="75">
        <v>3372</v>
      </c>
      <c r="W254" s="75">
        <v>3372</v>
      </c>
      <c r="X254" s="75">
        <v>3460</v>
      </c>
      <c r="Y254" s="75"/>
      <c r="Z254" s="75">
        <v>674.66099999999994</v>
      </c>
      <c r="AA254" s="75"/>
      <c r="AB254" s="75"/>
      <c r="AC254" s="71"/>
      <c r="AD254" s="68">
        <v>10</v>
      </c>
      <c r="AE254" s="72" t="s">
        <v>52</v>
      </c>
    </row>
    <row r="255" spans="1:31">
      <c r="A255" s="68" t="s">
        <v>324</v>
      </c>
      <c r="B255" s="69" t="s">
        <v>325</v>
      </c>
      <c r="C255" s="69" t="s">
        <v>327</v>
      </c>
      <c r="D255" s="68" t="s">
        <v>72</v>
      </c>
      <c r="E255" s="68" t="s">
        <v>51</v>
      </c>
      <c r="F255" s="68">
        <v>2011</v>
      </c>
      <c r="G255" s="69"/>
      <c r="H255" s="78">
        <v>8.7238999999999997E-3</v>
      </c>
      <c r="I255" s="69"/>
      <c r="J255" s="70">
        <v>0.564137</v>
      </c>
      <c r="K255" s="73"/>
      <c r="L255" s="70">
        <v>0.66262359999999998</v>
      </c>
      <c r="M255" s="74">
        <v>90.890270000000001</v>
      </c>
      <c r="N255" s="74">
        <v>72.903689999999997</v>
      </c>
      <c r="O255" s="74">
        <v>77.558719999999994</v>
      </c>
      <c r="P255" s="74">
        <v>85.332250000000002</v>
      </c>
      <c r="Q255" s="17">
        <v>0.33162079999999999</v>
      </c>
      <c r="R255" s="74"/>
      <c r="S255" s="74">
        <v>4.1931390000000004</v>
      </c>
      <c r="T255" s="74">
        <v>79.722980000000007</v>
      </c>
      <c r="U255" s="71"/>
      <c r="V255" s="75">
        <v>771</v>
      </c>
      <c r="W255" s="75">
        <v>771</v>
      </c>
      <c r="X255" s="75">
        <v>791</v>
      </c>
      <c r="Y255" s="75"/>
      <c r="Z255" s="75">
        <v>700.58</v>
      </c>
      <c r="AA255" s="75"/>
      <c r="AB255" s="75"/>
      <c r="AC255" s="71"/>
      <c r="AD255" s="68">
        <v>10</v>
      </c>
      <c r="AE255" s="72" t="s">
        <v>52</v>
      </c>
    </row>
    <row r="256" spans="1:31">
      <c r="A256" s="68" t="s">
        <v>324</v>
      </c>
      <c r="B256" s="69" t="s">
        <v>325</v>
      </c>
      <c r="C256" s="69" t="s">
        <v>328</v>
      </c>
      <c r="D256" s="68" t="s">
        <v>72</v>
      </c>
      <c r="E256" s="68" t="s">
        <v>51</v>
      </c>
      <c r="F256" s="68">
        <v>2011</v>
      </c>
      <c r="G256" s="69"/>
      <c r="H256" s="78">
        <v>0.25185930000000001</v>
      </c>
      <c r="I256" s="69"/>
      <c r="J256" s="70">
        <v>0.564137</v>
      </c>
      <c r="K256" s="73"/>
      <c r="L256" s="70">
        <v>0.58812050000000005</v>
      </c>
      <c r="M256" s="74">
        <v>90.133619999999993</v>
      </c>
      <c r="N256" s="74">
        <v>65.249840000000006</v>
      </c>
      <c r="O256" s="74">
        <v>65.677930000000003</v>
      </c>
      <c r="P256" s="74">
        <v>72.867289999999997</v>
      </c>
      <c r="Q256" s="17">
        <v>0.28128320000000001</v>
      </c>
      <c r="R256" s="74"/>
      <c r="S256" s="74">
        <v>5.9651370000000004</v>
      </c>
      <c r="T256" s="74">
        <v>74.579149999999998</v>
      </c>
      <c r="U256" s="71"/>
      <c r="V256" s="75">
        <v>22503</v>
      </c>
      <c r="W256" s="75">
        <v>22503</v>
      </c>
      <c r="X256" s="75">
        <v>23091</v>
      </c>
      <c r="Y256" s="75"/>
      <c r="Z256" s="75">
        <v>20283.099999999999</v>
      </c>
      <c r="AA256" s="75"/>
      <c r="AB256" s="75"/>
      <c r="AC256" s="71"/>
      <c r="AD256" s="68">
        <v>10</v>
      </c>
      <c r="AE256" s="72" t="s">
        <v>52</v>
      </c>
    </row>
    <row r="257" spans="1:31">
      <c r="A257" s="68" t="s">
        <v>324</v>
      </c>
      <c r="B257" s="69" t="s">
        <v>325</v>
      </c>
      <c r="C257" s="69" t="s">
        <v>329</v>
      </c>
      <c r="D257" s="68" t="s">
        <v>72</v>
      </c>
      <c r="E257" s="68" t="s">
        <v>51</v>
      </c>
      <c r="F257" s="68">
        <v>2011</v>
      </c>
      <c r="G257" s="69"/>
      <c r="H257" s="78">
        <v>1.04849E-2</v>
      </c>
      <c r="I257" s="69"/>
      <c r="J257" s="70">
        <v>0.564137</v>
      </c>
      <c r="K257" s="73"/>
      <c r="L257" s="70">
        <v>0.58435729999999997</v>
      </c>
      <c r="M257" s="74">
        <v>89.826089999999994</v>
      </c>
      <c r="N257" s="74">
        <v>65.054289999999995</v>
      </c>
      <c r="O257" s="74">
        <v>62.28501</v>
      </c>
      <c r="P257" s="74">
        <v>69.339550000000003</v>
      </c>
      <c r="Q257" s="17">
        <v>0.24915029999999999</v>
      </c>
      <c r="R257" s="74"/>
      <c r="S257" s="74">
        <v>5.6584240000000001</v>
      </c>
      <c r="T257" s="74">
        <v>74.278559999999999</v>
      </c>
      <c r="U257" s="71"/>
      <c r="V257" s="75">
        <v>935</v>
      </c>
      <c r="W257" s="75">
        <v>935</v>
      </c>
      <c r="X257" s="75">
        <v>959</v>
      </c>
      <c r="Y257" s="75"/>
      <c r="Z257" s="75">
        <v>839.43700000000001</v>
      </c>
      <c r="AA257" s="75"/>
      <c r="AB257" s="75"/>
      <c r="AC257" s="71"/>
      <c r="AD257" s="68">
        <v>10</v>
      </c>
      <c r="AE257" s="72" t="s">
        <v>52</v>
      </c>
    </row>
    <row r="258" spans="1:31">
      <c r="A258" s="68" t="s">
        <v>324</v>
      </c>
      <c r="B258" s="69" t="s">
        <v>325</v>
      </c>
      <c r="C258" s="69" t="s">
        <v>330</v>
      </c>
      <c r="D258" s="68" t="s">
        <v>72</v>
      </c>
      <c r="E258" s="68" t="s">
        <v>51</v>
      </c>
      <c r="F258" s="68">
        <v>2011</v>
      </c>
      <c r="G258" s="69"/>
      <c r="H258" s="78">
        <v>3.7336000000000001E-3</v>
      </c>
      <c r="I258" s="69"/>
      <c r="J258" s="70">
        <v>0.564137</v>
      </c>
      <c r="K258" s="73"/>
      <c r="L258" s="70">
        <v>0.33784110000000001</v>
      </c>
      <c r="M258" s="74">
        <v>54.886389999999999</v>
      </c>
      <c r="N258" s="74">
        <v>61.552799999999998</v>
      </c>
      <c r="O258" s="74">
        <v>35.01999</v>
      </c>
      <c r="P258" s="74">
        <v>63.804510000000001</v>
      </c>
      <c r="Q258" s="17">
        <v>0.34606999999999999</v>
      </c>
      <c r="R258" s="74"/>
      <c r="S258" s="74">
        <v>19.36693</v>
      </c>
      <c r="T258" s="74">
        <v>38.517580000000002</v>
      </c>
      <c r="U258" s="71"/>
      <c r="V258" s="75">
        <v>337</v>
      </c>
      <c r="W258" s="75">
        <v>337</v>
      </c>
      <c r="X258" s="75">
        <v>345</v>
      </c>
      <c r="Y258" s="75"/>
      <c r="Z258" s="75">
        <v>184.73869999999999</v>
      </c>
      <c r="AA258" s="75"/>
      <c r="AB258" s="75"/>
      <c r="AC258" s="71"/>
      <c r="AD258" s="68">
        <v>10</v>
      </c>
      <c r="AE258" s="72" t="s">
        <v>52</v>
      </c>
    </row>
    <row r="259" spans="1:31">
      <c r="A259" s="68" t="s">
        <v>324</v>
      </c>
      <c r="B259" s="69" t="s">
        <v>325</v>
      </c>
      <c r="C259" s="69" t="s">
        <v>331</v>
      </c>
      <c r="D259" s="68" t="s">
        <v>72</v>
      </c>
      <c r="E259" s="68" t="s">
        <v>51</v>
      </c>
      <c r="F259" s="68">
        <v>2011</v>
      </c>
      <c r="G259" s="69"/>
      <c r="H259" s="78">
        <v>3.6529000000000002E-3</v>
      </c>
      <c r="I259" s="69"/>
      <c r="J259" s="70">
        <v>0.564137</v>
      </c>
      <c r="K259" s="73"/>
      <c r="L259" s="70">
        <v>0.47436</v>
      </c>
      <c r="M259" s="74">
        <v>81.195049999999995</v>
      </c>
      <c r="N259" s="74">
        <v>58.422289999999997</v>
      </c>
      <c r="O259" s="74">
        <v>54.316569999999999</v>
      </c>
      <c r="P259" s="74">
        <v>66.896410000000003</v>
      </c>
      <c r="Q259" s="17">
        <v>0.22775609999999999</v>
      </c>
      <c r="R259" s="74"/>
      <c r="S259" s="74">
        <v>11.6808</v>
      </c>
      <c r="T259" s="74">
        <v>57.509430000000002</v>
      </c>
      <c r="U259" s="71"/>
      <c r="V259" s="75">
        <v>329</v>
      </c>
      <c r="W259" s="75">
        <v>329</v>
      </c>
      <c r="X259" s="75">
        <v>337</v>
      </c>
      <c r="Y259" s="75"/>
      <c r="Z259" s="75">
        <v>266.75330000000002</v>
      </c>
      <c r="AA259" s="75"/>
      <c r="AB259" s="75"/>
      <c r="AC259" s="71"/>
      <c r="AD259" s="68">
        <v>10</v>
      </c>
      <c r="AE259" s="72" t="s">
        <v>52</v>
      </c>
    </row>
    <row r="260" spans="1:31">
      <c r="A260" s="68" t="s">
        <v>324</v>
      </c>
      <c r="B260" s="69" t="s">
        <v>325</v>
      </c>
      <c r="C260" s="69" t="s">
        <v>332</v>
      </c>
      <c r="D260" s="68" t="s">
        <v>72</v>
      </c>
      <c r="E260" s="68" t="s">
        <v>51</v>
      </c>
      <c r="F260" s="68">
        <v>2011</v>
      </c>
      <c r="G260" s="69"/>
      <c r="H260" s="78">
        <v>2.6894000000000002E-3</v>
      </c>
      <c r="I260" s="69"/>
      <c r="J260" s="70">
        <v>0.564137</v>
      </c>
      <c r="K260" s="73"/>
      <c r="L260" s="70">
        <v>0.33261420000000003</v>
      </c>
      <c r="M260" s="74">
        <v>57.900829999999999</v>
      </c>
      <c r="N260" s="74">
        <v>57.445500000000003</v>
      </c>
      <c r="O260" s="74">
        <v>28.181100000000001</v>
      </c>
      <c r="P260" s="74">
        <v>48.671329999999998</v>
      </c>
      <c r="Q260" s="17">
        <v>0.32007819999999998</v>
      </c>
      <c r="R260" s="74"/>
      <c r="S260" s="74">
        <v>16.82131</v>
      </c>
      <c r="T260" s="74">
        <v>36.561120000000003</v>
      </c>
      <c r="U260" s="71"/>
      <c r="V260" s="75">
        <v>246</v>
      </c>
      <c r="W260" s="75">
        <v>246</v>
      </c>
      <c r="X260" s="75">
        <v>252</v>
      </c>
      <c r="Y260" s="75"/>
      <c r="Z260" s="75">
        <v>142.36369999999999</v>
      </c>
      <c r="AA260" s="75"/>
      <c r="AB260" s="75"/>
      <c r="AC260" s="71"/>
      <c r="AD260" s="68">
        <v>10</v>
      </c>
      <c r="AE260" s="72" t="s">
        <v>52</v>
      </c>
    </row>
    <row r="261" spans="1:31">
      <c r="A261" s="68" t="s">
        <v>324</v>
      </c>
      <c r="B261" s="69" t="s">
        <v>325</v>
      </c>
      <c r="C261" s="69" t="s">
        <v>333</v>
      </c>
      <c r="D261" s="68" t="s">
        <v>72</v>
      </c>
      <c r="E261" s="68" t="s">
        <v>51</v>
      </c>
      <c r="F261" s="68">
        <v>2011</v>
      </c>
      <c r="G261" s="69"/>
      <c r="H261" s="78">
        <v>0.38671729999999999</v>
      </c>
      <c r="I261" s="69"/>
      <c r="J261" s="70">
        <v>0.564137</v>
      </c>
      <c r="K261" s="73"/>
      <c r="L261" s="70">
        <v>0.59150910000000001</v>
      </c>
      <c r="M261" s="74">
        <v>91.243880000000004</v>
      </c>
      <c r="N261" s="74">
        <v>64.827259999999995</v>
      </c>
      <c r="O261" s="74">
        <v>59.761800000000001</v>
      </c>
      <c r="P261" s="74">
        <v>65.496769999999998</v>
      </c>
      <c r="Q261" s="17">
        <v>0.2849836</v>
      </c>
      <c r="R261" s="74"/>
      <c r="S261" s="74">
        <v>5.2193639999999997</v>
      </c>
      <c r="T261" s="74">
        <v>74.868160000000003</v>
      </c>
      <c r="U261" s="71"/>
      <c r="V261" s="75">
        <v>34428</v>
      </c>
      <c r="W261" s="75">
        <v>34428</v>
      </c>
      <c r="X261" s="75">
        <v>35328</v>
      </c>
      <c r="Y261" s="75"/>
      <c r="Z261" s="75">
        <v>31413.8</v>
      </c>
      <c r="AA261" s="75"/>
      <c r="AB261" s="75"/>
      <c r="AC261" s="71"/>
      <c r="AD261" s="68">
        <v>10</v>
      </c>
      <c r="AE261" s="72" t="s">
        <v>52</v>
      </c>
    </row>
    <row r="262" spans="1:31">
      <c r="A262" s="68" t="s">
        <v>324</v>
      </c>
      <c r="B262" s="69" t="s">
        <v>325</v>
      </c>
      <c r="C262" s="69" t="s">
        <v>334</v>
      </c>
      <c r="D262" s="68" t="s">
        <v>72</v>
      </c>
      <c r="E262" s="68" t="s">
        <v>51</v>
      </c>
      <c r="F262" s="68">
        <v>2011</v>
      </c>
      <c r="G262" s="69"/>
      <c r="H262" s="78">
        <v>2.2762299999999999E-2</v>
      </c>
      <c r="I262" s="69"/>
      <c r="J262" s="70">
        <v>0.564137</v>
      </c>
      <c r="K262" s="73"/>
      <c r="L262" s="70">
        <v>0.64734950000000002</v>
      </c>
      <c r="M262" s="74">
        <v>92.983699999999999</v>
      </c>
      <c r="N262" s="74">
        <v>69.619669999999999</v>
      </c>
      <c r="O262" s="74">
        <v>74.622709999999998</v>
      </c>
      <c r="P262" s="74">
        <v>80.253540000000001</v>
      </c>
      <c r="Q262" s="17">
        <v>0.27942899999999998</v>
      </c>
      <c r="R262" s="74"/>
      <c r="S262" s="74">
        <v>4.969436</v>
      </c>
      <c r="T262" s="74">
        <v>81.878069999999994</v>
      </c>
      <c r="U262" s="71"/>
      <c r="V262" s="75">
        <v>2091</v>
      </c>
      <c r="W262" s="75">
        <v>2091</v>
      </c>
      <c r="X262" s="75">
        <v>2146</v>
      </c>
      <c r="Y262" s="75"/>
      <c r="Z262" s="75">
        <v>1944.5050000000001</v>
      </c>
      <c r="AA262" s="75"/>
      <c r="AB262" s="75"/>
      <c r="AC262" s="71"/>
      <c r="AD262" s="68">
        <v>10</v>
      </c>
      <c r="AE262" s="72" t="s">
        <v>52</v>
      </c>
    </row>
    <row r="263" spans="1:31">
      <c r="A263" s="68" t="s">
        <v>324</v>
      </c>
      <c r="B263" s="69" t="s">
        <v>325</v>
      </c>
      <c r="C263" s="69" t="s">
        <v>335</v>
      </c>
      <c r="D263" s="68" t="s">
        <v>72</v>
      </c>
      <c r="E263" s="68" t="s">
        <v>51</v>
      </c>
      <c r="F263" s="68">
        <v>2011</v>
      </c>
      <c r="G263" s="69"/>
      <c r="H263" s="78">
        <v>0.20594670000000001</v>
      </c>
      <c r="I263" s="69"/>
      <c r="J263" s="70">
        <v>0.564137</v>
      </c>
      <c r="K263" s="73"/>
      <c r="L263" s="70">
        <v>0.57383169999999994</v>
      </c>
      <c r="M263" s="74">
        <v>89.671940000000006</v>
      </c>
      <c r="N263" s="74">
        <v>63.992339999999999</v>
      </c>
      <c r="O263" s="74">
        <v>54.183610000000002</v>
      </c>
      <c r="P263" s="74">
        <v>60.42427</v>
      </c>
      <c r="Q263" s="17">
        <v>0.29921609999999998</v>
      </c>
      <c r="R263" s="74"/>
      <c r="S263" s="74">
        <v>6.0930970000000002</v>
      </c>
      <c r="T263" s="74">
        <v>73.209990000000005</v>
      </c>
      <c r="U263" s="71"/>
      <c r="V263" s="75">
        <v>18564</v>
      </c>
      <c r="W263" s="75">
        <v>18564</v>
      </c>
      <c r="X263" s="75">
        <v>19050</v>
      </c>
      <c r="Y263" s="75"/>
      <c r="Z263" s="75">
        <v>16647.14</v>
      </c>
      <c r="AA263" s="75"/>
      <c r="AB263" s="75"/>
      <c r="AC263" s="71"/>
      <c r="AD263" s="68">
        <v>10</v>
      </c>
      <c r="AE263" s="72" t="s">
        <v>52</v>
      </c>
    </row>
    <row r="264" spans="1:31">
      <c r="A264" s="68" t="s">
        <v>324</v>
      </c>
      <c r="B264" s="69" t="s">
        <v>325</v>
      </c>
      <c r="C264" s="69" t="s">
        <v>336</v>
      </c>
      <c r="D264" s="68" t="s">
        <v>72</v>
      </c>
      <c r="E264" s="68" t="s">
        <v>51</v>
      </c>
      <c r="F264" s="68">
        <v>2011</v>
      </c>
      <c r="G264" s="69"/>
      <c r="H264" s="78">
        <v>6.5804799999999997E-2</v>
      </c>
      <c r="I264" s="69"/>
      <c r="J264" s="70">
        <v>0.564137</v>
      </c>
      <c r="K264" s="73"/>
      <c r="L264" s="70">
        <v>0.53738900000000001</v>
      </c>
      <c r="M264" s="74">
        <v>85.367360000000005</v>
      </c>
      <c r="N264" s="74">
        <v>62.950159999999997</v>
      </c>
      <c r="O264" s="74">
        <v>57.118830000000003</v>
      </c>
      <c r="P264" s="74">
        <v>66.909450000000007</v>
      </c>
      <c r="Q264" s="17">
        <v>0.27521950000000001</v>
      </c>
      <c r="R264" s="74"/>
      <c r="S264" s="74">
        <v>9.3586500000000008</v>
      </c>
      <c r="T264" s="74">
        <v>66.24803</v>
      </c>
      <c r="U264" s="71"/>
      <c r="V264" s="75">
        <v>5817</v>
      </c>
      <c r="W264" s="75">
        <v>5817</v>
      </c>
      <c r="X264" s="75">
        <v>5969</v>
      </c>
      <c r="Y264" s="75"/>
      <c r="Z264" s="75">
        <v>4965.9560000000001</v>
      </c>
      <c r="AA264" s="75"/>
      <c r="AB264" s="75"/>
      <c r="AC264" s="71"/>
      <c r="AD264" s="68">
        <v>10</v>
      </c>
      <c r="AE264" s="72" t="s">
        <v>52</v>
      </c>
    </row>
    <row r="265" spans="1:31">
      <c r="A265" s="68" t="s">
        <v>337</v>
      </c>
      <c r="B265" s="69" t="s">
        <v>338</v>
      </c>
      <c r="C265" s="69" t="s">
        <v>339</v>
      </c>
      <c r="D265" s="68" t="s">
        <v>72</v>
      </c>
      <c r="E265" s="68" t="s">
        <v>51</v>
      </c>
      <c r="F265" s="68">
        <v>2012</v>
      </c>
      <c r="G265" s="69"/>
      <c r="H265" s="78">
        <v>0.10338840000000001</v>
      </c>
      <c r="I265" s="69"/>
      <c r="J265" s="70">
        <v>7.0148699999999994E-2</v>
      </c>
      <c r="K265" s="73"/>
      <c r="L265" s="70">
        <v>6.3413999999999998E-2</v>
      </c>
      <c r="M265" s="74">
        <v>16.185949999999998</v>
      </c>
      <c r="N265" s="74">
        <v>39.178420000000003</v>
      </c>
      <c r="O265" s="74">
        <v>2.8080959999999999</v>
      </c>
      <c r="P265" s="74">
        <v>17.348980000000001</v>
      </c>
      <c r="Q265" s="17">
        <v>4.4045500000000001E-2</v>
      </c>
      <c r="R265" s="74"/>
      <c r="S265" s="74">
        <v>20.676590000000001</v>
      </c>
      <c r="T265" s="74">
        <v>1.4549799999999999</v>
      </c>
      <c r="U265" s="71"/>
      <c r="V265" s="75">
        <v>179</v>
      </c>
      <c r="W265" s="75">
        <v>174</v>
      </c>
      <c r="X265" s="75">
        <v>179</v>
      </c>
      <c r="Y265" s="75"/>
      <c r="Z265" s="75">
        <v>28.240169999999999</v>
      </c>
      <c r="AA265" s="75"/>
      <c r="AB265" s="75"/>
      <c r="AC265" s="71"/>
      <c r="AD265" s="68">
        <v>10</v>
      </c>
      <c r="AE265" s="72" t="s">
        <v>52</v>
      </c>
    </row>
    <row r="266" spans="1:31">
      <c r="A266" s="68" t="s">
        <v>337</v>
      </c>
      <c r="B266" s="69" t="s">
        <v>338</v>
      </c>
      <c r="C266" s="69" t="s">
        <v>340</v>
      </c>
      <c r="D266" s="68" t="s">
        <v>72</v>
      </c>
      <c r="E266" s="68" t="s">
        <v>51</v>
      </c>
      <c r="F266" s="68">
        <v>2012</v>
      </c>
      <c r="G266" s="69"/>
      <c r="H266" s="78">
        <v>9.4106400000000007E-2</v>
      </c>
      <c r="I266" s="69"/>
      <c r="J266" s="70">
        <v>7.0148699999999994E-2</v>
      </c>
      <c r="K266" s="73"/>
      <c r="L266" s="70">
        <v>9.1839100000000007E-2</v>
      </c>
      <c r="M266" s="74">
        <v>21.083200000000001</v>
      </c>
      <c r="N266" s="74">
        <v>43.56033</v>
      </c>
      <c r="O266" s="74">
        <v>3.3184079999999998</v>
      </c>
      <c r="P266" s="74">
        <v>15.73958</v>
      </c>
      <c r="Q266" s="17">
        <v>6.5191299999999994E-2</v>
      </c>
      <c r="R266" s="74"/>
      <c r="S266" s="74">
        <v>23.215440000000001</v>
      </c>
      <c r="T266" s="74">
        <v>6.3888340000000001</v>
      </c>
      <c r="U266" s="71"/>
      <c r="V266" s="75">
        <v>151</v>
      </c>
      <c r="W266" s="75">
        <v>148</v>
      </c>
      <c r="X266" s="75">
        <v>151</v>
      </c>
      <c r="Y266" s="75"/>
      <c r="Z266" s="75">
        <v>31.166779999999999</v>
      </c>
      <c r="AA266" s="75"/>
      <c r="AB266" s="75"/>
      <c r="AC266" s="71"/>
      <c r="AD266" s="68">
        <v>10</v>
      </c>
      <c r="AE266" s="72" t="s">
        <v>52</v>
      </c>
    </row>
    <row r="267" spans="1:31">
      <c r="A267" s="68" t="s">
        <v>337</v>
      </c>
      <c r="B267" s="69" t="s">
        <v>338</v>
      </c>
      <c r="C267" s="69" t="s">
        <v>341</v>
      </c>
      <c r="D267" s="68" t="s">
        <v>72</v>
      </c>
      <c r="E267" s="68" t="s">
        <v>51</v>
      </c>
      <c r="F267" s="68">
        <v>2012</v>
      </c>
      <c r="G267" s="69"/>
      <c r="H267" s="78">
        <v>0.53643799999999997</v>
      </c>
      <c r="I267" s="69"/>
      <c r="J267" s="70">
        <v>7.0148699999999994E-2</v>
      </c>
      <c r="K267" s="73"/>
      <c r="L267" s="70">
        <v>2.3666900000000001E-2</v>
      </c>
      <c r="M267" s="74">
        <v>6.4834319999999996</v>
      </c>
      <c r="N267" s="74">
        <v>36.503619999999998</v>
      </c>
      <c r="O267" s="74">
        <v>0.6633426</v>
      </c>
      <c r="P267" s="74">
        <v>10.231350000000001</v>
      </c>
      <c r="Q267" s="17">
        <v>1.1193E-2</v>
      </c>
      <c r="R267" s="74"/>
      <c r="S267" s="74">
        <v>21.235220000000002</v>
      </c>
      <c r="T267" s="74">
        <v>0.1411106</v>
      </c>
      <c r="U267" s="71"/>
      <c r="V267" s="75">
        <v>869</v>
      </c>
      <c r="W267" s="75">
        <v>848</v>
      </c>
      <c r="X267" s="75">
        <v>869</v>
      </c>
      <c r="Y267" s="75"/>
      <c r="Z267" s="75">
        <v>54.98471</v>
      </c>
      <c r="AA267" s="75"/>
      <c r="AB267" s="75"/>
      <c r="AC267" s="71"/>
      <c r="AD267" s="68">
        <v>10</v>
      </c>
      <c r="AE267" s="72" t="s">
        <v>52</v>
      </c>
    </row>
    <row r="268" spans="1:31">
      <c r="A268" s="68" t="s">
        <v>337</v>
      </c>
      <c r="B268" s="69" t="s">
        <v>338</v>
      </c>
      <c r="C268" s="69" t="s">
        <v>342</v>
      </c>
      <c r="D268" s="68" t="s">
        <v>72</v>
      </c>
      <c r="E268" s="68" t="s">
        <v>51</v>
      </c>
      <c r="F268" s="68">
        <v>2012</v>
      </c>
      <c r="G268" s="69"/>
      <c r="H268" s="78">
        <v>3.3075899999999998E-2</v>
      </c>
      <c r="I268" s="69"/>
      <c r="J268" s="70">
        <v>7.0148699999999994E-2</v>
      </c>
      <c r="K268" s="73"/>
      <c r="L268" s="70">
        <v>0.1382641</v>
      </c>
      <c r="M268" s="74">
        <v>30.928450000000002</v>
      </c>
      <c r="N268" s="74">
        <v>44.70449</v>
      </c>
      <c r="O268" s="74">
        <v>7.517563</v>
      </c>
      <c r="P268" s="74">
        <v>24.3063</v>
      </c>
      <c r="Q268" s="17">
        <v>0.1037338</v>
      </c>
      <c r="R268" s="74"/>
      <c r="S268" s="74">
        <v>24.470359999999999</v>
      </c>
      <c r="T268" s="74">
        <v>9.2650790000000001</v>
      </c>
      <c r="U268" s="71"/>
      <c r="V268" s="75">
        <v>54</v>
      </c>
      <c r="W268" s="75">
        <v>53</v>
      </c>
      <c r="X268" s="75">
        <v>54</v>
      </c>
      <c r="Y268" s="75"/>
      <c r="Z268" s="75">
        <v>16.28209</v>
      </c>
      <c r="AA268" s="75"/>
      <c r="AB268" s="75"/>
      <c r="AC268" s="71"/>
      <c r="AD268" s="68">
        <v>10</v>
      </c>
      <c r="AE268" s="72" t="s">
        <v>52</v>
      </c>
    </row>
    <row r="269" spans="1:31">
      <c r="A269" s="68" t="s">
        <v>337</v>
      </c>
      <c r="B269" s="69" t="s">
        <v>338</v>
      </c>
      <c r="C269" s="69" t="s">
        <v>343</v>
      </c>
      <c r="D269" s="68" t="s">
        <v>72</v>
      </c>
      <c r="E269" s="68" t="s">
        <v>51</v>
      </c>
      <c r="F269" s="68">
        <v>2012</v>
      </c>
      <c r="G269" s="69"/>
      <c r="H269" s="78">
        <v>6.4397499999999996E-2</v>
      </c>
      <c r="I269" s="69"/>
      <c r="J269" s="70">
        <v>7.0148699999999994E-2</v>
      </c>
      <c r="K269" s="73"/>
      <c r="L269" s="70">
        <v>0.1843632</v>
      </c>
      <c r="M269" s="74">
        <v>40.793999999999997</v>
      </c>
      <c r="N269" s="74">
        <v>45.193710000000003</v>
      </c>
      <c r="O269" s="74">
        <v>7.719824</v>
      </c>
      <c r="P269" s="74">
        <v>18.923919999999999</v>
      </c>
      <c r="Q269" s="17">
        <v>0.1035464</v>
      </c>
      <c r="R269" s="74"/>
      <c r="S269" s="74">
        <v>25.645219999999998</v>
      </c>
      <c r="T269" s="74">
        <v>12.6431</v>
      </c>
      <c r="U269" s="71"/>
      <c r="V269" s="75">
        <v>104</v>
      </c>
      <c r="W269" s="75">
        <v>102</v>
      </c>
      <c r="X269" s="75">
        <v>104</v>
      </c>
      <c r="Y269" s="75"/>
      <c r="Z269" s="75">
        <v>41.45776</v>
      </c>
      <c r="AA269" s="75"/>
      <c r="AB269" s="75"/>
      <c r="AC269" s="71"/>
      <c r="AD269" s="68">
        <v>10</v>
      </c>
      <c r="AE269" s="72" t="s">
        <v>52</v>
      </c>
    </row>
    <row r="270" spans="1:31">
      <c r="A270" s="68" t="s">
        <v>337</v>
      </c>
      <c r="B270" s="69" t="s">
        <v>338</v>
      </c>
      <c r="C270" s="69" t="s">
        <v>344</v>
      </c>
      <c r="D270" s="68" t="s">
        <v>72</v>
      </c>
      <c r="E270" s="68" t="s">
        <v>51</v>
      </c>
      <c r="F270" s="68">
        <v>2012</v>
      </c>
      <c r="G270" s="69"/>
      <c r="H270" s="78">
        <v>2.70922E-2</v>
      </c>
      <c r="I270" s="69"/>
      <c r="J270" s="70">
        <v>7.0148699999999994E-2</v>
      </c>
      <c r="K270" s="73"/>
      <c r="L270" s="70">
        <v>0.1604129</v>
      </c>
      <c r="M270" s="74">
        <v>37.26858</v>
      </c>
      <c r="N270" s="74">
        <v>43.042389999999997</v>
      </c>
      <c r="O270" s="74">
        <v>8.0517850000000006</v>
      </c>
      <c r="P270" s="74">
        <v>21.604749999999999</v>
      </c>
      <c r="Q270" s="17">
        <v>8.0169799999999999E-2</v>
      </c>
      <c r="R270" s="74"/>
      <c r="S270" s="74">
        <v>22.009530000000002</v>
      </c>
      <c r="T270" s="74">
        <v>10.30251</v>
      </c>
      <c r="U270" s="71"/>
      <c r="V270" s="75">
        <v>44</v>
      </c>
      <c r="W270" s="75">
        <v>43</v>
      </c>
      <c r="X270" s="75">
        <v>44</v>
      </c>
      <c r="Y270" s="75"/>
      <c r="Z270" s="75">
        <v>16.176369999999999</v>
      </c>
      <c r="AA270" s="75"/>
      <c r="AB270" s="75"/>
      <c r="AC270" s="71"/>
      <c r="AD270" s="68">
        <v>10</v>
      </c>
      <c r="AE270" s="72" t="s">
        <v>52</v>
      </c>
    </row>
    <row r="271" spans="1:31">
      <c r="A271" s="68" t="s">
        <v>337</v>
      </c>
      <c r="B271" s="69" t="s">
        <v>338</v>
      </c>
      <c r="C271" s="69" t="s">
        <v>345</v>
      </c>
      <c r="D271" s="68" t="s">
        <v>72</v>
      </c>
      <c r="E271" s="68" t="s">
        <v>51</v>
      </c>
      <c r="F271" s="68">
        <v>2012</v>
      </c>
      <c r="G271" s="69"/>
      <c r="H271" s="78">
        <v>1.25218E-2</v>
      </c>
      <c r="I271" s="69"/>
      <c r="J271" s="70">
        <v>7.0148699999999994E-2</v>
      </c>
      <c r="K271" s="73"/>
      <c r="L271" s="70">
        <v>7.5944200000000003E-2</v>
      </c>
      <c r="M271" s="74">
        <v>17.858409999999999</v>
      </c>
      <c r="N271" s="74">
        <v>42.525709999999997</v>
      </c>
      <c r="O271" s="74">
        <v>3.725819</v>
      </c>
      <c r="P271" s="74">
        <v>20.863099999999999</v>
      </c>
      <c r="Q271" s="17">
        <v>5.9415599999999999E-2</v>
      </c>
      <c r="R271" s="74"/>
      <c r="S271" s="74">
        <v>21.73873</v>
      </c>
      <c r="T271" s="74">
        <v>3.979816</v>
      </c>
      <c r="U271" s="71"/>
      <c r="V271" s="75">
        <v>20</v>
      </c>
      <c r="W271" s="75">
        <v>19</v>
      </c>
      <c r="X271" s="75">
        <v>20</v>
      </c>
      <c r="Y271" s="75"/>
      <c r="Z271" s="75">
        <v>3.456496</v>
      </c>
      <c r="AA271" s="75"/>
      <c r="AB271" s="75"/>
      <c r="AC271" s="71"/>
      <c r="AD271" s="68">
        <v>10</v>
      </c>
      <c r="AE271" s="72" t="s">
        <v>52</v>
      </c>
    </row>
    <row r="272" spans="1:31">
      <c r="A272" s="68" t="s">
        <v>337</v>
      </c>
      <c r="B272" s="69" t="s">
        <v>338</v>
      </c>
      <c r="C272" s="69" t="s">
        <v>346</v>
      </c>
      <c r="D272" s="68" t="s">
        <v>72</v>
      </c>
      <c r="E272" s="68" t="s">
        <v>51</v>
      </c>
      <c r="F272" s="68">
        <v>2012</v>
      </c>
      <c r="G272" s="69"/>
      <c r="H272" s="78">
        <v>3.59335E-2</v>
      </c>
      <c r="I272" s="69"/>
      <c r="J272" s="70">
        <v>7.0148699999999994E-2</v>
      </c>
      <c r="K272" s="73"/>
      <c r="L272" s="70">
        <v>0.26357819999999998</v>
      </c>
      <c r="M272" s="74">
        <v>53.737589999999997</v>
      </c>
      <c r="N272" s="74">
        <v>49.049140000000001</v>
      </c>
      <c r="O272" s="74">
        <v>18.812889999999999</v>
      </c>
      <c r="P272" s="74">
        <v>35.008800000000001</v>
      </c>
      <c r="Q272" s="17">
        <v>0.14559279999999999</v>
      </c>
      <c r="R272" s="74"/>
      <c r="S272" s="74">
        <v>20.731660000000002</v>
      </c>
      <c r="T272" s="74">
        <v>23.941600000000001</v>
      </c>
      <c r="U272" s="71"/>
      <c r="V272" s="75">
        <v>59</v>
      </c>
      <c r="W272" s="75">
        <v>57</v>
      </c>
      <c r="X272" s="75">
        <v>59</v>
      </c>
      <c r="Y272" s="75"/>
      <c r="Z272" s="75">
        <v>30.86713</v>
      </c>
      <c r="AA272" s="75"/>
      <c r="AB272" s="75"/>
      <c r="AC272" s="71"/>
      <c r="AD272" s="68">
        <v>10</v>
      </c>
      <c r="AE272" s="72" t="s">
        <v>52</v>
      </c>
    </row>
    <row r="273" spans="1:31">
      <c r="A273" s="68" t="s">
        <v>337</v>
      </c>
      <c r="B273" s="69" t="s">
        <v>338</v>
      </c>
      <c r="C273" s="69" t="s">
        <v>347</v>
      </c>
      <c r="D273" s="68" t="s">
        <v>72</v>
      </c>
      <c r="E273" s="68" t="s">
        <v>51</v>
      </c>
      <c r="F273" s="68">
        <v>2012</v>
      </c>
      <c r="G273" s="69"/>
      <c r="H273" s="78">
        <v>3.7440300000000003E-2</v>
      </c>
      <c r="I273" s="69"/>
      <c r="J273" s="70">
        <v>7.0148699999999994E-2</v>
      </c>
      <c r="K273" s="73"/>
      <c r="L273" s="70">
        <v>0.15192559999999999</v>
      </c>
      <c r="M273" s="74">
        <v>33.297580000000004</v>
      </c>
      <c r="N273" s="74">
        <v>45.626620000000003</v>
      </c>
      <c r="O273" s="74">
        <v>8.7185989999999993</v>
      </c>
      <c r="P273" s="74">
        <v>26.183879999999998</v>
      </c>
      <c r="Q273" s="17">
        <v>9.3664499999999998E-2</v>
      </c>
      <c r="R273" s="74"/>
      <c r="S273" s="74">
        <v>27.026199999999999</v>
      </c>
      <c r="T273" s="74">
        <v>12.59342</v>
      </c>
      <c r="U273" s="71"/>
      <c r="V273" s="75">
        <v>62</v>
      </c>
      <c r="W273" s="75">
        <v>61</v>
      </c>
      <c r="X273" s="75">
        <v>62</v>
      </c>
      <c r="Y273" s="75"/>
      <c r="Z273" s="75">
        <v>20.160080000000001</v>
      </c>
      <c r="AA273" s="75"/>
      <c r="AB273" s="75"/>
      <c r="AC273" s="71"/>
      <c r="AD273" s="68">
        <v>10</v>
      </c>
      <c r="AE273" s="72" t="s">
        <v>52</v>
      </c>
    </row>
    <row r="274" spans="1:31">
      <c r="A274" s="68" t="s">
        <v>337</v>
      </c>
      <c r="B274" s="69" t="s">
        <v>338</v>
      </c>
      <c r="C274" s="69" t="s">
        <v>348</v>
      </c>
      <c r="D274" s="68" t="s">
        <v>72</v>
      </c>
      <c r="E274" s="68" t="s">
        <v>51</v>
      </c>
      <c r="F274" s="68">
        <v>2012</v>
      </c>
      <c r="G274" s="69"/>
      <c r="H274" s="78">
        <v>5.5606000000000003E-2</v>
      </c>
      <c r="I274" s="69"/>
      <c r="J274" s="70">
        <v>7.0148699999999994E-2</v>
      </c>
      <c r="K274" s="73"/>
      <c r="L274" s="70">
        <v>9.6246700000000004E-2</v>
      </c>
      <c r="M274" s="74">
        <v>23.346640000000001</v>
      </c>
      <c r="N274" s="74">
        <v>41.225090000000002</v>
      </c>
      <c r="O274" s="74">
        <v>4.3056700000000001</v>
      </c>
      <c r="P274" s="74">
        <v>18.442350000000001</v>
      </c>
      <c r="Q274" s="17">
        <v>6.4297300000000002E-2</v>
      </c>
      <c r="R274" s="74"/>
      <c r="S274" s="74">
        <v>27.318259999999999</v>
      </c>
      <c r="T274" s="74">
        <v>4.1579870000000003</v>
      </c>
      <c r="U274" s="71"/>
      <c r="V274" s="75">
        <v>91</v>
      </c>
      <c r="W274" s="75">
        <v>89</v>
      </c>
      <c r="X274" s="75">
        <v>91</v>
      </c>
      <c r="Y274" s="75"/>
      <c r="Z274" s="75">
        <v>20.69351</v>
      </c>
      <c r="AA274" s="75"/>
      <c r="AB274" s="75"/>
      <c r="AC274" s="71"/>
      <c r="AD274" s="68">
        <v>10</v>
      </c>
      <c r="AE274" s="72" t="s">
        <v>52</v>
      </c>
    </row>
    <row r="275" spans="1:31">
      <c r="A275" s="68" t="s">
        <v>349</v>
      </c>
      <c r="B275" s="69" t="s">
        <v>350</v>
      </c>
      <c r="C275" s="69" t="s">
        <v>351</v>
      </c>
      <c r="D275" s="68" t="s">
        <v>72</v>
      </c>
      <c r="E275" s="68" t="s">
        <v>51</v>
      </c>
      <c r="F275" s="68">
        <v>2013</v>
      </c>
      <c r="G275" s="69"/>
      <c r="H275" s="78">
        <v>1.8479099999999998E-2</v>
      </c>
      <c r="I275" s="69"/>
      <c r="J275" s="70">
        <v>0.32258140000000002</v>
      </c>
      <c r="K275" s="73"/>
      <c r="L275" s="70">
        <v>9.4869499999999995E-2</v>
      </c>
      <c r="M275" s="74">
        <v>21.069050000000001</v>
      </c>
      <c r="N275" s="74">
        <v>45.027909999999999</v>
      </c>
      <c r="O275" s="74">
        <v>3.5675080000000001</v>
      </c>
      <c r="P275" s="74">
        <v>16.932449999999999</v>
      </c>
      <c r="Q275" s="17">
        <v>7.7976299999999998E-2</v>
      </c>
      <c r="R275" s="74"/>
      <c r="S275" s="74">
        <v>37.236339999999998</v>
      </c>
      <c r="T275" s="74">
        <v>5.0283860000000002</v>
      </c>
      <c r="U275" s="71"/>
      <c r="V275" s="75">
        <v>35</v>
      </c>
      <c r="W275" s="75">
        <v>33</v>
      </c>
      <c r="X275" s="75">
        <v>34</v>
      </c>
      <c r="Y275" s="75"/>
      <c r="Z275" s="75">
        <v>6.8866759999999996</v>
      </c>
      <c r="AA275" s="75"/>
      <c r="AB275" s="75"/>
      <c r="AC275" s="71"/>
      <c r="AD275" s="68">
        <v>10</v>
      </c>
      <c r="AE275" s="72" t="s">
        <v>52</v>
      </c>
    </row>
    <row r="276" spans="1:31">
      <c r="A276" s="68" t="s">
        <v>349</v>
      </c>
      <c r="B276" s="69" t="s">
        <v>350</v>
      </c>
      <c r="C276" s="69" t="s">
        <v>352</v>
      </c>
      <c r="D276" s="68" t="s">
        <v>72</v>
      </c>
      <c r="E276" s="68" t="s">
        <v>51</v>
      </c>
      <c r="F276" s="68">
        <v>2013</v>
      </c>
      <c r="G276" s="69"/>
      <c r="H276" s="78">
        <v>0.13287409999999999</v>
      </c>
      <c r="I276" s="69"/>
      <c r="J276" s="70">
        <v>0.32258140000000002</v>
      </c>
      <c r="K276" s="73"/>
      <c r="L276" s="70">
        <v>0.52369480000000002</v>
      </c>
      <c r="M276" s="74">
        <v>89.168350000000004</v>
      </c>
      <c r="N276" s="74">
        <v>58.731020000000001</v>
      </c>
      <c r="O276" s="74">
        <v>44.845109999999998</v>
      </c>
      <c r="P276" s="74">
        <v>50.292630000000003</v>
      </c>
      <c r="Q276" s="17">
        <v>0.20442170000000001</v>
      </c>
      <c r="R276" s="74"/>
      <c r="S276" s="74">
        <v>7.9657080000000002</v>
      </c>
      <c r="T276" s="74">
        <v>63.597670000000001</v>
      </c>
      <c r="U276" s="71"/>
      <c r="V276" s="75">
        <v>240</v>
      </c>
      <c r="W276" s="75">
        <v>226</v>
      </c>
      <c r="X276" s="75">
        <v>233</v>
      </c>
      <c r="Y276" s="75"/>
      <c r="Z276" s="75">
        <v>201.14160000000001</v>
      </c>
      <c r="AA276" s="75"/>
      <c r="AB276" s="75"/>
      <c r="AC276" s="71"/>
      <c r="AD276" s="68">
        <v>10</v>
      </c>
      <c r="AE276" s="72" t="s">
        <v>52</v>
      </c>
    </row>
    <row r="277" spans="1:31">
      <c r="A277" s="68" t="s">
        <v>349</v>
      </c>
      <c r="B277" s="69" t="s">
        <v>350</v>
      </c>
      <c r="C277" s="69" t="s">
        <v>353</v>
      </c>
      <c r="D277" s="68" t="s">
        <v>72</v>
      </c>
      <c r="E277" s="68" t="s">
        <v>51</v>
      </c>
      <c r="F277" s="68">
        <v>2013</v>
      </c>
      <c r="G277" s="69"/>
      <c r="H277" s="78">
        <v>0.34010960000000001</v>
      </c>
      <c r="I277" s="69"/>
      <c r="J277" s="70">
        <v>0.32258140000000002</v>
      </c>
      <c r="K277" s="73"/>
      <c r="L277" s="70">
        <v>0.24158370000000001</v>
      </c>
      <c r="M277" s="74">
        <v>50.605460000000001</v>
      </c>
      <c r="N277" s="74">
        <v>47.738660000000003</v>
      </c>
      <c r="O277" s="74">
        <v>13.702450000000001</v>
      </c>
      <c r="P277" s="74">
        <v>27.077020000000001</v>
      </c>
      <c r="Q277" s="17">
        <v>0.1309295</v>
      </c>
      <c r="R277" s="74"/>
      <c r="S277" s="74">
        <v>23.94388</v>
      </c>
      <c r="T277" s="74">
        <v>23.60652</v>
      </c>
      <c r="U277" s="71"/>
      <c r="V277" s="75">
        <v>625</v>
      </c>
      <c r="W277" s="75">
        <v>587</v>
      </c>
      <c r="X277" s="75">
        <v>606</v>
      </c>
      <c r="Y277" s="75"/>
      <c r="Z277" s="75">
        <v>296.80309999999997</v>
      </c>
      <c r="AA277" s="75"/>
      <c r="AB277" s="75"/>
      <c r="AC277" s="71"/>
      <c r="AD277" s="68">
        <v>10</v>
      </c>
      <c r="AE277" s="72" t="s">
        <v>52</v>
      </c>
    </row>
    <row r="278" spans="1:31">
      <c r="A278" s="68" t="s">
        <v>349</v>
      </c>
      <c r="B278" s="69" t="s">
        <v>350</v>
      </c>
      <c r="C278" s="69" t="s">
        <v>354</v>
      </c>
      <c r="D278" s="68" t="s">
        <v>72</v>
      </c>
      <c r="E278" s="68" t="s">
        <v>51</v>
      </c>
      <c r="F278" s="68">
        <v>2013</v>
      </c>
      <c r="G278" s="69"/>
      <c r="H278" s="78">
        <v>7.95183E-2</v>
      </c>
      <c r="I278" s="69"/>
      <c r="J278" s="70">
        <v>0.32258140000000002</v>
      </c>
      <c r="K278" s="73"/>
      <c r="L278" s="70">
        <v>0.45959529999999998</v>
      </c>
      <c r="M278" s="74">
        <v>78.916399999999996</v>
      </c>
      <c r="N278" s="74">
        <v>58.238250000000001</v>
      </c>
      <c r="O278" s="74">
        <v>42.052289999999999</v>
      </c>
      <c r="P278" s="74">
        <v>53.287140000000001</v>
      </c>
      <c r="Q278" s="17">
        <v>0.18988930000000001</v>
      </c>
      <c r="R278" s="74"/>
      <c r="S278" s="74">
        <v>12.53636</v>
      </c>
      <c r="T278" s="74">
        <v>60.230339999999998</v>
      </c>
      <c r="U278" s="71"/>
      <c r="V278" s="75">
        <v>144</v>
      </c>
      <c r="W278" s="75">
        <v>135</v>
      </c>
      <c r="X278" s="75">
        <v>140</v>
      </c>
      <c r="Y278" s="75"/>
      <c r="Z278" s="75">
        <v>106.7282</v>
      </c>
      <c r="AA278" s="75"/>
      <c r="AB278" s="75"/>
      <c r="AC278" s="71"/>
      <c r="AD278" s="68">
        <v>10</v>
      </c>
      <c r="AE278" s="72" t="s">
        <v>52</v>
      </c>
    </row>
    <row r="279" spans="1:31">
      <c r="A279" s="68" t="s">
        <v>349</v>
      </c>
      <c r="B279" s="69" t="s">
        <v>350</v>
      </c>
      <c r="C279" s="69" t="s">
        <v>355</v>
      </c>
      <c r="D279" s="68" t="s">
        <v>72</v>
      </c>
      <c r="E279" s="68" t="s">
        <v>51</v>
      </c>
      <c r="F279" s="68">
        <v>2013</v>
      </c>
      <c r="G279" s="69"/>
      <c r="H279" s="78">
        <v>0.18824769999999999</v>
      </c>
      <c r="I279" s="69"/>
      <c r="J279" s="70">
        <v>0.32258140000000002</v>
      </c>
      <c r="K279" s="73"/>
      <c r="L279" s="70">
        <v>0.1574035</v>
      </c>
      <c r="M279" s="74">
        <v>32.653689999999997</v>
      </c>
      <c r="N279" s="74">
        <v>48.203899999999997</v>
      </c>
      <c r="O279" s="74">
        <v>6.1336149999999998</v>
      </c>
      <c r="P279" s="74">
        <v>18.783840000000001</v>
      </c>
      <c r="Q279" s="17">
        <v>9.22124E-2</v>
      </c>
      <c r="R279" s="74"/>
      <c r="S279" s="74">
        <v>26.452809999999999</v>
      </c>
      <c r="T279" s="74">
        <v>14.868</v>
      </c>
      <c r="U279" s="71"/>
      <c r="V279" s="75">
        <v>370</v>
      </c>
      <c r="W279" s="75">
        <v>347</v>
      </c>
      <c r="X279" s="75">
        <v>358</v>
      </c>
      <c r="Y279" s="75"/>
      <c r="Z279" s="75">
        <v>113.2132</v>
      </c>
      <c r="AA279" s="75"/>
      <c r="AB279" s="75"/>
      <c r="AC279" s="71"/>
      <c r="AD279" s="68">
        <v>10</v>
      </c>
      <c r="AE279" s="72" t="s">
        <v>52</v>
      </c>
    </row>
    <row r="280" spans="1:31">
      <c r="A280" s="68" t="s">
        <v>349</v>
      </c>
      <c r="B280" s="69" t="s">
        <v>350</v>
      </c>
      <c r="C280" s="69" t="s">
        <v>356</v>
      </c>
      <c r="D280" s="68" t="s">
        <v>72</v>
      </c>
      <c r="E280" s="68" t="s">
        <v>51</v>
      </c>
      <c r="F280" s="68">
        <v>2013</v>
      </c>
      <c r="G280" s="69"/>
      <c r="H280" s="78">
        <v>0.12574469999999999</v>
      </c>
      <c r="I280" s="69"/>
      <c r="J280" s="70">
        <v>0.32258140000000002</v>
      </c>
      <c r="K280" s="73"/>
      <c r="L280" s="70">
        <v>0.39721269999999997</v>
      </c>
      <c r="M280" s="74">
        <v>71.054460000000006</v>
      </c>
      <c r="N280" s="74">
        <v>55.90258</v>
      </c>
      <c r="O280" s="74">
        <v>36.67662</v>
      </c>
      <c r="P280" s="74">
        <v>51.617620000000002</v>
      </c>
      <c r="Q280" s="17">
        <v>0.18982889999999999</v>
      </c>
      <c r="R280" s="74"/>
      <c r="S280" s="74">
        <v>15.46491</v>
      </c>
      <c r="T280" s="74">
        <v>50.187519999999999</v>
      </c>
      <c r="U280" s="71"/>
      <c r="V280" s="75">
        <v>225</v>
      </c>
      <c r="W280" s="75">
        <v>211</v>
      </c>
      <c r="X280" s="75">
        <v>218</v>
      </c>
      <c r="Y280" s="75"/>
      <c r="Z280" s="75">
        <v>149.8595</v>
      </c>
      <c r="AA280" s="75"/>
      <c r="AB280" s="75"/>
      <c r="AC280" s="71"/>
      <c r="AD280" s="68">
        <v>10</v>
      </c>
      <c r="AE280" s="72" t="s">
        <v>52</v>
      </c>
    </row>
    <row r="281" spans="1:31">
      <c r="A281" s="68" t="s">
        <v>349</v>
      </c>
      <c r="B281" s="69" t="s">
        <v>350</v>
      </c>
      <c r="C281" s="69" t="s">
        <v>357</v>
      </c>
      <c r="D281" s="68" t="s">
        <v>72</v>
      </c>
      <c r="E281" s="68" t="s">
        <v>51</v>
      </c>
      <c r="F281" s="68">
        <v>2013</v>
      </c>
      <c r="G281" s="69"/>
      <c r="H281" s="78">
        <v>6.15297E-2</v>
      </c>
      <c r="I281" s="69"/>
      <c r="J281" s="70">
        <v>0.32258140000000002</v>
      </c>
      <c r="K281" s="73"/>
      <c r="L281" s="70">
        <v>0.55494679999999996</v>
      </c>
      <c r="M281" s="74">
        <v>91.902090000000001</v>
      </c>
      <c r="N281" s="74">
        <v>60.38456</v>
      </c>
      <c r="O281" s="74">
        <v>59.925319999999999</v>
      </c>
      <c r="P281" s="74">
        <v>65.205609999999993</v>
      </c>
      <c r="Q281" s="17">
        <v>0.21604609999999999</v>
      </c>
      <c r="R281" s="74"/>
      <c r="S281" s="74">
        <v>4.370552</v>
      </c>
      <c r="T281" s="74">
        <v>73.471130000000002</v>
      </c>
      <c r="U281" s="71"/>
      <c r="V281" s="75">
        <v>115</v>
      </c>
      <c r="W281" s="75">
        <v>108</v>
      </c>
      <c r="X281" s="75">
        <v>112</v>
      </c>
      <c r="Y281" s="75"/>
      <c r="Z281" s="75">
        <v>99.543400000000005</v>
      </c>
      <c r="AA281" s="75"/>
      <c r="AB281" s="75"/>
      <c r="AC281" s="71"/>
      <c r="AD281" s="68">
        <v>10</v>
      </c>
      <c r="AE281" s="72" t="s">
        <v>52</v>
      </c>
    </row>
    <row r="282" spans="1:31">
      <c r="A282" s="68" t="s">
        <v>349</v>
      </c>
      <c r="B282" s="69" t="s">
        <v>350</v>
      </c>
      <c r="C282" s="69" t="s">
        <v>358</v>
      </c>
      <c r="D282" s="68" t="s">
        <v>72</v>
      </c>
      <c r="E282" s="68" t="s">
        <v>51</v>
      </c>
      <c r="F282" s="68">
        <v>2013</v>
      </c>
      <c r="G282" s="69"/>
      <c r="H282" s="78">
        <v>5.3496799999999997E-2</v>
      </c>
      <c r="I282" s="69"/>
      <c r="J282" s="70">
        <v>0.32258140000000002</v>
      </c>
      <c r="K282" s="73"/>
      <c r="L282" s="70">
        <v>0.3515663</v>
      </c>
      <c r="M282" s="74">
        <v>72.765609999999995</v>
      </c>
      <c r="N282" s="74">
        <v>48.314900000000002</v>
      </c>
      <c r="O282" s="74">
        <v>19.27844</v>
      </c>
      <c r="P282" s="74">
        <v>26.49389</v>
      </c>
      <c r="Q282" s="17">
        <v>0.14526259999999999</v>
      </c>
      <c r="R282" s="74"/>
      <c r="S282" s="74">
        <v>17.26361</v>
      </c>
      <c r="T282" s="74">
        <v>34.984859999999998</v>
      </c>
      <c r="U282" s="71"/>
      <c r="V282" s="75">
        <v>95</v>
      </c>
      <c r="W282" s="75">
        <v>89</v>
      </c>
      <c r="X282" s="75">
        <v>92</v>
      </c>
      <c r="Y282" s="75"/>
      <c r="Z282" s="75">
        <v>64.781120000000001</v>
      </c>
      <c r="AA282" s="75"/>
      <c r="AB282" s="75"/>
      <c r="AC282" s="71"/>
      <c r="AD282" s="68">
        <v>10</v>
      </c>
      <c r="AE282" s="72" t="s">
        <v>52</v>
      </c>
    </row>
    <row r="283" spans="1:31">
      <c r="A283" s="68" t="s">
        <v>359</v>
      </c>
      <c r="B283" s="69" t="s">
        <v>360</v>
      </c>
      <c r="C283" s="69" t="s">
        <v>361</v>
      </c>
      <c r="D283" s="68" t="s">
        <v>72</v>
      </c>
      <c r="E283" s="68" t="s">
        <v>38</v>
      </c>
      <c r="F283" s="68">
        <v>2011</v>
      </c>
      <c r="G283" s="69"/>
      <c r="H283" s="78">
        <v>0.1812608</v>
      </c>
      <c r="I283" s="69"/>
      <c r="J283" s="70">
        <v>0.13930010000000001</v>
      </c>
      <c r="K283" s="73"/>
      <c r="L283" s="70">
        <v>8.7624300000000002E-2</v>
      </c>
      <c r="M283" s="74">
        <v>20.875219999999999</v>
      </c>
      <c r="N283" s="74">
        <v>41.975299999999997</v>
      </c>
      <c r="O283" s="74">
        <v>4.2128620000000003</v>
      </c>
      <c r="P283" s="74">
        <v>20.181170000000002</v>
      </c>
      <c r="Q283" s="17">
        <v>0.10524890000000001</v>
      </c>
      <c r="R283" s="74"/>
      <c r="S283" s="74">
        <v>22.064209999999999</v>
      </c>
      <c r="T283" s="74">
        <v>5.2082889999999997</v>
      </c>
      <c r="U283" s="71"/>
      <c r="V283" s="75">
        <v>4522</v>
      </c>
      <c r="W283" s="75">
        <v>4522</v>
      </c>
      <c r="X283" s="75">
        <v>4621</v>
      </c>
      <c r="Y283" s="75"/>
      <c r="Z283" s="75">
        <v>943.92949999999996</v>
      </c>
      <c r="AA283" s="75"/>
      <c r="AB283" s="75"/>
      <c r="AC283" s="71"/>
      <c r="AD283" s="68">
        <v>10</v>
      </c>
      <c r="AE283" s="72" t="s">
        <v>52</v>
      </c>
    </row>
    <row r="284" spans="1:31">
      <c r="A284" s="68" t="s">
        <v>359</v>
      </c>
      <c r="B284" s="69" t="s">
        <v>360</v>
      </c>
      <c r="C284" s="69" t="s">
        <v>362</v>
      </c>
      <c r="D284" s="68" t="s">
        <v>72</v>
      </c>
      <c r="E284" s="68" t="s">
        <v>38</v>
      </c>
      <c r="F284" s="68">
        <v>2011</v>
      </c>
      <c r="G284" s="69"/>
      <c r="H284" s="78">
        <v>9.2227100000000006E-2</v>
      </c>
      <c r="I284" s="69"/>
      <c r="J284" s="70">
        <v>0.13930010000000001</v>
      </c>
      <c r="K284" s="73"/>
      <c r="L284" s="70">
        <v>0.1504491</v>
      </c>
      <c r="M284" s="74">
        <v>34.66057</v>
      </c>
      <c r="N284" s="74">
        <v>43.406410000000001</v>
      </c>
      <c r="O284" s="74">
        <v>7.7649619999999997</v>
      </c>
      <c r="P284" s="74">
        <v>22.40287</v>
      </c>
      <c r="Q284" s="17">
        <v>0.1078216</v>
      </c>
      <c r="R284" s="74"/>
      <c r="S284" s="74">
        <v>22.237300000000001</v>
      </c>
      <c r="T284" s="74">
        <v>8.7707370000000004</v>
      </c>
      <c r="U284" s="71"/>
      <c r="V284" s="75">
        <v>2280</v>
      </c>
      <c r="W284" s="75">
        <v>2280</v>
      </c>
      <c r="X284" s="75">
        <v>2330</v>
      </c>
      <c r="Y284" s="75"/>
      <c r="Z284" s="75">
        <v>790.21379999999999</v>
      </c>
      <c r="AA284" s="75"/>
      <c r="AB284" s="75"/>
      <c r="AC284" s="71"/>
      <c r="AD284" s="68">
        <v>10</v>
      </c>
      <c r="AE284" s="72" t="s">
        <v>52</v>
      </c>
    </row>
    <row r="285" spans="1:31">
      <c r="A285" s="68" t="s">
        <v>359</v>
      </c>
      <c r="B285" s="69" t="s">
        <v>360</v>
      </c>
      <c r="C285" s="69" t="s">
        <v>36</v>
      </c>
      <c r="D285" s="68" t="s">
        <v>72</v>
      </c>
      <c r="E285" s="68" t="s">
        <v>38</v>
      </c>
      <c r="F285" s="68">
        <v>2011</v>
      </c>
      <c r="G285" s="69"/>
      <c r="H285" s="78">
        <v>9.9066199999999993E-2</v>
      </c>
      <c r="I285" s="69"/>
      <c r="J285" s="70">
        <v>0.13930010000000001</v>
      </c>
      <c r="K285" s="73"/>
      <c r="L285" s="70">
        <v>0.1081409</v>
      </c>
      <c r="M285" s="74">
        <v>26.283270000000002</v>
      </c>
      <c r="N285" s="74">
        <v>41.144390000000001</v>
      </c>
      <c r="O285" s="74">
        <v>4.3550700000000004</v>
      </c>
      <c r="P285" s="74">
        <v>16.569739999999999</v>
      </c>
      <c r="Q285" s="17">
        <v>8.3156099999999997E-2</v>
      </c>
      <c r="R285" s="74"/>
      <c r="S285" s="74">
        <v>23.925619999999999</v>
      </c>
      <c r="T285" s="74">
        <v>5.2241109999999997</v>
      </c>
      <c r="U285" s="71"/>
      <c r="V285" s="75">
        <v>2454</v>
      </c>
      <c r="W285" s="75">
        <v>2454</v>
      </c>
      <c r="X285" s="75">
        <v>2508</v>
      </c>
      <c r="Y285" s="75"/>
      <c r="Z285" s="75">
        <v>645.02449999999999</v>
      </c>
      <c r="AA285" s="75"/>
      <c r="AB285" s="75"/>
      <c r="AC285" s="71"/>
      <c r="AD285" s="68">
        <v>10</v>
      </c>
      <c r="AE285" s="72" t="s">
        <v>52</v>
      </c>
    </row>
    <row r="286" spans="1:31">
      <c r="A286" s="68" t="s">
        <v>359</v>
      </c>
      <c r="B286" s="69" t="s">
        <v>360</v>
      </c>
      <c r="C286" s="69" t="s">
        <v>363</v>
      </c>
      <c r="D286" s="68" t="s">
        <v>72</v>
      </c>
      <c r="E286" s="68" t="s">
        <v>38</v>
      </c>
      <c r="F286" s="68">
        <v>2011</v>
      </c>
      <c r="G286" s="69"/>
      <c r="H286" s="78">
        <v>0.1149715</v>
      </c>
      <c r="I286" s="69"/>
      <c r="J286" s="70">
        <v>0.13930010000000001</v>
      </c>
      <c r="K286" s="73"/>
      <c r="L286" s="70">
        <v>8.9299799999999999E-2</v>
      </c>
      <c r="M286" s="74">
        <v>20.980540000000001</v>
      </c>
      <c r="N286" s="74">
        <v>42.563139999999997</v>
      </c>
      <c r="O286" s="74">
        <v>4.8134819999999996</v>
      </c>
      <c r="P286" s="74">
        <v>22.942609999999998</v>
      </c>
      <c r="Q286" s="17">
        <v>8.8871699999999998E-2</v>
      </c>
      <c r="R286" s="74"/>
      <c r="S286" s="74">
        <v>22.052630000000001</v>
      </c>
      <c r="T286" s="74">
        <v>4.6151650000000002</v>
      </c>
      <c r="U286" s="71"/>
      <c r="V286" s="75">
        <v>2825</v>
      </c>
      <c r="W286" s="75">
        <v>2825</v>
      </c>
      <c r="X286" s="75">
        <v>2888</v>
      </c>
      <c r="Y286" s="75"/>
      <c r="Z286" s="75">
        <v>592.79660000000001</v>
      </c>
      <c r="AA286" s="75"/>
      <c r="AB286" s="75"/>
      <c r="AC286" s="71"/>
      <c r="AD286" s="68">
        <v>10</v>
      </c>
      <c r="AE286" s="72" t="s">
        <v>52</v>
      </c>
    </row>
    <row r="287" spans="1:31">
      <c r="A287" s="68" t="s">
        <v>359</v>
      </c>
      <c r="B287" s="69" t="s">
        <v>360</v>
      </c>
      <c r="C287" s="69" t="s">
        <v>364</v>
      </c>
      <c r="D287" s="68" t="s">
        <v>72</v>
      </c>
      <c r="E287" s="68" t="s">
        <v>38</v>
      </c>
      <c r="F287" s="68">
        <v>2011</v>
      </c>
      <c r="G287" s="69"/>
      <c r="H287" s="78">
        <v>0.16415589999999999</v>
      </c>
      <c r="I287" s="69"/>
      <c r="J287" s="70">
        <v>0.13930010000000001</v>
      </c>
      <c r="K287" s="73"/>
      <c r="L287" s="70">
        <v>3.1715500000000001E-2</v>
      </c>
      <c r="M287" s="74">
        <v>8.0207979999999992</v>
      </c>
      <c r="N287" s="74">
        <v>39.541559999999997</v>
      </c>
      <c r="O287" s="74">
        <v>0.34453109999999998</v>
      </c>
      <c r="P287" s="74">
        <v>4.2954720000000002</v>
      </c>
      <c r="Q287" s="17">
        <v>5.2859400000000001E-2</v>
      </c>
      <c r="R287" s="74"/>
      <c r="S287" s="74">
        <v>12.960559999999999</v>
      </c>
      <c r="T287" s="74">
        <v>1.4378930000000001</v>
      </c>
      <c r="U287" s="71"/>
      <c r="V287" s="75">
        <v>4106</v>
      </c>
      <c r="W287" s="75">
        <v>4106</v>
      </c>
      <c r="X287" s="75">
        <v>4196</v>
      </c>
      <c r="Y287" s="75"/>
      <c r="Z287" s="75">
        <v>329.31740000000002</v>
      </c>
      <c r="AA287" s="75"/>
      <c r="AB287" s="75"/>
      <c r="AC287" s="71"/>
      <c r="AD287" s="68">
        <v>10</v>
      </c>
      <c r="AE287" s="72" t="s">
        <v>52</v>
      </c>
    </row>
    <row r="288" spans="1:31">
      <c r="A288" s="68" t="s">
        <v>359</v>
      </c>
      <c r="B288" s="69" t="s">
        <v>360</v>
      </c>
      <c r="C288" s="69" t="s">
        <v>365</v>
      </c>
      <c r="D288" s="68" t="s">
        <v>72</v>
      </c>
      <c r="E288" s="68" t="s">
        <v>38</v>
      </c>
      <c r="F288" s="68">
        <v>2011</v>
      </c>
      <c r="G288" s="69"/>
      <c r="H288" s="78">
        <v>9.3138299999999993E-2</v>
      </c>
      <c r="I288" s="69"/>
      <c r="J288" s="70">
        <v>0.13930010000000001</v>
      </c>
      <c r="K288" s="73"/>
      <c r="L288" s="70">
        <v>0.36519400000000002</v>
      </c>
      <c r="M288" s="74">
        <v>67.809970000000007</v>
      </c>
      <c r="N288" s="74">
        <v>53.855499999999999</v>
      </c>
      <c r="O288" s="74">
        <v>30.268450000000001</v>
      </c>
      <c r="P288" s="74">
        <v>44.637160000000002</v>
      </c>
      <c r="Q288" s="17">
        <v>0.22922999999999999</v>
      </c>
      <c r="R288" s="74"/>
      <c r="S288" s="74">
        <v>13.53429</v>
      </c>
      <c r="T288" s="74">
        <v>40.072879999999998</v>
      </c>
      <c r="U288" s="71"/>
      <c r="V288" s="75">
        <v>2294</v>
      </c>
      <c r="W288" s="75">
        <v>2294</v>
      </c>
      <c r="X288" s="75">
        <v>2345</v>
      </c>
      <c r="Y288" s="75"/>
      <c r="Z288" s="75">
        <v>1555.828</v>
      </c>
      <c r="AA288" s="75"/>
      <c r="AB288" s="75"/>
      <c r="AC288" s="71"/>
      <c r="AD288" s="68">
        <v>10</v>
      </c>
      <c r="AE288" s="72" t="s">
        <v>52</v>
      </c>
    </row>
    <row r="289" spans="1:31">
      <c r="A289" s="68" t="s">
        <v>359</v>
      </c>
      <c r="B289" s="69" t="s">
        <v>360</v>
      </c>
      <c r="C289" s="69" t="s">
        <v>366</v>
      </c>
      <c r="D289" s="68" t="s">
        <v>72</v>
      </c>
      <c r="E289" s="68" t="s">
        <v>38</v>
      </c>
      <c r="F289" s="68">
        <v>2011</v>
      </c>
      <c r="G289" s="69"/>
      <c r="H289" s="78">
        <v>4.6140399999999998E-2</v>
      </c>
      <c r="I289" s="69"/>
      <c r="J289" s="70">
        <v>0.13930010000000001</v>
      </c>
      <c r="K289" s="73"/>
      <c r="L289" s="70">
        <v>0.30856670000000003</v>
      </c>
      <c r="M289" s="74">
        <v>64.612750000000005</v>
      </c>
      <c r="N289" s="74">
        <v>47.756320000000002</v>
      </c>
      <c r="O289" s="74">
        <v>25.942630000000001</v>
      </c>
      <c r="P289" s="74">
        <v>40.150950000000002</v>
      </c>
      <c r="Q289" s="17">
        <v>0.14146909999999999</v>
      </c>
      <c r="R289" s="74"/>
      <c r="S289" s="74">
        <v>20.324000000000002</v>
      </c>
      <c r="T289" s="74">
        <v>27.553319999999999</v>
      </c>
      <c r="U289" s="71"/>
      <c r="V289" s="75">
        <v>1138</v>
      </c>
      <c r="W289" s="75">
        <v>1138</v>
      </c>
      <c r="X289" s="75">
        <v>1163</v>
      </c>
      <c r="Y289" s="75"/>
      <c r="Z289" s="75">
        <v>735.1155</v>
      </c>
      <c r="AA289" s="75"/>
      <c r="AB289" s="75"/>
      <c r="AC289" s="71"/>
      <c r="AD289" s="68">
        <v>10</v>
      </c>
      <c r="AE289" s="72" t="s">
        <v>52</v>
      </c>
    </row>
    <row r="290" spans="1:31">
      <c r="A290" s="68" t="s">
        <v>359</v>
      </c>
      <c r="B290" s="69" t="s">
        <v>360</v>
      </c>
      <c r="C290" s="69" t="s">
        <v>367</v>
      </c>
      <c r="D290" s="68" t="s">
        <v>72</v>
      </c>
      <c r="E290" s="68" t="s">
        <v>38</v>
      </c>
      <c r="F290" s="68">
        <v>2011</v>
      </c>
      <c r="G290" s="69"/>
      <c r="H290" s="78">
        <v>3.0169899999999999E-2</v>
      </c>
      <c r="I290" s="69"/>
      <c r="J290" s="70">
        <v>0.13930010000000001</v>
      </c>
      <c r="K290" s="73"/>
      <c r="L290" s="70">
        <v>0.32306190000000001</v>
      </c>
      <c r="M290" s="74">
        <v>61.706249999999997</v>
      </c>
      <c r="N290" s="74">
        <v>52.354819999999997</v>
      </c>
      <c r="O290" s="74">
        <v>28.829709999999999</v>
      </c>
      <c r="P290" s="74">
        <v>46.720889999999997</v>
      </c>
      <c r="Q290" s="17">
        <v>0.2114393</v>
      </c>
      <c r="R290" s="74"/>
      <c r="S290" s="74">
        <v>18.22448</v>
      </c>
      <c r="T290" s="74">
        <v>33.723419999999997</v>
      </c>
      <c r="U290" s="71"/>
      <c r="V290" s="75">
        <v>751</v>
      </c>
      <c r="W290" s="75">
        <v>751</v>
      </c>
      <c r="X290" s="75">
        <v>768</v>
      </c>
      <c r="Y290" s="75"/>
      <c r="Z290" s="75">
        <v>463.42899999999997</v>
      </c>
      <c r="AA290" s="75"/>
      <c r="AB290" s="75"/>
      <c r="AC290" s="71"/>
      <c r="AD290" s="68">
        <v>10</v>
      </c>
      <c r="AE290" s="72" t="s">
        <v>52</v>
      </c>
    </row>
    <row r="291" spans="1:31">
      <c r="A291" s="68" t="s">
        <v>359</v>
      </c>
      <c r="B291" s="69" t="s">
        <v>360</v>
      </c>
      <c r="C291" s="69" t="s">
        <v>368</v>
      </c>
      <c r="D291" s="68" t="s">
        <v>72</v>
      </c>
      <c r="E291" s="68" t="s">
        <v>38</v>
      </c>
      <c r="F291" s="68">
        <v>2011</v>
      </c>
      <c r="G291" s="69"/>
      <c r="H291" s="78">
        <v>8.6871500000000004E-2</v>
      </c>
      <c r="I291" s="69"/>
      <c r="J291" s="70">
        <v>0.13930010000000001</v>
      </c>
      <c r="K291" s="73"/>
      <c r="L291" s="70">
        <v>0.15611220000000001</v>
      </c>
      <c r="M291" s="74">
        <v>35.943429999999999</v>
      </c>
      <c r="N291" s="74">
        <v>43.432749999999999</v>
      </c>
      <c r="O291" s="74">
        <v>9.6170749999999998</v>
      </c>
      <c r="P291" s="74">
        <v>26.756139999999998</v>
      </c>
      <c r="Q291" s="17">
        <v>0.1010243</v>
      </c>
      <c r="R291" s="74"/>
      <c r="S291" s="74">
        <v>26.068909999999999</v>
      </c>
      <c r="T291" s="74">
        <v>9.4120600000000003</v>
      </c>
      <c r="U291" s="71"/>
      <c r="V291" s="75">
        <v>2125</v>
      </c>
      <c r="W291" s="75">
        <v>2125</v>
      </c>
      <c r="X291" s="75">
        <v>2172</v>
      </c>
      <c r="Y291" s="75"/>
      <c r="Z291" s="75">
        <v>763.8931</v>
      </c>
      <c r="AA291" s="75"/>
      <c r="AB291" s="75"/>
      <c r="AC291" s="71"/>
      <c r="AD291" s="68">
        <v>10</v>
      </c>
      <c r="AE291" s="72" t="s">
        <v>52</v>
      </c>
    </row>
    <row r="292" spans="1:31">
      <c r="A292" s="68" t="s">
        <v>359</v>
      </c>
      <c r="B292" s="69" t="s">
        <v>360</v>
      </c>
      <c r="C292" s="69" t="s">
        <v>369</v>
      </c>
      <c r="D292" s="68" t="s">
        <v>72</v>
      </c>
      <c r="E292" s="68" t="s">
        <v>38</v>
      </c>
      <c r="F292" s="68">
        <v>2011</v>
      </c>
      <c r="G292" s="69"/>
      <c r="H292" s="78">
        <v>9.1998200000000002E-2</v>
      </c>
      <c r="I292" s="69"/>
      <c r="J292" s="70">
        <v>0.13930010000000001</v>
      </c>
      <c r="K292" s="73"/>
      <c r="L292" s="70">
        <v>0.12822040000000001</v>
      </c>
      <c r="M292" s="74">
        <v>30.32105</v>
      </c>
      <c r="N292" s="74">
        <v>42.287590000000002</v>
      </c>
      <c r="O292" s="74">
        <v>7.9431409999999998</v>
      </c>
      <c r="P292" s="74">
        <v>26.19679</v>
      </c>
      <c r="Q292" s="17">
        <v>0.1011083</v>
      </c>
      <c r="R292" s="74"/>
      <c r="S292" s="74">
        <v>22.494350000000001</v>
      </c>
      <c r="T292" s="74">
        <v>6.0423169999999997</v>
      </c>
      <c r="U292" s="71"/>
      <c r="V292" s="75">
        <v>2325</v>
      </c>
      <c r="W292" s="75">
        <v>2325</v>
      </c>
      <c r="X292" s="75">
        <v>2376</v>
      </c>
      <c r="Y292" s="75"/>
      <c r="Z292" s="75">
        <v>705.05039999999997</v>
      </c>
      <c r="AA292" s="75"/>
      <c r="AB292" s="75"/>
      <c r="AC292" s="71"/>
      <c r="AD292" s="68">
        <v>10</v>
      </c>
      <c r="AE292" s="72" t="s">
        <v>52</v>
      </c>
    </row>
    <row r="293" spans="1:31">
      <c r="A293" s="68" t="s">
        <v>370</v>
      </c>
      <c r="B293" s="69" t="s">
        <v>371</v>
      </c>
      <c r="C293" s="69" t="s">
        <v>372</v>
      </c>
      <c r="D293" s="68" t="s">
        <v>72</v>
      </c>
      <c r="E293" s="68" t="s">
        <v>235</v>
      </c>
      <c r="F293" s="68">
        <v>2012</v>
      </c>
      <c r="G293" s="69"/>
      <c r="H293" s="78">
        <v>0.11106050000000001</v>
      </c>
      <c r="I293" s="69"/>
      <c r="J293" s="70">
        <v>0.4589898</v>
      </c>
      <c r="K293" s="73"/>
      <c r="L293" s="70">
        <v>0.41822779999999998</v>
      </c>
      <c r="M293" s="74">
        <v>72.123509999999996</v>
      </c>
      <c r="N293" s="74">
        <v>57.98771</v>
      </c>
      <c r="O293" s="74">
        <v>37.196330000000003</v>
      </c>
      <c r="P293" s="74">
        <v>51.573099999999997</v>
      </c>
      <c r="Q293" s="17">
        <v>0.27528010000000003</v>
      </c>
      <c r="R293" s="74"/>
      <c r="S293" s="74">
        <v>11.5486</v>
      </c>
      <c r="T293" s="74">
        <v>48.132089999999998</v>
      </c>
      <c r="U293" s="71"/>
      <c r="V293" s="75">
        <v>1261</v>
      </c>
      <c r="W293" s="75">
        <v>1229</v>
      </c>
      <c r="X293" s="75">
        <v>1261</v>
      </c>
      <c r="Y293" s="75"/>
      <c r="Z293" s="75">
        <v>886.31590000000006</v>
      </c>
      <c r="AA293" s="75"/>
      <c r="AB293" s="75"/>
      <c r="AC293" s="71"/>
      <c r="AD293" s="68">
        <v>10</v>
      </c>
      <c r="AE293" s="72" t="s">
        <v>52</v>
      </c>
    </row>
    <row r="294" spans="1:31">
      <c r="A294" s="68" t="s">
        <v>370</v>
      </c>
      <c r="B294" s="69" t="s">
        <v>371</v>
      </c>
      <c r="C294" s="69" t="s">
        <v>373</v>
      </c>
      <c r="D294" s="68" t="s">
        <v>72</v>
      </c>
      <c r="E294" s="68" t="s">
        <v>235</v>
      </c>
      <c r="F294" s="68">
        <v>2012</v>
      </c>
      <c r="G294" s="69"/>
      <c r="H294" s="78">
        <v>0.17210490000000001</v>
      </c>
      <c r="I294" s="69"/>
      <c r="J294" s="70">
        <v>0.4589898</v>
      </c>
      <c r="K294" s="73"/>
      <c r="L294" s="70">
        <v>0.12157279999999999</v>
      </c>
      <c r="M294" s="74">
        <v>27.81317</v>
      </c>
      <c r="N294" s="74">
        <v>43.710509999999999</v>
      </c>
      <c r="O294" s="74">
        <v>2.1189490000000002</v>
      </c>
      <c r="P294" s="74">
        <v>7.6185090000000004</v>
      </c>
      <c r="Q294" s="17">
        <v>6.58638E-2</v>
      </c>
      <c r="R294" s="74"/>
      <c r="S294" s="74">
        <v>37.772480000000002</v>
      </c>
      <c r="T294" s="74">
        <v>6.7822750000000003</v>
      </c>
      <c r="U294" s="71"/>
      <c r="V294" s="75">
        <v>1991</v>
      </c>
      <c r="W294" s="75">
        <v>1941</v>
      </c>
      <c r="X294" s="75">
        <v>1991</v>
      </c>
      <c r="Y294" s="75"/>
      <c r="Z294" s="75">
        <v>539.86900000000003</v>
      </c>
      <c r="AA294" s="75"/>
      <c r="AB294" s="75"/>
      <c r="AC294" s="71"/>
      <c r="AD294" s="68">
        <v>10</v>
      </c>
      <c r="AE294" s="72" t="s">
        <v>52</v>
      </c>
    </row>
    <row r="295" spans="1:31">
      <c r="A295" s="68" t="s">
        <v>370</v>
      </c>
      <c r="B295" s="69" t="s">
        <v>371</v>
      </c>
      <c r="C295" s="69" t="s">
        <v>374</v>
      </c>
      <c r="D295" s="68" t="s">
        <v>72</v>
      </c>
      <c r="E295" s="68" t="s">
        <v>235</v>
      </c>
      <c r="F295" s="68">
        <v>2012</v>
      </c>
      <c r="G295" s="69"/>
      <c r="H295" s="78">
        <v>9.0643000000000001E-2</v>
      </c>
      <c r="I295" s="69"/>
      <c r="J295" s="70">
        <v>0.4589898</v>
      </c>
      <c r="K295" s="73"/>
      <c r="L295" s="70">
        <v>0.59893649999999998</v>
      </c>
      <c r="M295" s="74">
        <v>92.233689999999996</v>
      </c>
      <c r="N295" s="74">
        <v>64.936840000000004</v>
      </c>
      <c r="O295" s="74">
        <v>63.758429999999997</v>
      </c>
      <c r="P295" s="74">
        <v>69.127039999999994</v>
      </c>
      <c r="Q295" s="17">
        <v>0.24823509999999999</v>
      </c>
      <c r="R295" s="74"/>
      <c r="S295" s="74">
        <v>5.1741299999999999</v>
      </c>
      <c r="T295" s="74">
        <v>76.179450000000003</v>
      </c>
      <c r="U295" s="71"/>
      <c r="V295" s="75">
        <v>1029</v>
      </c>
      <c r="W295" s="75">
        <v>1003</v>
      </c>
      <c r="X295" s="75">
        <v>1029</v>
      </c>
      <c r="Y295" s="75"/>
      <c r="Z295" s="75">
        <v>924.73339999999996</v>
      </c>
      <c r="AA295" s="75"/>
      <c r="AB295" s="75"/>
      <c r="AC295" s="71"/>
      <c r="AD295" s="68">
        <v>10</v>
      </c>
      <c r="AE295" s="72" t="s">
        <v>52</v>
      </c>
    </row>
    <row r="296" spans="1:31">
      <c r="A296" s="68" t="s">
        <v>370</v>
      </c>
      <c r="B296" s="69" t="s">
        <v>371</v>
      </c>
      <c r="C296" s="69" t="s">
        <v>375</v>
      </c>
      <c r="D296" s="68" t="s">
        <v>72</v>
      </c>
      <c r="E296" s="68" t="s">
        <v>235</v>
      </c>
      <c r="F296" s="68">
        <v>2012</v>
      </c>
      <c r="G296" s="69"/>
      <c r="H296" s="78">
        <v>0.1503893</v>
      </c>
      <c r="I296" s="69"/>
      <c r="J296" s="70">
        <v>0.4589898</v>
      </c>
      <c r="K296" s="73"/>
      <c r="L296" s="70">
        <v>0.60288019999999998</v>
      </c>
      <c r="M296" s="74">
        <v>90.580939999999998</v>
      </c>
      <c r="N296" s="74">
        <v>66.557079999999999</v>
      </c>
      <c r="O296" s="74">
        <v>64.568610000000007</v>
      </c>
      <c r="P296" s="74">
        <v>71.282780000000002</v>
      </c>
      <c r="Q296" s="17">
        <v>0.28506589999999998</v>
      </c>
      <c r="R296" s="74"/>
      <c r="S296" s="74">
        <v>4.6035050000000002</v>
      </c>
      <c r="T296" s="74">
        <v>75.472790000000003</v>
      </c>
      <c r="U296" s="71"/>
      <c r="V296" s="75">
        <v>1687</v>
      </c>
      <c r="W296" s="75">
        <v>1645</v>
      </c>
      <c r="X296" s="75">
        <v>1687</v>
      </c>
      <c r="Y296" s="75"/>
      <c r="Z296" s="75">
        <v>1489.796</v>
      </c>
      <c r="AA296" s="75"/>
      <c r="AB296" s="75"/>
      <c r="AC296" s="71"/>
      <c r="AD296" s="68">
        <v>10</v>
      </c>
      <c r="AE296" s="72" t="s">
        <v>52</v>
      </c>
    </row>
    <row r="297" spans="1:31">
      <c r="A297" s="68" t="s">
        <v>370</v>
      </c>
      <c r="B297" s="69" t="s">
        <v>371</v>
      </c>
      <c r="C297" s="69" t="s">
        <v>376</v>
      </c>
      <c r="D297" s="68" t="s">
        <v>72</v>
      </c>
      <c r="E297" s="68" t="s">
        <v>235</v>
      </c>
      <c r="F297" s="68">
        <v>2012</v>
      </c>
      <c r="G297" s="69"/>
      <c r="H297" s="78">
        <v>0.1501034</v>
      </c>
      <c r="I297" s="69"/>
      <c r="J297" s="70">
        <v>0.4589898</v>
      </c>
      <c r="K297" s="73"/>
      <c r="L297" s="70">
        <v>0.50297590000000003</v>
      </c>
      <c r="M297" s="74">
        <v>79.609530000000007</v>
      </c>
      <c r="N297" s="74">
        <v>63.180370000000003</v>
      </c>
      <c r="O297" s="74">
        <v>46.403080000000003</v>
      </c>
      <c r="P297" s="74">
        <v>58.288339999999998</v>
      </c>
      <c r="Q297" s="17">
        <v>0.28351569999999998</v>
      </c>
      <c r="R297" s="74"/>
      <c r="S297" s="74">
        <v>12.620979999999999</v>
      </c>
      <c r="T297" s="74">
        <v>62.171149999999997</v>
      </c>
      <c r="U297" s="71"/>
      <c r="V297" s="75">
        <v>1718</v>
      </c>
      <c r="W297" s="75">
        <v>1675</v>
      </c>
      <c r="X297" s="75">
        <v>1718</v>
      </c>
      <c r="Y297" s="75"/>
      <c r="Z297" s="75">
        <v>1333.2539999999999</v>
      </c>
      <c r="AA297" s="75"/>
      <c r="AB297" s="75"/>
      <c r="AC297" s="71"/>
      <c r="AD297" s="68">
        <v>10</v>
      </c>
      <c r="AE297" s="72" t="s">
        <v>52</v>
      </c>
    </row>
    <row r="298" spans="1:31">
      <c r="A298" s="68" t="s">
        <v>370</v>
      </c>
      <c r="B298" s="69" t="s">
        <v>371</v>
      </c>
      <c r="C298" s="69" t="s">
        <v>377</v>
      </c>
      <c r="D298" s="68" t="s">
        <v>72</v>
      </c>
      <c r="E298" s="68" t="s">
        <v>235</v>
      </c>
      <c r="F298" s="68">
        <v>2012</v>
      </c>
      <c r="G298" s="69"/>
      <c r="H298" s="78">
        <v>8.6579600000000007E-2</v>
      </c>
      <c r="I298" s="69"/>
      <c r="J298" s="70">
        <v>0.4589898</v>
      </c>
      <c r="K298" s="73"/>
      <c r="L298" s="70">
        <v>0.55447489999999999</v>
      </c>
      <c r="M298" s="74">
        <v>88.994429999999994</v>
      </c>
      <c r="N298" s="74">
        <v>62.304450000000003</v>
      </c>
      <c r="O298" s="74">
        <v>59.183340000000001</v>
      </c>
      <c r="P298" s="74">
        <v>66.502300000000005</v>
      </c>
      <c r="Q298" s="17">
        <v>0.29327399999999998</v>
      </c>
      <c r="R298" s="74"/>
      <c r="S298" s="74">
        <v>4.822832</v>
      </c>
      <c r="T298" s="74">
        <v>68.407449999999997</v>
      </c>
      <c r="U298" s="71"/>
      <c r="V298" s="75">
        <v>990</v>
      </c>
      <c r="W298" s="75">
        <v>965</v>
      </c>
      <c r="X298" s="75">
        <v>990</v>
      </c>
      <c r="Y298" s="75"/>
      <c r="Z298" s="75">
        <v>859.18039999999996</v>
      </c>
      <c r="AA298" s="75"/>
      <c r="AB298" s="75"/>
      <c r="AC298" s="71"/>
      <c r="AD298" s="68">
        <v>10</v>
      </c>
      <c r="AE298" s="72" t="s">
        <v>52</v>
      </c>
    </row>
    <row r="299" spans="1:31">
      <c r="A299" s="68" t="s">
        <v>370</v>
      </c>
      <c r="B299" s="69" t="s">
        <v>371</v>
      </c>
      <c r="C299" s="69" t="s">
        <v>378</v>
      </c>
      <c r="D299" s="68" t="s">
        <v>72</v>
      </c>
      <c r="E299" s="68" t="s">
        <v>235</v>
      </c>
      <c r="F299" s="68">
        <v>2012</v>
      </c>
      <c r="G299" s="69"/>
      <c r="H299" s="78">
        <v>6.7356200000000005E-2</v>
      </c>
      <c r="I299" s="69"/>
      <c r="J299" s="70">
        <v>0.4589898</v>
      </c>
      <c r="K299" s="73"/>
      <c r="L299" s="70">
        <v>0.53089140000000001</v>
      </c>
      <c r="M299" s="74">
        <v>84.68365</v>
      </c>
      <c r="N299" s="74">
        <v>62.691130000000001</v>
      </c>
      <c r="O299" s="74">
        <v>54.95599</v>
      </c>
      <c r="P299" s="74">
        <v>64.89564</v>
      </c>
      <c r="Q299" s="17">
        <v>0.28647240000000002</v>
      </c>
      <c r="R299" s="74"/>
      <c r="S299" s="74">
        <v>9.7789760000000001</v>
      </c>
      <c r="T299" s="74">
        <v>64.826580000000007</v>
      </c>
      <c r="U299" s="71"/>
      <c r="V299" s="75">
        <v>805</v>
      </c>
      <c r="W299" s="75">
        <v>784</v>
      </c>
      <c r="X299" s="75">
        <v>805</v>
      </c>
      <c r="Y299" s="75"/>
      <c r="Z299" s="75">
        <v>664.32119999999998</v>
      </c>
      <c r="AA299" s="75"/>
      <c r="AB299" s="75"/>
      <c r="AC299" s="71"/>
      <c r="AD299" s="68">
        <v>10</v>
      </c>
      <c r="AE299" s="72" t="s">
        <v>52</v>
      </c>
    </row>
    <row r="300" spans="1:31">
      <c r="A300" s="68" t="s">
        <v>370</v>
      </c>
      <c r="B300" s="69" t="s">
        <v>371</v>
      </c>
      <c r="C300" s="69" t="s">
        <v>379</v>
      </c>
      <c r="D300" s="68" t="s">
        <v>72</v>
      </c>
      <c r="E300" s="68" t="s">
        <v>235</v>
      </c>
      <c r="F300" s="68">
        <v>2012</v>
      </c>
      <c r="G300" s="69"/>
      <c r="H300" s="78">
        <v>0.1717632</v>
      </c>
      <c r="I300" s="69"/>
      <c r="J300" s="70">
        <v>0.4589898</v>
      </c>
      <c r="K300" s="73"/>
      <c r="L300" s="70">
        <v>0.50883049999999996</v>
      </c>
      <c r="M300" s="74">
        <v>87.201080000000005</v>
      </c>
      <c r="N300" s="74">
        <v>58.351399999999998</v>
      </c>
      <c r="O300" s="74">
        <v>46.552700000000002</v>
      </c>
      <c r="P300" s="74">
        <v>53.385460000000002</v>
      </c>
      <c r="Q300" s="17">
        <v>0.27161000000000002</v>
      </c>
      <c r="R300" s="74"/>
      <c r="S300" s="74">
        <v>6.9173340000000003</v>
      </c>
      <c r="T300" s="74">
        <v>57.528559999999999</v>
      </c>
      <c r="U300" s="71"/>
      <c r="V300" s="75">
        <v>1969</v>
      </c>
      <c r="W300" s="75">
        <v>1920</v>
      </c>
      <c r="X300" s="75">
        <v>1969</v>
      </c>
      <c r="Y300" s="75"/>
      <c r="Z300" s="75">
        <v>1673.9390000000001</v>
      </c>
      <c r="AA300" s="75"/>
      <c r="AB300" s="75"/>
      <c r="AC300" s="71"/>
      <c r="AD300" s="68">
        <v>10</v>
      </c>
      <c r="AE300" s="72" t="s">
        <v>52</v>
      </c>
    </row>
    <row r="301" spans="1:31">
      <c r="A301" s="68" t="s">
        <v>380</v>
      </c>
      <c r="B301" s="69" t="s">
        <v>381</v>
      </c>
      <c r="C301" s="69" t="s">
        <v>382</v>
      </c>
      <c r="D301" s="68" t="s">
        <v>62</v>
      </c>
      <c r="E301" s="68" t="s">
        <v>51</v>
      </c>
      <c r="F301" s="68">
        <v>2009</v>
      </c>
      <c r="G301" s="69"/>
      <c r="H301" s="78">
        <v>4.2415099999999997E-2</v>
      </c>
      <c r="I301" s="69"/>
      <c r="J301" s="70">
        <v>3.0186000000000001E-2</v>
      </c>
      <c r="K301" s="73"/>
      <c r="L301" s="70">
        <v>0.12492730000000001</v>
      </c>
      <c r="M301" s="74">
        <v>28.761569999999999</v>
      </c>
      <c r="N301" s="74">
        <v>43.435510000000001</v>
      </c>
      <c r="O301" s="74">
        <v>5.3170489999999999</v>
      </c>
      <c r="P301" s="74">
        <v>18.486640000000001</v>
      </c>
      <c r="Q301" s="17">
        <v>6.4692899999999998E-2</v>
      </c>
      <c r="R301" s="74"/>
      <c r="S301" s="74">
        <v>19.797599999999999</v>
      </c>
      <c r="T301" s="74">
        <v>5.2430830000000004</v>
      </c>
      <c r="U301" s="71"/>
      <c r="V301" s="75">
        <v>34</v>
      </c>
      <c r="W301" s="75">
        <v>35</v>
      </c>
      <c r="X301" s="75">
        <v>35</v>
      </c>
      <c r="Y301" s="75"/>
      <c r="Z301" s="75">
        <v>9.9664029999999997</v>
      </c>
      <c r="AA301" s="75"/>
      <c r="AB301" s="75"/>
      <c r="AC301" s="71"/>
      <c r="AD301" s="68">
        <v>10</v>
      </c>
      <c r="AE301" s="72" t="s">
        <v>52</v>
      </c>
    </row>
    <row r="302" spans="1:31">
      <c r="A302" s="68" t="s">
        <v>380</v>
      </c>
      <c r="B302" s="69" t="s">
        <v>381</v>
      </c>
      <c r="C302" s="69" t="s">
        <v>383</v>
      </c>
      <c r="D302" s="68" t="s">
        <v>62</v>
      </c>
      <c r="E302" s="68" t="s">
        <v>51</v>
      </c>
      <c r="F302" s="68">
        <v>2009</v>
      </c>
      <c r="G302" s="69"/>
      <c r="H302" s="78">
        <v>2.39861E-2</v>
      </c>
      <c r="I302" s="69"/>
      <c r="J302" s="70">
        <v>3.0186000000000001E-2</v>
      </c>
      <c r="K302" s="73"/>
      <c r="L302" s="70">
        <v>7.1499900000000005E-2</v>
      </c>
      <c r="M302" s="74">
        <v>17.841480000000001</v>
      </c>
      <c r="N302" s="74">
        <v>40.07508</v>
      </c>
      <c r="O302" s="74">
        <v>2.088171</v>
      </c>
      <c r="P302" s="74">
        <v>11.70402</v>
      </c>
      <c r="Q302" s="17">
        <v>5.81454E-2</v>
      </c>
      <c r="R302" s="74"/>
      <c r="S302" s="74">
        <v>19.85858</v>
      </c>
      <c r="T302" s="74">
        <v>3.5935640000000002</v>
      </c>
      <c r="U302" s="71"/>
      <c r="V302" s="75">
        <v>19</v>
      </c>
      <c r="W302" s="75">
        <v>19</v>
      </c>
      <c r="X302" s="75">
        <v>19</v>
      </c>
      <c r="Y302" s="75"/>
      <c r="Z302" s="75">
        <v>3.3626170000000002</v>
      </c>
      <c r="AA302" s="75"/>
      <c r="AB302" s="75"/>
      <c r="AC302" s="71"/>
      <c r="AD302" s="68">
        <v>10</v>
      </c>
      <c r="AE302" s="72" t="s">
        <v>52</v>
      </c>
    </row>
    <row r="303" spans="1:31">
      <c r="A303" s="68" t="s">
        <v>380</v>
      </c>
      <c r="B303" s="69" t="s">
        <v>381</v>
      </c>
      <c r="C303" s="69" t="s">
        <v>384</v>
      </c>
      <c r="D303" s="68" t="s">
        <v>62</v>
      </c>
      <c r="E303" s="68" t="s">
        <v>51</v>
      </c>
      <c r="F303" s="68">
        <v>2009</v>
      </c>
      <c r="G303" s="69"/>
      <c r="H303" s="78">
        <v>0.40343560000000001</v>
      </c>
      <c r="I303" s="69"/>
      <c r="J303" s="70">
        <v>3.0186000000000001E-2</v>
      </c>
      <c r="K303" s="73"/>
      <c r="L303" s="70">
        <v>1.4497599999999999E-2</v>
      </c>
      <c r="M303" s="74">
        <v>4.0224000000000002</v>
      </c>
      <c r="N303" s="74">
        <v>36.042090000000002</v>
      </c>
      <c r="O303" s="74">
        <v>0.55171000000000003</v>
      </c>
      <c r="P303" s="74">
        <v>13.71594</v>
      </c>
      <c r="Q303" s="17">
        <v>2.4807300000000001E-2</v>
      </c>
      <c r="R303" s="74"/>
      <c r="S303" s="74">
        <v>9.3283249999999995</v>
      </c>
      <c r="T303" s="74">
        <v>0.23507510000000001</v>
      </c>
      <c r="U303" s="71"/>
      <c r="V303" s="75">
        <v>318</v>
      </c>
      <c r="W303" s="75">
        <v>322</v>
      </c>
      <c r="X303" s="75">
        <v>324</v>
      </c>
      <c r="Y303" s="75"/>
      <c r="Z303" s="75">
        <v>12.95051</v>
      </c>
      <c r="AA303" s="75"/>
      <c r="AB303" s="75"/>
      <c r="AC303" s="71"/>
      <c r="AD303" s="68">
        <v>10</v>
      </c>
      <c r="AE303" s="72" t="s">
        <v>52</v>
      </c>
    </row>
    <row r="304" spans="1:31">
      <c r="A304" s="68" t="s">
        <v>380</v>
      </c>
      <c r="B304" s="69" t="s">
        <v>381</v>
      </c>
      <c r="C304" s="69" t="s">
        <v>385</v>
      </c>
      <c r="D304" s="68" t="s">
        <v>62</v>
      </c>
      <c r="E304" s="68" t="s">
        <v>51</v>
      </c>
      <c r="F304" s="68">
        <v>2009</v>
      </c>
      <c r="G304" s="69"/>
      <c r="H304" s="78">
        <v>0.16002669999999999</v>
      </c>
      <c r="I304" s="69"/>
      <c r="J304" s="70">
        <v>3.0186000000000001E-2</v>
      </c>
      <c r="K304" s="73"/>
      <c r="L304" s="70">
        <v>1.7446799999999998E-2</v>
      </c>
      <c r="M304" s="74">
        <v>4.5438179999999999</v>
      </c>
      <c r="N304" s="74">
        <v>38.396720000000002</v>
      </c>
      <c r="O304" s="74">
        <v>0.6825445</v>
      </c>
      <c r="P304" s="74">
        <v>15.02139</v>
      </c>
      <c r="Q304" s="17">
        <v>7.0269100000000001E-2</v>
      </c>
      <c r="R304" s="74"/>
      <c r="S304" s="74">
        <v>11.343299999999999</v>
      </c>
      <c r="T304" s="74">
        <v>0.52811370000000002</v>
      </c>
      <c r="U304" s="71"/>
      <c r="V304" s="75">
        <v>123</v>
      </c>
      <c r="W304" s="75">
        <v>125</v>
      </c>
      <c r="X304" s="75">
        <v>125</v>
      </c>
      <c r="Y304" s="75"/>
      <c r="Z304" s="75">
        <v>5.6591230000000001</v>
      </c>
      <c r="AA304" s="75"/>
      <c r="AB304" s="75"/>
      <c r="AC304" s="71"/>
      <c r="AD304" s="68">
        <v>10</v>
      </c>
      <c r="AE304" s="72" t="s">
        <v>52</v>
      </c>
    </row>
    <row r="305" spans="1:31">
      <c r="A305" s="68" t="s">
        <v>380</v>
      </c>
      <c r="B305" s="69" t="s">
        <v>381</v>
      </c>
      <c r="C305" s="69" t="s">
        <v>386</v>
      </c>
      <c r="D305" s="68" t="s">
        <v>62</v>
      </c>
      <c r="E305" s="68" t="s">
        <v>51</v>
      </c>
      <c r="F305" s="68">
        <v>2009</v>
      </c>
      <c r="G305" s="69"/>
      <c r="H305" s="78">
        <v>0.13502030000000001</v>
      </c>
      <c r="I305" s="69"/>
      <c r="J305" s="70">
        <v>3.0186000000000001E-2</v>
      </c>
      <c r="K305" s="73"/>
      <c r="L305" s="70">
        <v>2.3157500000000001E-2</v>
      </c>
      <c r="M305" s="74">
        <v>6.0603360000000004</v>
      </c>
      <c r="N305" s="74">
        <v>38.211620000000003</v>
      </c>
      <c r="O305" s="74">
        <v>1.0645629999999999</v>
      </c>
      <c r="P305" s="74">
        <v>17.56607</v>
      </c>
      <c r="Q305" s="17">
        <v>4.9023700000000003E-2</v>
      </c>
      <c r="R305" s="74"/>
      <c r="S305" s="74">
        <v>13.21907</v>
      </c>
      <c r="T305" s="74">
        <v>1.03746</v>
      </c>
      <c r="U305" s="71"/>
      <c r="V305" s="75">
        <v>104</v>
      </c>
      <c r="W305" s="75">
        <v>105</v>
      </c>
      <c r="X305" s="75">
        <v>106</v>
      </c>
      <c r="Y305" s="75"/>
      <c r="Z305" s="75">
        <v>6.3902479999999997</v>
      </c>
      <c r="AA305" s="75"/>
      <c r="AB305" s="75"/>
      <c r="AC305" s="71"/>
      <c r="AD305" s="68">
        <v>10</v>
      </c>
      <c r="AE305" s="72" t="s">
        <v>52</v>
      </c>
    </row>
    <row r="306" spans="1:31">
      <c r="A306" s="68" t="s">
        <v>380</v>
      </c>
      <c r="B306" s="69" t="s">
        <v>381</v>
      </c>
      <c r="C306" s="69" t="s">
        <v>387</v>
      </c>
      <c r="D306" s="68" t="s">
        <v>62</v>
      </c>
      <c r="E306" s="68" t="s">
        <v>51</v>
      </c>
      <c r="F306" s="68">
        <v>2009</v>
      </c>
      <c r="G306" s="69"/>
      <c r="H306" s="78">
        <v>7.3902200000000001E-2</v>
      </c>
      <c r="I306" s="69"/>
      <c r="J306" s="70">
        <v>3.0186000000000001E-2</v>
      </c>
      <c r="K306" s="73"/>
      <c r="L306" s="70">
        <v>2.54203E-2</v>
      </c>
      <c r="M306" s="74">
        <v>6.9758889999999996</v>
      </c>
      <c r="N306" s="74">
        <v>36.440190000000001</v>
      </c>
      <c r="O306" s="74">
        <v>0.40939530000000002</v>
      </c>
      <c r="P306" s="74">
        <v>5.8687189999999996</v>
      </c>
      <c r="Q306" s="17">
        <v>1.0145599999999999E-2</v>
      </c>
      <c r="R306" s="74"/>
      <c r="S306" s="74">
        <v>13.958270000000001</v>
      </c>
      <c r="T306" s="74">
        <v>0.1231944</v>
      </c>
      <c r="U306" s="71"/>
      <c r="V306" s="75">
        <v>57</v>
      </c>
      <c r="W306" s="75">
        <v>58</v>
      </c>
      <c r="X306" s="75">
        <v>58</v>
      </c>
      <c r="Y306" s="75"/>
      <c r="Z306" s="75">
        <v>4.0559669999999999</v>
      </c>
      <c r="AA306" s="75"/>
      <c r="AB306" s="75"/>
      <c r="AC306" s="71"/>
      <c r="AD306" s="68">
        <v>10</v>
      </c>
      <c r="AE306" s="72" t="s">
        <v>52</v>
      </c>
    </row>
    <row r="307" spans="1:31">
      <c r="A307" s="68" t="s">
        <v>380</v>
      </c>
      <c r="B307" s="69" t="s">
        <v>381</v>
      </c>
      <c r="C307" s="69" t="s">
        <v>388</v>
      </c>
      <c r="D307" s="68" t="s">
        <v>62</v>
      </c>
      <c r="E307" s="68" t="s">
        <v>51</v>
      </c>
      <c r="F307" s="68">
        <v>2009</v>
      </c>
      <c r="G307" s="69"/>
      <c r="H307" s="78">
        <v>6.2728500000000006E-2</v>
      </c>
      <c r="I307" s="69"/>
      <c r="J307" s="70">
        <v>3.0186000000000001E-2</v>
      </c>
      <c r="K307" s="73"/>
      <c r="L307" s="70">
        <v>3.4827299999999999E-2</v>
      </c>
      <c r="M307" s="74">
        <v>8.9262779999999999</v>
      </c>
      <c r="N307" s="74">
        <v>39.016649999999998</v>
      </c>
      <c r="O307" s="74">
        <v>5.0294400000000003E-2</v>
      </c>
      <c r="P307" s="74">
        <v>0.563442</v>
      </c>
      <c r="Q307" s="17">
        <v>4.829E-2</v>
      </c>
      <c r="R307" s="74"/>
      <c r="S307" s="74">
        <v>13.965490000000001</v>
      </c>
      <c r="T307" s="74">
        <v>0.48560550000000002</v>
      </c>
      <c r="U307" s="71"/>
      <c r="V307" s="75">
        <v>48</v>
      </c>
      <c r="W307" s="75">
        <v>49</v>
      </c>
      <c r="X307" s="75">
        <v>49</v>
      </c>
      <c r="Y307" s="75"/>
      <c r="Z307" s="75">
        <v>4.3460919999999996</v>
      </c>
      <c r="AA307" s="75"/>
      <c r="AB307" s="75"/>
      <c r="AC307" s="71"/>
      <c r="AD307" s="68">
        <v>10</v>
      </c>
      <c r="AE307" s="72" t="s">
        <v>52</v>
      </c>
    </row>
    <row r="308" spans="1:31">
      <c r="A308" s="68" t="s">
        <v>380</v>
      </c>
      <c r="B308" s="69" t="s">
        <v>381</v>
      </c>
      <c r="C308" s="69" t="s">
        <v>389</v>
      </c>
      <c r="D308" s="68" t="s">
        <v>62</v>
      </c>
      <c r="E308" s="68" t="s">
        <v>51</v>
      </c>
      <c r="F308" s="68">
        <v>2009</v>
      </c>
      <c r="G308" s="69"/>
      <c r="H308" s="78">
        <v>2.0871600000000001E-2</v>
      </c>
      <c r="I308" s="69"/>
      <c r="J308" s="70">
        <v>3.0186000000000001E-2</v>
      </c>
      <c r="K308" s="73"/>
      <c r="L308" s="70">
        <v>0.15492410000000001</v>
      </c>
      <c r="M308" s="74">
        <v>37.336559999999999</v>
      </c>
      <c r="N308" s="74">
        <v>41.493949999999998</v>
      </c>
      <c r="O308" s="74">
        <v>7.6969250000000002</v>
      </c>
      <c r="P308" s="74">
        <v>20.614979999999999</v>
      </c>
      <c r="Q308" s="17">
        <v>6.1088900000000002E-2</v>
      </c>
      <c r="R308" s="74"/>
      <c r="S308" s="74">
        <v>22.274470000000001</v>
      </c>
      <c r="T308" s="74">
        <v>8.8104440000000004</v>
      </c>
      <c r="U308" s="71"/>
      <c r="V308" s="75">
        <v>17</v>
      </c>
      <c r="W308" s="75">
        <v>17</v>
      </c>
      <c r="X308" s="75">
        <v>17</v>
      </c>
      <c r="Y308" s="75"/>
      <c r="Z308" s="75">
        <v>6.4384430000000004</v>
      </c>
      <c r="AA308" s="75"/>
      <c r="AB308" s="75"/>
      <c r="AC308" s="71"/>
      <c r="AD308" s="68">
        <v>10</v>
      </c>
      <c r="AE308" s="72" t="s">
        <v>52</v>
      </c>
    </row>
    <row r="309" spans="1:31">
      <c r="A309" s="68" t="s">
        <v>380</v>
      </c>
      <c r="B309" s="69" t="s">
        <v>381</v>
      </c>
      <c r="C309" s="69" t="s">
        <v>390</v>
      </c>
      <c r="D309" s="68" t="s">
        <v>62</v>
      </c>
      <c r="E309" s="68" t="s">
        <v>51</v>
      </c>
      <c r="F309" s="68">
        <v>2009</v>
      </c>
      <c r="G309" s="69"/>
      <c r="H309" s="78">
        <v>5.7224799999999999E-2</v>
      </c>
      <c r="I309" s="69"/>
      <c r="J309" s="70">
        <v>3.0186000000000001E-2</v>
      </c>
      <c r="K309" s="73"/>
      <c r="L309" s="70">
        <v>3.1204599999999999E-2</v>
      </c>
      <c r="M309" s="74">
        <v>8.3703260000000004</v>
      </c>
      <c r="N309" s="74">
        <v>37.280059999999999</v>
      </c>
      <c r="O309" s="74">
        <v>0.78116099999999999</v>
      </c>
      <c r="P309" s="74">
        <v>9.3325019999999999</v>
      </c>
      <c r="Q309" s="17">
        <v>3.5534799999999998E-2</v>
      </c>
      <c r="R309" s="74"/>
      <c r="S309" s="74">
        <v>9.2237559999999998</v>
      </c>
      <c r="T309" s="74">
        <v>0.9435791</v>
      </c>
      <c r="U309" s="71"/>
      <c r="V309" s="75">
        <v>45</v>
      </c>
      <c r="W309" s="75">
        <v>45</v>
      </c>
      <c r="X309" s="75">
        <v>45</v>
      </c>
      <c r="Y309" s="75"/>
      <c r="Z309" s="75">
        <v>3.772027</v>
      </c>
      <c r="AA309" s="75"/>
      <c r="AB309" s="75"/>
      <c r="AC309" s="71"/>
      <c r="AD309" s="68">
        <v>10</v>
      </c>
      <c r="AE309" s="72" t="s">
        <v>52</v>
      </c>
    </row>
    <row r="310" spans="1:31">
      <c r="A310" s="68" t="s">
        <v>380</v>
      </c>
      <c r="B310" s="69" t="s">
        <v>381</v>
      </c>
      <c r="C310" s="69" t="s">
        <v>391</v>
      </c>
      <c r="D310" s="68" t="s">
        <v>62</v>
      </c>
      <c r="E310" s="68" t="s">
        <v>51</v>
      </c>
      <c r="F310" s="68">
        <v>2009</v>
      </c>
      <c r="G310" s="69"/>
      <c r="H310" s="78">
        <v>2.0389000000000001E-2</v>
      </c>
      <c r="I310" s="69"/>
      <c r="J310" s="70">
        <v>3.0186000000000001E-2</v>
      </c>
      <c r="K310" s="73"/>
      <c r="L310" s="70">
        <v>0.11389639999999999</v>
      </c>
      <c r="M310" s="74">
        <v>27.209440000000001</v>
      </c>
      <c r="N310" s="74">
        <v>41.859160000000003</v>
      </c>
      <c r="O310" s="74">
        <v>5.7993319999999997</v>
      </c>
      <c r="P310" s="74">
        <v>21.313669999999998</v>
      </c>
      <c r="Q310" s="17">
        <v>4.81235E-2</v>
      </c>
      <c r="R310" s="74"/>
      <c r="S310" s="74">
        <v>34.436210000000003</v>
      </c>
      <c r="T310" s="74">
        <v>5.1360840000000003</v>
      </c>
      <c r="U310" s="71"/>
      <c r="V310" s="75">
        <v>16</v>
      </c>
      <c r="W310" s="75">
        <v>16</v>
      </c>
      <c r="X310" s="75">
        <v>16</v>
      </c>
      <c r="Y310" s="75"/>
      <c r="Z310" s="75">
        <v>4.4334569999999998</v>
      </c>
      <c r="AA310" s="75"/>
      <c r="AB310" s="75"/>
      <c r="AC310" s="71"/>
      <c r="AD310" s="68">
        <v>10</v>
      </c>
      <c r="AE310" s="72" t="s">
        <v>52</v>
      </c>
    </row>
    <row r="311" spans="1:31">
      <c r="A311" s="68" t="s">
        <v>392</v>
      </c>
      <c r="B311" s="69" t="s">
        <v>393</v>
      </c>
      <c r="C311" s="69" t="s">
        <v>394</v>
      </c>
      <c r="D311" s="68" t="s">
        <v>62</v>
      </c>
      <c r="E311" s="68" t="s">
        <v>51</v>
      </c>
      <c r="F311" s="68">
        <v>2012</v>
      </c>
      <c r="G311" s="69"/>
      <c r="H311" s="78">
        <v>0.39237379999999999</v>
      </c>
      <c r="I311" s="69"/>
      <c r="J311" s="70">
        <v>0.24828990000000001</v>
      </c>
      <c r="K311" s="73"/>
      <c r="L311" s="70">
        <v>0.16174949999999999</v>
      </c>
      <c r="M311" s="74">
        <v>33.61712</v>
      </c>
      <c r="N311" s="74">
        <v>48.115220000000001</v>
      </c>
      <c r="O311" s="74">
        <v>9.7117229999999992</v>
      </c>
      <c r="P311" s="74">
        <v>28.889220000000002</v>
      </c>
      <c r="Q311" s="17">
        <v>0.1819374</v>
      </c>
      <c r="R311" s="74"/>
      <c r="S311" s="74">
        <v>24.82404</v>
      </c>
      <c r="T311" s="74">
        <v>13.59291</v>
      </c>
      <c r="U311" s="71"/>
      <c r="V311" s="75">
        <v>3961</v>
      </c>
      <c r="W311" s="75">
        <v>3906</v>
      </c>
      <c r="X311" s="75">
        <v>3961</v>
      </c>
      <c r="Y311" s="75"/>
      <c r="Z311" s="75">
        <v>1313.02</v>
      </c>
      <c r="AA311" s="75"/>
      <c r="AB311" s="75"/>
      <c r="AC311" s="71"/>
      <c r="AD311" s="68">
        <v>10</v>
      </c>
      <c r="AE311" s="72" t="s">
        <v>52</v>
      </c>
    </row>
    <row r="312" spans="1:31">
      <c r="A312" s="68" t="s">
        <v>392</v>
      </c>
      <c r="B312" s="69" t="s">
        <v>393</v>
      </c>
      <c r="C312" s="69" t="s">
        <v>395</v>
      </c>
      <c r="D312" s="68" t="s">
        <v>62</v>
      </c>
      <c r="E312" s="68" t="s">
        <v>51</v>
      </c>
      <c r="F312" s="68">
        <v>2012</v>
      </c>
      <c r="G312" s="69"/>
      <c r="H312" s="78">
        <v>0.15090010000000001</v>
      </c>
      <c r="I312" s="69"/>
      <c r="J312" s="70">
        <v>0.24828990000000001</v>
      </c>
      <c r="K312" s="73"/>
      <c r="L312" s="70">
        <v>0.31568479999999999</v>
      </c>
      <c r="M312" s="74">
        <v>60.640619999999998</v>
      </c>
      <c r="N312" s="74">
        <v>52.058300000000003</v>
      </c>
      <c r="O312" s="74">
        <v>24.756080000000001</v>
      </c>
      <c r="P312" s="74">
        <v>40.824260000000002</v>
      </c>
      <c r="Q312" s="17">
        <v>0.19617879999999999</v>
      </c>
      <c r="R312" s="74"/>
      <c r="S312" s="74">
        <v>22.05885</v>
      </c>
      <c r="T312" s="74">
        <v>35.344639999999998</v>
      </c>
      <c r="U312" s="71"/>
      <c r="V312" s="75">
        <v>1551</v>
      </c>
      <c r="W312" s="75">
        <v>1530</v>
      </c>
      <c r="X312" s="75">
        <v>1551</v>
      </c>
      <c r="Y312" s="75"/>
      <c r="Z312" s="75">
        <v>927.55179999999996</v>
      </c>
      <c r="AA312" s="75"/>
      <c r="AB312" s="75"/>
      <c r="AC312" s="71"/>
      <c r="AD312" s="68">
        <v>10</v>
      </c>
      <c r="AE312" s="72" t="s">
        <v>52</v>
      </c>
    </row>
    <row r="313" spans="1:31">
      <c r="A313" s="68" t="s">
        <v>392</v>
      </c>
      <c r="B313" s="69" t="s">
        <v>393</v>
      </c>
      <c r="C313" s="69" t="s">
        <v>121</v>
      </c>
      <c r="D313" s="68" t="s">
        <v>62</v>
      </c>
      <c r="E313" s="68" t="s">
        <v>51</v>
      </c>
      <c r="F313" s="68">
        <v>2012</v>
      </c>
      <c r="G313" s="69"/>
      <c r="H313" s="78">
        <v>6.7404099999999995E-2</v>
      </c>
      <c r="I313" s="69"/>
      <c r="J313" s="70">
        <v>0.24828990000000001</v>
      </c>
      <c r="K313" s="73"/>
      <c r="L313" s="70">
        <v>0.39089370000000001</v>
      </c>
      <c r="M313" s="74">
        <v>73.574809999999999</v>
      </c>
      <c r="N313" s="74">
        <v>53.128740000000001</v>
      </c>
      <c r="O313" s="74">
        <v>35.074359999999999</v>
      </c>
      <c r="P313" s="74">
        <v>47.671689999999998</v>
      </c>
      <c r="Q313" s="17">
        <v>0.21312829999999999</v>
      </c>
      <c r="R313" s="74"/>
      <c r="S313" s="74">
        <v>15.33924</v>
      </c>
      <c r="T313" s="74">
        <v>45.081569999999999</v>
      </c>
      <c r="U313" s="71"/>
      <c r="V313" s="75">
        <v>697</v>
      </c>
      <c r="W313" s="75">
        <v>687</v>
      </c>
      <c r="X313" s="75">
        <v>697</v>
      </c>
      <c r="Y313" s="75"/>
      <c r="Z313" s="75">
        <v>505.40469999999999</v>
      </c>
      <c r="AA313" s="75"/>
      <c r="AB313" s="75"/>
      <c r="AC313" s="71"/>
      <c r="AD313" s="68">
        <v>10</v>
      </c>
      <c r="AE313" s="72" t="s">
        <v>52</v>
      </c>
    </row>
    <row r="314" spans="1:31">
      <c r="A314" s="68" t="s">
        <v>392</v>
      </c>
      <c r="B314" s="69" t="s">
        <v>393</v>
      </c>
      <c r="C314" s="69" t="s">
        <v>396</v>
      </c>
      <c r="D314" s="68" t="s">
        <v>62</v>
      </c>
      <c r="E314" s="68" t="s">
        <v>51</v>
      </c>
      <c r="F314" s="68">
        <v>2012</v>
      </c>
      <c r="G314" s="69"/>
      <c r="H314" s="78">
        <v>4.0416500000000001E-2</v>
      </c>
      <c r="I314" s="69"/>
      <c r="J314" s="70">
        <v>0.24828990000000001</v>
      </c>
      <c r="K314" s="73"/>
      <c r="L314" s="70">
        <v>0.37762560000000001</v>
      </c>
      <c r="M314" s="74">
        <v>71.783450000000002</v>
      </c>
      <c r="N314" s="74">
        <v>52.60622</v>
      </c>
      <c r="O314" s="74">
        <v>35.694470000000003</v>
      </c>
      <c r="P314" s="74">
        <v>49.725209999999997</v>
      </c>
      <c r="Q314" s="17">
        <v>0.20113039999999999</v>
      </c>
      <c r="R314" s="74"/>
      <c r="S314" s="74">
        <v>18.465330000000002</v>
      </c>
      <c r="T314" s="74">
        <v>43.947319999999998</v>
      </c>
      <c r="U314" s="71"/>
      <c r="V314" s="75">
        <v>415</v>
      </c>
      <c r="W314" s="75">
        <v>409</v>
      </c>
      <c r="X314" s="75">
        <v>415</v>
      </c>
      <c r="Y314" s="75"/>
      <c r="Z314" s="75">
        <v>293.5591</v>
      </c>
      <c r="AA314" s="75"/>
      <c r="AB314" s="75"/>
      <c r="AC314" s="71"/>
      <c r="AD314" s="68">
        <v>10</v>
      </c>
      <c r="AE314" s="72" t="s">
        <v>52</v>
      </c>
    </row>
    <row r="315" spans="1:31">
      <c r="A315" s="68" t="s">
        <v>392</v>
      </c>
      <c r="B315" s="69" t="s">
        <v>393</v>
      </c>
      <c r="C315" s="69" t="s">
        <v>397</v>
      </c>
      <c r="D315" s="68" t="s">
        <v>62</v>
      </c>
      <c r="E315" s="68" t="s">
        <v>51</v>
      </c>
      <c r="F315" s="68">
        <v>2012</v>
      </c>
      <c r="G315" s="69"/>
      <c r="H315" s="78">
        <v>3.2703599999999999E-2</v>
      </c>
      <c r="I315" s="69"/>
      <c r="J315" s="70">
        <v>0.24828990000000001</v>
      </c>
      <c r="K315" s="73"/>
      <c r="L315" s="70">
        <v>0.25704460000000001</v>
      </c>
      <c r="M315" s="74">
        <v>53.669800000000002</v>
      </c>
      <c r="N315" s="74">
        <v>47.893700000000003</v>
      </c>
      <c r="O315" s="74">
        <v>19.508310000000002</v>
      </c>
      <c r="P315" s="74">
        <v>36.348759999999999</v>
      </c>
      <c r="Q315" s="17">
        <v>0.1391232</v>
      </c>
      <c r="R315" s="74"/>
      <c r="S315" s="74">
        <v>23.797090000000001</v>
      </c>
      <c r="T315" s="74">
        <v>24.04149</v>
      </c>
      <c r="U315" s="71"/>
      <c r="V315" s="75">
        <v>336</v>
      </c>
      <c r="W315" s="75">
        <v>331</v>
      </c>
      <c r="X315" s="75">
        <v>336</v>
      </c>
      <c r="Y315" s="75"/>
      <c r="Z315" s="75">
        <v>177.7364</v>
      </c>
      <c r="AA315" s="75"/>
      <c r="AB315" s="75"/>
      <c r="AC315" s="71"/>
      <c r="AD315" s="68">
        <v>10</v>
      </c>
      <c r="AE315" s="72" t="s">
        <v>52</v>
      </c>
    </row>
    <row r="316" spans="1:31">
      <c r="A316" s="68" t="s">
        <v>392</v>
      </c>
      <c r="B316" s="69" t="s">
        <v>393</v>
      </c>
      <c r="C316" s="69" t="s">
        <v>128</v>
      </c>
      <c r="D316" s="68" t="s">
        <v>62</v>
      </c>
      <c r="E316" s="68" t="s">
        <v>51</v>
      </c>
      <c r="F316" s="68">
        <v>2012</v>
      </c>
      <c r="G316" s="69"/>
      <c r="H316" s="78">
        <v>0.1015662</v>
      </c>
      <c r="I316" s="69"/>
      <c r="J316" s="70">
        <v>0.24828990000000001</v>
      </c>
      <c r="K316" s="73"/>
      <c r="L316" s="70">
        <v>0.24440439999999999</v>
      </c>
      <c r="M316" s="74">
        <v>48.352679999999999</v>
      </c>
      <c r="N316" s="74">
        <v>50.546199999999999</v>
      </c>
      <c r="O316" s="74">
        <v>15.5364</v>
      </c>
      <c r="P316" s="74">
        <v>32.131419999999999</v>
      </c>
      <c r="Q316" s="17">
        <v>0.19812669999999999</v>
      </c>
      <c r="R316" s="74"/>
      <c r="S316" s="74">
        <v>24.838509999999999</v>
      </c>
      <c r="T316" s="74">
        <v>24.610379999999999</v>
      </c>
      <c r="U316" s="71"/>
      <c r="V316" s="75">
        <v>1031</v>
      </c>
      <c r="W316" s="75">
        <v>1016</v>
      </c>
      <c r="X316" s="75">
        <v>1031</v>
      </c>
      <c r="Y316" s="75"/>
      <c r="Z316" s="75">
        <v>491.39359999999999</v>
      </c>
      <c r="AA316" s="75"/>
      <c r="AB316" s="75"/>
      <c r="AC316" s="71"/>
      <c r="AD316" s="68">
        <v>10</v>
      </c>
      <c r="AE316" s="72" t="s">
        <v>52</v>
      </c>
    </row>
    <row r="317" spans="1:31">
      <c r="A317" s="68" t="s">
        <v>392</v>
      </c>
      <c r="B317" s="69" t="s">
        <v>393</v>
      </c>
      <c r="C317" s="69" t="s">
        <v>271</v>
      </c>
      <c r="D317" s="68" t="s">
        <v>62</v>
      </c>
      <c r="E317" s="68" t="s">
        <v>51</v>
      </c>
      <c r="F317" s="68">
        <v>2012</v>
      </c>
      <c r="G317" s="69"/>
      <c r="H317" s="78">
        <v>3.8732099999999998E-2</v>
      </c>
      <c r="I317" s="69"/>
      <c r="J317" s="70">
        <v>0.24828990000000001</v>
      </c>
      <c r="K317" s="73"/>
      <c r="L317" s="70">
        <v>0.32271949999999999</v>
      </c>
      <c r="M317" s="74">
        <v>62.82882</v>
      </c>
      <c r="N317" s="74">
        <v>51.364890000000003</v>
      </c>
      <c r="O317" s="74">
        <v>18.442170000000001</v>
      </c>
      <c r="P317" s="74">
        <v>29.35304</v>
      </c>
      <c r="Q317" s="17">
        <v>0.2171942</v>
      </c>
      <c r="R317" s="74"/>
      <c r="S317" s="74">
        <v>18.098839999999999</v>
      </c>
      <c r="T317" s="74">
        <v>31.77422</v>
      </c>
      <c r="U317" s="71"/>
      <c r="V317" s="75">
        <v>390</v>
      </c>
      <c r="W317" s="75">
        <v>384</v>
      </c>
      <c r="X317" s="75">
        <v>390</v>
      </c>
      <c r="Y317" s="75"/>
      <c r="Z317" s="75">
        <v>241.4742</v>
      </c>
      <c r="AA317" s="75"/>
      <c r="AB317" s="75"/>
      <c r="AC317" s="71"/>
      <c r="AD317" s="68">
        <v>10</v>
      </c>
      <c r="AE317" s="72" t="s">
        <v>52</v>
      </c>
    </row>
    <row r="318" spans="1:31">
      <c r="A318" s="68" t="s">
        <v>392</v>
      </c>
      <c r="B318" s="69" t="s">
        <v>393</v>
      </c>
      <c r="C318" s="69" t="s">
        <v>167</v>
      </c>
      <c r="D318" s="68" t="s">
        <v>62</v>
      </c>
      <c r="E318" s="68" t="s">
        <v>51</v>
      </c>
      <c r="F318" s="68">
        <v>2012</v>
      </c>
      <c r="G318" s="69"/>
      <c r="H318" s="78">
        <v>4.8697900000000002E-2</v>
      </c>
      <c r="I318" s="69"/>
      <c r="J318" s="70">
        <v>0.24828990000000001</v>
      </c>
      <c r="K318" s="73"/>
      <c r="L318" s="70">
        <v>0.31107689999999999</v>
      </c>
      <c r="M318" s="74">
        <v>62.75356</v>
      </c>
      <c r="N318" s="74">
        <v>49.571190000000001</v>
      </c>
      <c r="O318" s="74">
        <v>20.93657</v>
      </c>
      <c r="P318" s="74">
        <v>33.363160000000001</v>
      </c>
      <c r="Q318" s="17">
        <v>0.14747540000000001</v>
      </c>
      <c r="R318" s="74"/>
      <c r="S318" s="74">
        <v>21.97972</v>
      </c>
      <c r="T318" s="74">
        <v>32.23395</v>
      </c>
      <c r="U318" s="71"/>
      <c r="V318" s="75">
        <v>494</v>
      </c>
      <c r="W318" s="75">
        <v>487</v>
      </c>
      <c r="X318" s="75">
        <v>494</v>
      </c>
      <c r="Y318" s="75"/>
      <c r="Z318" s="75">
        <v>305.43819999999999</v>
      </c>
      <c r="AA318" s="75"/>
      <c r="AB318" s="75"/>
      <c r="AC318" s="71"/>
      <c r="AD318" s="68">
        <v>10</v>
      </c>
      <c r="AE318" s="72" t="s">
        <v>52</v>
      </c>
    </row>
    <row r="319" spans="1:31">
      <c r="A319" s="68" t="s">
        <v>392</v>
      </c>
      <c r="B319" s="69" t="s">
        <v>393</v>
      </c>
      <c r="C319" s="69" t="s">
        <v>137</v>
      </c>
      <c r="D319" s="68" t="s">
        <v>62</v>
      </c>
      <c r="E319" s="68" t="s">
        <v>51</v>
      </c>
      <c r="F319" s="68">
        <v>2012</v>
      </c>
      <c r="G319" s="69"/>
      <c r="H319" s="78">
        <v>7.58823E-2</v>
      </c>
      <c r="I319" s="69"/>
      <c r="J319" s="70">
        <v>0.24828990000000001</v>
      </c>
      <c r="K319" s="73"/>
      <c r="L319" s="70">
        <v>0.2493155</v>
      </c>
      <c r="M319" s="74">
        <v>50.44764</v>
      </c>
      <c r="N319" s="74">
        <v>49.420650000000002</v>
      </c>
      <c r="O319" s="74">
        <v>20.511510000000001</v>
      </c>
      <c r="P319" s="74">
        <v>40.659010000000002</v>
      </c>
      <c r="Q319" s="17">
        <v>0.19166630000000001</v>
      </c>
      <c r="R319" s="74"/>
      <c r="S319" s="74">
        <v>23.329660000000001</v>
      </c>
      <c r="T319" s="74">
        <v>22.565079999999998</v>
      </c>
      <c r="U319" s="71"/>
      <c r="V319" s="75">
        <v>773</v>
      </c>
      <c r="W319" s="75">
        <v>762</v>
      </c>
      <c r="X319" s="75">
        <v>773</v>
      </c>
      <c r="Y319" s="75"/>
      <c r="Z319" s="75">
        <v>384.4187</v>
      </c>
      <c r="AA319" s="75"/>
      <c r="AB319" s="75"/>
      <c r="AC319" s="71"/>
      <c r="AD319" s="68">
        <v>10</v>
      </c>
      <c r="AE319" s="72" t="s">
        <v>52</v>
      </c>
    </row>
    <row r="320" spans="1:31">
      <c r="A320" s="68" t="s">
        <v>392</v>
      </c>
      <c r="B320" s="69" t="s">
        <v>393</v>
      </c>
      <c r="C320" s="69" t="s">
        <v>398</v>
      </c>
      <c r="D320" s="68" t="s">
        <v>62</v>
      </c>
      <c r="E320" s="68" t="s">
        <v>51</v>
      </c>
      <c r="F320" s="68">
        <v>2012</v>
      </c>
      <c r="G320" s="69"/>
      <c r="H320" s="78">
        <v>5.1323399999999998E-2</v>
      </c>
      <c r="I320" s="69"/>
      <c r="J320" s="70">
        <v>0.24828990000000001</v>
      </c>
      <c r="K320" s="73"/>
      <c r="L320" s="70">
        <v>0.30746440000000003</v>
      </c>
      <c r="M320" s="74">
        <v>62.61665</v>
      </c>
      <c r="N320" s="74">
        <v>49.102649999999997</v>
      </c>
      <c r="O320" s="74">
        <v>24.892330000000001</v>
      </c>
      <c r="P320" s="74">
        <v>39.753540000000001</v>
      </c>
      <c r="Q320" s="17">
        <v>0.14745759999999999</v>
      </c>
      <c r="R320" s="74"/>
      <c r="S320" s="74">
        <v>17.63862</v>
      </c>
      <c r="T320" s="74">
        <v>28.42933</v>
      </c>
      <c r="U320" s="71"/>
      <c r="V320" s="75">
        <v>528</v>
      </c>
      <c r="W320" s="75">
        <v>521</v>
      </c>
      <c r="X320" s="75">
        <v>528</v>
      </c>
      <c r="Y320" s="75"/>
      <c r="Z320" s="75">
        <v>326.28199999999998</v>
      </c>
      <c r="AA320" s="75"/>
      <c r="AB320" s="75"/>
      <c r="AC320" s="71"/>
      <c r="AD320" s="68">
        <v>10</v>
      </c>
      <c r="AE320" s="72" t="s">
        <v>52</v>
      </c>
    </row>
    <row r="321" spans="1:31">
      <c r="A321" s="68" t="s">
        <v>399</v>
      </c>
      <c r="B321" s="69" t="s">
        <v>400</v>
      </c>
      <c r="C321" s="69" t="s">
        <v>401</v>
      </c>
      <c r="D321" s="68" t="s">
        <v>62</v>
      </c>
      <c r="E321" s="68" t="s">
        <v>51</v>
      </c>
      <c r="F321" s="68" t="s">
        <v>73</v>
      </c>
      <c r="G321" s="69"/>
      <c r="H321" s="78">
        <v>4.8927400000000003E-2</v>
      </c>
      <c r="I321" s="69"/>
      <c r="J321" s="70">
        <v>7.2425699999999996E-2</v>
      </c>
      <c r="K321" s="73"/>
      <c r="L321" s="70">
        <v>4.54904E-2</v>
      </c>
      <c r="M321" s="74">
        <v>10.08014</v>
      </c>
      <c r="N321" s="74">
        <v>45.128740000000001</v>
      </c>
      <c r="O321" s="74">
        <v>1.4430730000000001</v>
      </c>
      <c r="P321" s="74">
        <v>14.316000000000001</v>
      </c>
      <c r="Q321" s="17">
        <v>0.1031199</v>
      </c>
      <c r="R321" s="74"/>
      <c r="S321" s="74">
        <v>16.38898</v>
      </c>
      <c r="T321" s="74">
        <v>2.8327360000000001</v>
      </c>
      <c r="U321" s="71"/>
      <c r="V321" s="75">
        <v>388</v>
      </c>
      <c r="W321" s="75">
        <v>381</v>
      </c>
      <c r="X321" s="75">
        <v>388</v>
      </c>
      <c r="Y321" s="75"/>
      <c r="Z321" s="75">
        <v>38.370980000000003</v>
      </c>
      <c r="AA321" s="75"/>
      <c r="AB321" s="75"/>
      <c r="AC321" s="71"/>
      <c r="AD321" s="68">
        <v>9</v>
      </c>
      <c r="AE321" s="72" t="s">
        <v>402</v>
      </c>
    </row>
    <row r="322" spans="1:31">
      <c r="A322" s="68" t="s">
        <v>399</v>
      </c>
      <c r="B322" s="69" t="s">
        <v>400</v>
      </c>
      <c r="C322" s="69" t="s">
        <v>403</v>
      </c>
      <c r="D322" s="68" t="s">
        <v>62</v>
      </c>
      <c r="E322" s="68" t="s">
        <v>51</v>
      </c>
      <c r="F322" s="68" t="s">
        <v>73</v>
      </c>
      <c r="G322" s="69"/>
      <c r="H322" s="78">
        <v>5.4672400000000003E-2</v>
      </c>
      <c r="I322" s="69"/>
      <c r="J322" s="70">
        <v>7.2425699999999996E-2</v>
      </c>
      <c r="K322" s="73"/>
      <c r="L322" s="70">
        <v>0.10796</v>
      </c>
      <c r="M322" s="74">
        <v>23.44481</v>
      </c>
      <c r="N322" s="74">
        <v>46.048560000000002</v>
      </c>
      <c r="O322" s="74">
        <v>3.1345139999999998</v>
      </c>
      <c r="P322" s="74">
        <v>13.36975</v>
      </c>
      <c r="Q322" s="17">
        <v>0.1126187</v>
      </c>
      <c r="R322" s="74"/>
      <c r="S322" s="74">
        <v>30.432009999999998</v>
      </c>
      <c r="T322" s="74">
        <v>7.3211529999999998</v>
      </c>
      <c r="U322" s="71"/>
      <c r="V322" s="75">
        <v>430</v>
      </c>
      <c r="W322" s="75">
        <v>422</v>
      </c>
      <c r="X322" s="75">
        <v>430</v>
      </c>
      <c r="Y322" s="75"/>
      <c r="Z322" s="75">
        <v>98.820809999999994</v>
      </c>
      <c r="AA322" s="75"/>
      <c r="AB322" s="75"/>
      <c r="AC322" s="71"/>
      <c r="AD322" s="68">
        <v>9</v>
      </c>
      <c r="AE322" s="72" t="s">
        <v>402</v>
      </c>
    </row>
    <row r="323" spans="1:31">
      <c r="A323" s="68" t="s">
        <v>399</v>
      </c>
      <c r="B323" s="69" t="s">
        <v>400</v>
      </c>
      <c r="C323" s="69" t="s">
        <v>404</v>
      </c>
      <c r="D323" s="68" t="s">
        <v>62</v>
      </c>
      <c r="E323" s="68" t="s">
        <v>51</v>
      </c>
      <c r="F323" s="68" t="s">
        <v>73</v>
      </c>
      <c r="G323" s="69"/>
      <c r="H323" s="78">
        <v>3.79269E-2</v>
      </c>
      <c r="I323" s="69"/>
      <c r="J323" s="70">
        <v>7.2425699999999996E-2</v>
      </c>
      <c r="K323" s="73"/>
      <c r="L323" s="70">
        <v>5.8420699999999999E-2</v>
      </c>
      <c r="M323" s="74">
        <v>13.417960000000001</v>
      </c>
      <c r="N323" s="74">
        <v>43.539180000000002</v>
      </c>
      <c r="O323" s="74">
        <v>1.295185</v>
      </c>
      <c r="P323" s="74">
        <v>9.6526200000000006</v>
      </c>
      <c r="Q323" s="17">
        <v>8.9937600000000006E-2</v>
      </c>
      <c r="R323" s="74"/>
      <c r="S323" s="74">
        <v>19.901019999999999</v>
      </c>
      <c r="T323" s="74">
        <v>3.659208</v>
      </c>
      <c r="U323" s="71"/>
      <c r="V323" s="75">
        <v>294</v>
      </c>
      <c r="W323" s="75">
        <v>288</v>
      </c>
      <c r="X323" s="75">
        <v>294</v>
      </c>
      <c r="Y323" s="75"/>
      <c r="Z323" s="75">
        <v>38.637990000000002</v>
      </c>
      <c r="AA323" s="75"/>
      <c r="AB323" s="75"/>
      <c r="AC323" s="71"/>
      <c r="AD323" s="68">
        <v>9</v>
      </c>
      <c r="AE323" s="72" t="s">
        <v>402</v>
      </c>
    </row>
    <row r="324" spans="1:31">
      <c r="A324" s="68" t="s">
        <v>399</v>
      </c>
      <c r="B324" s="69" t="s">
        <v>400</v>
      </c>
      <c r="C324" s="69" t="s">
        <v>405</v>
      </c>
      <c r="D324" s="68" t="s">
        <v>62</v>
      </c>
      <c r="E324" s="68" t="s">
        <v>51</v>
      </c>
      <c r="F324" s="68" t="s">
        <v>73</v>
      </c>
      <c r="G324" s="69"/>
      <c r="H324" s="78">
        <v>6.2469299999999998E-2</v>
      </c>
      <c r="I324" s="69"/>
      <c r="J324" s="70">
        <v>7.2425699999999996E-2</v>
      </c>
      <c r="K324" s="73"/>
      <c r="L324" s="70">
        <v>7.7134800000000003E-2</v>
      </c>
      <c r="M324" s="74">
        <v>16.714849999999998</v>
      </c>
      <c r="N324" s="74">
        <v>46.147460000000002</v>
      </c>
      <c r="O324" s="74">
        <v>2.94584</v>
      </c>
      <c r="P324" s="74">
        <v>17.624079999999999</v>
      </c>
      <c r="Q324" s="17">
        <v>0.14332739999999999</v>
      </c>
      <c r="R324" s="74"/>
      <c r="S324" s="74">
        <v>25.193100000000001</v>
      </c>
      <c r="T324" s="74">
        <v>4.7478720000000001</v>
      </c>
      <c r="U324" s="71"/>
      <c r="V324" s="75">
        <v>487</v>
      </c>
      <c r="W324" s="75">
        <v>478</v>
      </c>
      <c r="X324" s="75">
        <v>487</v>
      </c>
      <c r="Y324" s="75"/>
      <c r="Z324" s="75">
        <v>79.848820000000003</v>
      </c>
      <c r="AA324" s="75"/>
      <c r="AB324" s="75"/>
      <c r="AC324" s="71"/>
      <c r="AD324" s="68">
        <v>9</v>
      </c>
      <c r="AE324" s="72" t="s">
        <v>402</v>
      </c>
    </row>
    <row r="325" spans="1:31">
      <c r="A325" s="68" t="s">
        <v>399</v>
      </c>
      <c r="B325" s="69" t="s">
        <v>400</v>
      </c>
      <c r="C325" s="69" t="s">
        <v>406</v>
      </c>
      <c r="D325" s="68" t="s">
        <v>62</v>
      </c>
      <c r="E325" s="68" t="s">
        <v>51</v>
      </c>
      <c r="F325" s="68" t="s">
        <v>73</v>
      </c>
      <c r="G325" s="69"/>
      <c r="H325" s="78">
        <v>4.5678200000000002E-2</v>
      </c>
      <c r="I325" s="69"/>
      <c r="J325" s="70">
        <v>7.2425699999999996E-2</v>
      </c>
      <c r="K325" s="73"/>
      <c r="L325" s="70">
        <v>0.16056529999999999</v>
      </c>
      <c r="M325" s="74">
        <v>33.157510000000002</v>
      </c>
      <c r="N325" s="74">
        <v>48.425040000000003</v>
      </c>
      <c r="O325" s="74">
        <v>5.3820259999999998</v>
      </c>
      <c r="P325" s="74">
        <v>16.2317</v>
      </c>
      <c r="Q325" s="17">
        <v>0.132357</v>
      </c>
      <c r="R325" s="74"/>
      <c r="S325" s="74">
        <v>23.78463</v>
      </c>
      <c r="T325" s="74">
        <v>13.353529999999999</v>
      </c>
      <c r="U325" s="71"/>
      <c r="V325" s="75">
        <v>365</v>
      </c>
      <c r="W325" s="75">
        <v>358</v>
      </c>
      <c r="X325" s="75">
        <v>365</v>
      </c>
      <c r="Y325" s="75"/>
      <c r="Z325" s="75">
        <v>118.7017</v>
      </c>
      <c r="AA325" s="75"/>
      <c r="AB325" s="75"/>
      <c r="AC325" s="71"/>
      <c r="AD325" s="68">
        <v>9</v>
      </c>
      <c r="AE325" s="72" t="s">
        <v>402</v>
      </c>
    </row>
    <row r="326" spans="1:31">
      <c r="A326" s="68" t="s">
        <v>399</v>
      </c>
      <c r="B326" s="69" t="s">
        <v>400</v>
      </c>
      <c r="C326" s="69" t="s">
        <v>407</v>
      </c>
      <c r="D326" s="68" t="s">
        <v>62</v>
      </c>
      <c r="E326" s="68" t="s">
        <v>51</v>
      </c>
      <c r="F326" s="68" t="s">
        <v>73</v>
      </c>
      <c r="G326" s="69"/>
      <c r="H326" s="78">
        <v>0.17464109999999999</v>
      </c>
      <c r="I326" s="69"/>
      <c r="J326" s="70">
        <v>7.2425699999999996E-2</v>
      </c>
      <c r="K326" s="73"/>
      <c r="L326" s="70">
        <v>2.5602300000000001E-2</v>
      </c>
      <c r="M326" s="74">
        <v>6.0197510000000003</v>
      </c>
      <c r="N326" s="74">
        <v>42.530450000000002</v>
      </c>
      <c r="O326" s="74">
        <v>0.63457019999999997</v>
      </c>
      <c r="P326" s="74">
        <v>10.54147</v>
      </c>
      <c r="Q326" s="17">
        <v>7.7350299999999997E-2</v>
      </c>
      <c r="R326" s="74"/>
      <c r="S326" s="74">
        <v>9.9042150000000007</v>
      </c>
      <c r="T326" s="74">
        <v>1.1736580000000001</v>
      </c>
      <c r="U326" s="71"/>
      <c r="V326" s="75">
        <v>1409</v>
      </c>
      <c r="W326" s="75">
        <v>1381</v>
      </c>
      <c r="X326" s="75">
        <v>1409</v>
      </c>
      <c r="Y326" s="75"/>
      <c r="Z326" s="75">
        <v>83.142300000000006</v>
      </c>
      <c r="AA326" s="75"/>
      <c r="AB326" s="75"/>
      <c r="AC326" s="71"/>
      <c r="AD326" s="68">
        <v>9</v>
      </c>
      <c r="AE326" s="72" t="s">
        <v>402</v>
      </c>
    </row>
    <row r="327" spans="1:31">
      <c r="A327" s="68" t="s">
        <v>399</v>
      </c>
      <c r="B327" s="69" t="s">
        <v>400</v>
      </c>
      <c r="C327" s="69" t="s">
        <v>408</v>
      </c>
      <c r="D327" s="68" t="s">
        <v>62</v>
      </c>
      <c r="E327" s="68" t="s">
        <v>51</v>
      </c>
      <c r="F327" s="68" t="s">
        <v>73</v>
      </c>
      <c r="G327" s="69"/>
      <c r="H327" s="78">
        <v>5.4499499999999999E-2</v>
      </c>
      <c r="I327" s="69"/>
      <c r="J327" s="70">
        <v>7.2425699999999996E-2</v>
      </c>
      <c r="K327" s="73"/>
      <c r="L327" s="70">
        <v>9.4572299999999998E-2</v>
      </c>
      <c r="M327" s="74">
        <v>20.926690000000001</v>
      </c>
      <c r="N327" s="74">
        <v>45.192189999999997</v>
      </c>
      <c r="O327" s="74">
        <v>3.560425</v>
      </c>
      <c r="P327" s="74">
        <v>17.0138</v>
      </c>
      <c r="Q327" s="17">
        <v>0.1066453</v>
      </c>
      <c r="R327" s="74"/>
      <c r="S327" s="74">
        <v>32.936999999999998</v>
      </c>
      <c r="T327" s="74">
        <v>7.1234029999999997</v>
      </c>
      <c r="U327" s="71"/>
      <c r="V327" s="75">
        <v>428</v>
      </c>
      <c r="W327" s="75">
        <v>419</v>
      </c>
      <c r="X327" s="75">
        <v>428</v>
      </c>
      <c r="Y327" s="75"/>
      <c r="Z327" s="75">
        <v>87.774820000000005</v>
      </c>
      <c r="AA327" s="75"/>
      <c r="AB327" s="75"/>
      <c r="AC327" s="71"/>
      <c r="AD327" s="68">
        <v>9</v>
      </c>
      <c r="AE327" s="72" t="s">
        <v>402</v>
      </c>
    </row>
    <row r="328" spans="1:31">
      <c r="A328" s="68" t="s">
        <v>399</v>
      </c>
      <c r="B328" s="69" t="s">
        <v>400</v>
      </c>
      <c r="C328" s="69" t="s">
        <v>409</v>
      </c>
      <c r="D328" s="68" t="s">
        <v>62</v>
      </c>
      <c r="E328" s="68" t="s">
        <v>51</v>
      </c>
      <c r="F328" s="68" t="s">
        <v>73</v>
      </c>
      <c r="G328" s="69"/>
      <c r="H328" s="78">
        <v>0.17750469999999999</v>
      </c>
      <c r="I328" s="69"/>
      <c r="J328" s="70">
        <v>7.2425699999999996E-2</v>
      </c>
      <c r="K328" s="73"/>
      <c r="L328" s="70">
        <v>3.0516399999999999E-2</v>
      </c>
      <c r="M328" s="74">
        <v>6.8819280000000003</v>
      </c>
      <c r="N328" s="74">
        <v>44.342799999999997</v>
      </c>
      <c r="O328" s="74">
        <v>1.076101</v>
      </c>
      <c r="P328" s="74">
        <v>15.636620000000001</v>
      </c>
      <c r="Q328" s="17">
        <v>9.0298500000000004E-2</v>
      </c>
      <c r="R328" s="74"/>
      <c r="S328" s="74">
        <v>13.59891</v>
      </c>
      <c r="T328" s="74">
        <v>2.0167899999999999</v>
      </c>
      <c r="U328" s="71"/>
      <c r="V328" s="75">
        <v>1432</v>
      </c>
      <c r="W328" s="75">
        <v>1403</v>
      </c>
      <c r="X328" s="75">
        <v>1432</v>
      </c>
      <c r="Y328" s="75"/>
      <c r="Z328" s="75">
        <v>96.55771</v>
      </c>
      <c r="AA328" s="75"/>
      <c r="AB328" s="75"/>
      <c r="AC328" s="71"/>
      <c r="AD328" s="68">
        <v>9</v>
      </c>
      <c r="AE328" s="72" t="s">
        <v>402</v>
      </c>
    </row>
    <row r="329" spans="1:31">
      <c r="A329" s="68" t="s">
        <v>399</v>
      </c>
      <c r="B329" s="69" t="s">
        <v>400</v>
      </c>
      <c r="C329" s="69" t="s">
        <v>410</v>
      </c>
      <c r="D329" s="68" t="s">
        <v>62</v>
      </c>
      <c r="E329" s="68" t="s">
        <v>51</v>
      </c>
      <c r="F329" s="68" t="s">
        <v>73</v>
      </c>
      <c r="G329" s="69"/>
      <c r="H329" s="78">
        <v>1.0737200000000001E-2</v>
      </c>
      <c r="I329" s="69"/>
      <c r="J329" s="70">
        <v>7.2425699999999996E-2</v>
      </c>
      <c r="K329" s="73"/>
      <c r="L329" s="70">
        <v>0.1243336</v>
      </c>
      <c r="M329" s="74">
        <v>29.483509999999999</v>
      </c>
      <c r="N329" s="74">
        <v>42.170560000000002</v>
      </c>
      <c r="O329" s="74">
        <v>2.1907380000000001</v>
      </c>
      <c r="P329" s="74">
        <v>7.4303819999999998</v>
      </c>
      <c r="Q329" s="17">
        <v>4.7224599999999999E-2</v>
      </c>
      <c r="R329" s="74"/>
      <c r="S329" s="74">
        <v>35.932229999999997</v>
      </c>
      <c r="T329" s="74">
        <v>4.8603519999999998</v>
      </c>
      <c r="U329" s="71"/>
      <c r="V329" s="75">
        <v>85</v>
      </c>
      <c r="W329" s="75">
        <v>84</v>
      </c>
      <c r="X329" s="75">
        <v>85</v>
      </c>
      <c r="Y329" s="75"/>
      <c r="Z329" s="75">
        <v>24.69218</v>
      </c>
      <c r="AA329" s="75"/>
      <c r="AB329" s="75"/>
      <c r="AC329" s="71"/>
      <c r="AD329" s="68">
        <v>9</v>
      </c>
      <c r="AE329" s="72" t="s">
        <v>402</v>
      </c>
    </row>
    <row r="330" spans="1:31">
      <c r="A330" s="68" t="s">
        <v>399</v>
      </c>
      <c r="B330" s="69" t="s">
        <v>400</v>
      </c>
      <c r="C330" s="69" t="s">
        <v>411</v>
      </c>
      <c r="D330" s="68" t="s">
        <v>62</v>
      </c>
      <c r="E330" s="68" t="s">
        <v>51</v>
      </c>
      <c r="F330" s="68" t="s">
        <v>73</v>
      </c>
      <c r="G330" s="69"/>
      <c r="H330" s="78">
        <v>2.7075999999999999E-2</v>
      </c>
      <c r="I330" s="69"/>
      <c r="J330" s="70">
        <v>7.2425699999999996E-2</v>
      </c>
      <c r="K330" s="73"/>
      <c r="L330" s="70">
        <v>0.13902249999999999</v>
      </c>
      <c r="M330" s="74">
        <v>29.930579999999999</v>
      </c>
      <c r="N330" s="74">
        <v>46.448329999999999</v>
      </c>
      <c r="O330" s="74">
        <v>4.8971720000000003</v>
      </c>
      <c r="P330" s="74">
        <v>16.36177</v>
      </c>
      <c r="Q330" s="17">
        <v>0.1163579</v>
      </c>
      <c r="R330" s="74"/>
      <c r="S330" s="74">
        <v>30.38064</v>
      </c>
      <c r="T330" s="74">
        <v>10.52613</v>
      </c>
      <c r="U330" s="71"/>
      <c r="V330" s="75">
        <v>215</v>
      </c>
      <c r="W330" s="75">
        <v>211</v>
      </c>
      <c r="X330" s="75">
        <v>215</v>
      </c>
      <c r="Y330" s="75"/>
      <c r="Z330" s="75">
        <v>63.110259999999997</v>
      </c>
      <c r="AA330" s="75"/>
      <c r="AB330" s="75"/>
      <c r="AC330" s="71"/>
      <c r="AD330" s="68">
        <v>9</v>
      </c>
      <c r="AE330" s="72" t="s">
        <v>402</v>
      </c>
    </row>
    <row r="331" spans="1:31">
      <c r="A331" s="68" t="s">
        <v>399</v>
      </c>
      <c r="B331" s="69" t="s">
        <v>400</v>
      </c>
      <c r="C331" s="69" t="s">
        <v>412</v>
      </c>
      <c r="D331" s="68" t="s">
        <v>62</v>
      </c>
      <c r="E331" s="68" t="s">
        <v>51</v>
      </c>
      <c r="F331" s="68" t="s">
        <v>73</v>
      </c>
      <c r="G331" s="69"/>
      <c r="H331" s="78">
        <v>7.3623999999999998E-3</v>
      </c>
      <c r="I331" s="69"/>
      <c r="J331" s="70">
        <v>7.2425699999999996E-2</v>
      </c>
      <c r="K331" s="73"/>
      <c r="L331" s="70">
        <v>1.7352800000000002E-2</v>
      </c>
      <c r="M331" s="74">
        <v>4.5386129999999998</v>
      </c>
      <c r="N331" s="74">
        <v>38.233800000000002</v>
      </c>
      <c r="O331" s="74">
        <v>0.38501210000000002</v>
      </c>
      <c r="P331" s="74">
        <v>8.4830330000000007</v>
      </c>
      <c r="Q331" s="17">
        <v>3.4892399999999997E-2</v>
      </c>
      <c r="R331" s="74"/>
      <c r="S331" s="74">
        <v>9.8624729999999996</v>
      </c>
      <c r="T331" s="74">
        <v>0.31664029999999999</v>
      </c>
      <c r="U331" s="71"/>
      <c r="V331" s="75">
        <v>57</v>
      </c>
      <c r="W331" s="75">
        <v>56</v>
      </c>
      <c r="X331" s="75">
        <v>57</v>
      </c>
      <c r="Y331" s="75"/>
      <c r="Z331" s="75">
        <v>2.5397430000000001</v>
      </c>
      <c r="AA331" s="75"/>
      <c r="AB331" s="75"/>
      <c r="AC331" s="71"/>
      <c r="AD331" s="68">
        <v>9</v>
      </c>
      <c r="AE331" s="72" t="s">
        <v>402</v>
      </c>
    </row>
    <row r="332" spans="1:31">
      <c r="A332" s="68" t="s">
        <v>399</v>
      </c>
      <c r="B332" s="69" t="s">
        <v>400</v>
      </c>
      <c r="C332" s="69" t="s">
        <v>111</v>
      </c>
      <c r="D332" s="68" t="s">
        <v>62</v>
      </c>
      <c r="E332" s="68" t="s">
        <v>51</v>
      </c>
      <c r="F332" s="68" t="s">
        <v>73</v>
      </c>
      <c r="G332" s="69"/>
      <c r="H332" s="78">
        <v>2.6575600000000001E-2</v>
      </c>
      <c r="I332" s="69"/>
      <c r="J332" s="70">
        <v>7.2425699999999996E-2</v>
      </c>
      <c r="K332" s="73"/>
      <c r="L332" s="70">
        <v>0.1068786</v>
      </c>
      <c r="M332" s="74">
        <v>23.451899999999998</v>
      </c>
      <c r="N332" s="74">
        <v>45.573540000000001</v>
      </c>
      <c r="O332" s="74">
        <v>1.7488319999999999</v>
      </c>
      <c r="P332" s="74">
        <v>7.4571050000000003</v>
      </c>
      <c r="Q332" s="17">
        <v>0.1137623</v>
      </c>
      <c r="R332" s="74"/>
      <c r="S332" s="74">
        <v>32.09984</v>
      </c>
      <c r="T332" s="74">
        <v>7.6355750000000002</v>
      </c>
      <c r="U332" s="71"/>
      <c r="V332" s="75">
        <v>205</v>
      </c>
      <c r="W332" s="75">
        <v>201</v>
      </c>
      <c r="X332" s="75">
        <v>205</v>
      </c>
      <c r="Y332" s="75"/>
      <c r="Z332" s="75">
        <v>47.087029999999999</v>
      </c>
      <c r="AA332" s="75"/>
      <c r="AB332" s="75"/>
      <c r="AC332" s="71"/>
      <c r="AD332" s="68">
        <v>9</v>
      </c>
      <c r="AE332" s="72" t="s">
        <v>402</v>
      </c>
    </row>
    <row r="333" spans="1:31">
      <c r="A333" s="68" t="s">
        <v>399</v>
      </c>
      <c r="B333" s="69" t="s">
        <v>400</v>
      </c>
      <c r="C333" s="69" t="s">
        <v>413</v>
      </c>
      <c r="D333" s="68" t="s">
        <v>62</v>
      </c>
      <c r="E333" s="68" t="s">
        <v>51</v>
      </c>
      <c r="F333" s="68" t="s">
        <v>73</v>
      </c>
      <c r="G333" s="69"/>
      <c r="H333" s="78">
        <v>4.0714800000000002E-2</v>
      </c>
      <c r="I333" s="69"/>
      <c r="J333" s="70">
        <v>7.2425699999999996E-2</v>
      </c>
      <c r="K333" s="73"/>
      <c r="L333" s="70">
        <v>0.2012951</v>
      </c>
      <c r="M333" s="74">
        <v>41.910200000000003</v>
      </c>
      <c r="N333" s="74">
        <v>48.030099999999997</v>
      </c>
      <c r="O333" s="74">
        <v>7.4079189999999997</v>
      </c>
      <c r="P333" s="74">
        <v>17.675699999999999</v>
      </c>
      <c r="Q333" s="17">
        <v>0.12857440000000001</v>
      </c>
      <c r="R333" s="74"/>
      <c r="S333" s="74">
        <v>27.925460000000001</v>
      </c>
      <c r="T333" s="74">
        <v>15.97012</v>
      </c>
      <c r="U333" s="71"/>
      <c r="V333" s="75">
        <v>317</v>
      </c>
      <c r="W333" s="75">
        <v>311</v>
      </c>
      <c r="X333" s="75">
        <v>317</v>
      </c>
      <c r="Y333" s="75"/>
      <c r="Z333" s="75">
        <v>130.3715</v>
      </c>
      <c r="AA333" s="75"/>
      <c r="AB333" s="75"/>
      <c r="AC333" s="71"/>
      <c r="AD333" s="68">
        <v>9</v>
      </c>
      <c r="AE333" s="72" t="s">
        <v>402</v>
      </c>
    </row>
    <row r="334" spans="1:31">
      <c r="A334" s="68" t="s">
        <v>399</v>
      </c>
      <c r="B334" s="69" t="s">
        <v>400</v>
      </c>
      <c r="C334" s="69" t="s">
        <v>414</v>
      </c>
      <c r="D334" s="68" t="s">
        <v>62</v>
      </c>
      <c r="E334" s="68" t="s">
        <v>51</v>
      </c>
      <c r="F334" s="68" t="s">
        <v>73</v>
      </c>
      <c r="G334" s="69"/>
      <c r="H334" s="78">
        <v>1.9547399999999999E-2</v>
      </c>
      <c r="I334" s="69"/>
      <c r="J334" s="70">
        <v>7.2425699999999996E-2</v>
      </c>
      <c r="K334" s="73"/>
      <c r="L334" s="70">
        <v>0.1085182</v>
      </c>
      <c r="M334" s="74">
        <v>22.534320000000001</v>
      </c>
      <c r="N334" s="74">
        <v>48.156849999999999</v>
      </c>
      <c r="O334" s="74">
        <v>3.394355</v>
      </c>
      <c r="P334" s="74">
        <v>15.063040000000001</v>
      </c>
      <c r="Q334" s="17">
        <v>0.13244230000000001</v>
      </c>
      <c r="R334" s="74"/>
      <c r="S334" s="74">
        <v>25.083390000000001</v>
      </c>
      <c r="T334" s="74">
        <v>8.4904779999999995</v>
      </c>
      <c r="U334" s="71"/>
      <c r="V334" s="75">
        <v>150</v>
      </c>
      <c r="W334" s="75">
        <v>147</v>
      </c>
      <c r="X334" s="75">
        <v>150</v>
      </c>
      <c r="Y334" s="75"/>
      <c r="Z334" s="75">
        <v>33.216430000000003</v>
      </c>
      <c r="AA334" s="75"/>
      <c r="AB334" s="75"/>
      <c r="AC334" s="71"/>
      <c r="AD334" s="68">
        <v>9</v>
      </c>
      <c r="AE334" s="72" t="s">
        <v>402</v>
      </c>
    </row>
    <row r="335" spans="1:31">
      <c r="A335" s="68" t="s">
        <v>399</v>
      </c>
      <c r="B335" s="69" t="s">
        <v>400</v>
      </c>
      <c r="C335" s="69" t="s">
        <v>415</v>
      </c>
      <c r="D335" s="68" t="s">
        <v>62</v>
      </c>
      <c r="E335" s="68" t="s">
        <v>51</v>
      </c>
      <c r="F335" s="68" t="s">
        <v>73</v>
      </c>
      <c r="G335" s="69"/>
      <c r="H335" s="78">
        <v>6.0940300000000003E-2</v>
      </c>
      <c r="I335" s="69"/>
      <c r="J335" s="70">
        <v>7.2425699999999996E-2</v>
      </c>
      <c r="K335" s="73"/>
      <c r="L335" s="70">
        <v>8.9205999999999994E-2</v>
      </c>
      <c r="M335" s="74">
        <v>19.182040000000001</v>
      </c>
      <c r="N335" s="74">
        <v>46.50497</v>
      </c>
      <c r="O335" s="74">
        <v>3.4966979999999999</v>
      </c>
      <c r="P335" s="74">
        <v>18.229019999999998</v>
      </c>
      <c r="Q335" s="17">
        <v>0.1054602</v>
      </c>
      <c r="R335" s="74"/>
      <c r="S335" s="74">
        <v>28.23104</v>
      </c>
      <c r="T335" s="74">
        <v>6.8839889999999997</v>
      </c>
      <c r="U335" s="71"/>
      <c r="V335" s="75">
        <v>481</v>
      </c>
      <c r="W335" s="75">
        <v>471</v>
      </c>
      <c r="X335" s="75">
        <v>481</v>
      </c>
      <c r="Y335" s="75"/>
      <c r="Z335" s="75">
        <v>90.397599999999997</v>
      </c>
      <c r="AA335" s="75"/>
      <c r="AB335" s="75"/>
      <c r="AC335" s="71"/>
      <c r="AD335" s="68">
        <v>9</v>
      </c>
      <c r="AE335" s="72" t="s">
        <v>402</v>
      </c>
    </row>
    <row r="336" spans="1:31">
      <c r="A336" s="68" t="s">
        <v>399</v>
      </c>
      <c r="B336" s="69" t="s">
        <v>400</v>
      </c>
      <c r="C336" s="69" t="s">
        <v>416</v>
      </c>
      <c r="D336" s="68" t="s">
        <v>62</v>
      </c>
      <c r="E336" s="68" t="s">
        <v>51</v>
      </c>
      <c r="F336" s="68" t="s">
        <v>73</v>
      </c>
      <c r="G336" s="69"/>
      <c r="H336" s="78">
        <v>5.3220999999999997E-2</v>
      </c>
      <c r="I336" s="69"/>
      <c r="J336" s="70">
        <v>7.2425699999999996E-2</v>
      </c>
      <c r="K336" s="73"/>
      <c r="L336" s="70">
        <v>7.6269900000000002E-2</v>
      </c>
      <c r="M336" s="74">
        <v>16.894349999999999</v>
      </c>
      <c r="N336" s="74">
        <v>45.145240000000001</v>
      </c>
      <c r="O336" s="74">
        <v>2.39575</v>
      </c>
      <c r="P336" s="74">
        <v>14.18078</v>
      </c>
      <c r="Q336" s="17">
        <v>0.1053941</v>
      </c>
      <c r="R336" s="74"/>
      <c r="S336" s="74">
        <v>27.14349</v>
      </c>
      <c r="T336" s="74">
        <v>5.0765900000000004</v>
      </c>
      <c r="U336" s="71"/>
      <c r="V336" s="75">
        <v>420</v>
      </c>
      <c r="W336" s="75">
        <v>411</v>
      </c>
      <c r="X336" s="75">
        <v>420</v>
      </c>
      <c r="Y336" s="75"/>
      <c r="Z336" s="75">
        <v>69.4863</v>
      </c>
      <c r="AA336" s="75"/>
      <c r="AB336" s="75"/>
      <c r="AC336" s="71"/>
      <c r="AD336" s="68">
        <v>9</v>
      </c>
      <c r="AE336" s="72" t="s">
        <v>402</v>
      </c>
    </row>
    <row r="337" spans="1:31">
      <c r="A337" s="68" t="s">
        <v>399</v>
      </c>
      <c r="B337" s="69" t="s">
        <v>400</v>
      </c>
      <c r="C337" s="69" t="s">
        <v>417</v>
      </c>
      <c r="D337" s="68" t="s">
        <v>62</v>
      </c>
      <c r="E337" s="68" t="s">
        <v>51</v>
      </c>
      <c r="F337" s="68" t="s">
        <v>73</v>
      </c>
      <c r="G337" s="69"/>
      <c r="H337" s="78">
        <v>2.2938199999999999E-2</v>
      </c>
      <c r="I337" s="69"/>
      <c r="J337" s="70">
        <v>7.2425699999999996E-2</v>
      </c>
      <c r="K337" s="73"/>
      <c r="L337" s="70">
        <v>6.7554900000000001E-2</v>
      </c>
      <c r="M337" s="74">
        <v>15.6652</v>
      </c>
      <c r="N337" s="74">
        <v>43.124229999999997</v>
      </c>
      <c r="O337" s="74">
        <v>1.7056340000000001</v>
      </c>
      <c r="P337" s="74">
        <v>10.88805</v>
      </c>
      <c r="Q337" s="17">
        <v>7.5839000000000004E-2</v>
      </c>
      <c r="R337" s="74"/>
      <c r="S337" s="74">
        <v>27.986180000000001</v>
      </c>
      <c r="T337" s="74">
        <v>3.4987279999999998</v>
      </c>
      <c r="U337" s="71"/>
      <c r="V337" s="75">
        <v>176</v>
      </c>
      <c r="W337" s="75">
        <v>172</v>
      </c>
      <c r="X337" s="75">
        <v>176</v>
      </c>
      <c r="Y337" s="75"/>
      <c r="Z337" s="75">
        <v>26.974969999999999</v>
      </c>
      <c r="AA337" s="75"/>
      <c r="AB337" s="75"/>
      <c r="AC337" s="71"/>
      <c r="AD337" s="68">
        <v>9</v>
      </c>
      <c r="AE337" s="72" t="s">
        <v>402</v>
      </c>
    </row>
    <row r="338" spans="1:31">
      <c r="A338" s="68" t="s">
        <v>399</v>
      </c>
      <c r="B338" s="69" t="s">
        <v>400</v>
      </c>
      <c r="C338" s="69" t="s">
        <v>418</v>
      </c>
      <c r="D338" s="68" t="s">
        <v>62</v>
      </c>
      <c r="E338" s="68" t="s">
        <v>51</v>
      </c>
      <c r="F338" s="68" t="s">
        <v>73</v>
      </c>
      <c r="G338" s="69"/>
      <c r="H338" s="78">
        <v>7.4567599999999998E-2</v>
      </c>
      <c r="I338" s="69"/>
      <c r="J338" s="70">
        <v>7.2425699999999996E-2</v>
      </c>
      <c r="K338" s="73"/>
      <c r="L338" s="70">
        <v>7.3189000000000004E-2</v>
      </c>
      <c r="M338" s="74">
        <v>16.411370000000002</v>
      </c>
      <c r="N338" s="74">
        <v>44.596559999999997</v>
      </c>
      <c r="O338" s="74">
        <v>1.9210640000000001</v>
      </c>
      <c r="P338" s="74">
        <v>11.705690000000001</v>
      </c>
      <c r="Q338" s="17">
        <v>9.4634399999999994E-2</v>
      </c>
      <c r="R338" s="74"/>
      <c r="S338" s="74">
        <v>21.947479999999999</v>
      </c>
      <c r="T338" s="74">
        <v>4.3203459999999998</v>
      </c>
      <c r="U338" s="71"/>
      <c r="V338" s="75">
        <v>595</v>
      </c>
      <c r="W338" s="75">
        <v>583</v>
      </c>
      <c r="X338" s="75">
        <v>595</v>
      </c>
      <c r="Y338" s="75"/>
      <c r="Z338" s="75">
        <v>95.613370000000003</v>
      </c>
      <c r="AA338" s="75"/>
      <c r="AB338" s="75"/>
      <c r="AC338" s="71"/>
      <c r="AD338" s="68">
        <v>9</v>
      </c>
      <c r="AE338" s="72" t="s">
        <v>402</v>
      </c>
    </row>
    <row r="339" spans="1:31">
      <c r="A339" s="68" t="s">
        <v>419</v>
      </c>
      <c r="B339" s="69" t="s">
        <v>420</v>
      </c>
      <c r="C339" s="69" t="s">
        <v>421</v>
      </c>
      <c r="D339" s="68" t="s">
        <v>37</v>
      </c>
      <c r="E339" s="68" t="s">
        <v>51</v>
      </c>
      <c r="F339" s="68" t="s">
        <v>422</v>
      </c>
      <c r="G339" s="69"/>
      <c r="H339" s="78">
        <v>7.1337700000000004E-2</v>
      </c>
      <c r="I339" s="69"/>
      <c r="J339" s="70">
        <v>0.28339249999999999</v>
      </c>
      <c r="K339" s="73"/>
      <c r="L339" s="70">
        <v>0.20871890000000001</v>
      </c>
      <c r="M339" s="74">
        <v>44.494639999999997</v>
      </c>
      <c r="N339" s="74">
        <v>46.908769999999997</v>
      </c>
      <c r="O339" s="74">
        <v>19.454350000000002</v>
      </c>
      <c r="P339" s="74">
        <v>43.722900000000003</v>
      </c>
      <c r="Q339" s="17">
        <v>0.16174649999999999</v>
      </c>
      <c r="R339" s="74"/>
      <c r="S339" s="74">
        <v>17.962980000000002</v>
      </c>
      <c r="T339" s="74">
        <v>18.493200000000002</v>
      </c>
      <c r="U339" s="71"/>
      <c r="V339" s="75">
        <v>81560</v>
      </c>
      <c r="W339" s="75">
        <v>87114</v>
      </c>
      <c r="X339" s="75">
        <v>88222</v>
      </c>
      <c r="Y339" s="75"/>
      <c r="Z339" s="75">
        <v>38761.269999999997</v>
      </c>
      <c r="AA339" s="75"/>
      <c r="AB339" s="75"/>
      <c r="AC339" s="71"/>
      <c r="AD339" s="68">
        <v>10</v>
      </c>
      <c r="AE339" s="72" t="s">
        <v>52</v>
      </c>
    </row>
    <row r="340" spans="1:31">
      <c r="A340" s="68" t="s">
        <v>419</v>
      </c>
      <c r="B340" s="69" t="s">
        <v>420</v>
      </c>
      <c r="C340" s="69" t="s">
        <v>423</v>
      </c>
      <c r="D340" s="68" t="s">
        <v>37</v>
      </c>
      <c r="E340" s="68" t="s">
        <v>51</v>
      </c>
      <c r="F340" s="68" t="s">
        <v>422</v>
      </c>
      <c r="G340" s="69"/>
      <c r="H340" s="78">
        <v>1.1037E-3</v>
      </c>
      <c r="I340" s="69"/>
      <c r="J340" s="70">
        <v>0.28339249999999999</v>
      </c>
      <c r="K340" s="73"/>
      <c r="L340" s="70">
        <v>0.27390639999999999</v>
      </c>
      <c r="M340" s="74">
        <v>52.989429999999999</v>
      </c>
      <c r="N340" s="74">
        <v>51.690759999999997</v>
      </c>
      <c r="O340" s="74">
        <v>21.61496</v>
      </c>
      <c r="P340" s="74">
        <v>40.791080000000001</v>
      </c>
      <c r="Q340" s="17">
        <v>0.2362127</v>
      </c>
      <c r="R340" s="74"/>
      <c r="S340" s="74">
        <v>15.257379999999999</v>
      </c>
      <c r="T340" s="74">
        <v>28.920500000000001</v>
      </c>
      <c r="U340" s="71"/>
      <c r="V340" s="75">
        <v>1262</v>
      </c>
      <c r="W340" s="75">
        <v>1348</v>
      </c>
      <c r="X340" s="75">
        <v>1365</v>
      </c>
      <c r="Y340" s="75"/>
      <c r="Z340" s="75">
        <v>714.21469999999999</v>
      </c>
      <c r="AA340" s="75"/>
      <c r="AB340" s="75"/>
      <c r="AC340" s="71"/>
      <c r="AD340" s="68">
        <v>10</v>
      </c>
      <c r="AE340" s="72" t="s">
        <v>52</v>
      </c>
    </row>
    <row r="341" spans="1:31">
      <c r="A341" s="68" t="s">
        <v>419</v>
      </c>
      <c r="B341" s="69" t="s">
        <v>420</v>
      </c>
      <c r="C341" s="69" t="s">
        <v>424</v>
      </c>
      <c r="D341" s="68" t="s">
        <v>37</v>
      </c>
      <c r="E341" s="68" t="s">
        <v>51</v>
      </c>
      <c r="F341" s="68" t="s">
        <v>422</v>
      </c>
      <c r="G341" s="69"/>
      <c r="H341" s="78">
        <v>2.6799300000000002E-2</v>
      </c>
      <c r="I341" s="69"/>
      <c r="J341" s="70">
        <v>0.28339249999999999</v>
      </c>
      <c r="K341" s="73"/>
      <c r="L341" s="70">
        <v>0.31646730000000001</v>
      </c>
      <c r="M341" s="74">
        <v>60.111040000000003</v>
      </c>
      <c r="N341" s="74">
        <v>52.647129999999997</v>
      </c>
      <c r="O341" s="74">
        <v>27.859590000000001</v>
      </c>
      <c r="P341" s="74">
        <v>46.346870000000003</v>
      </c>
      <c r="Q341" s="17">
        <v>0.21266009999999999</v>
      </c>
      <c r="R341" s="74"/>
      <c r="S341" s="74">
        <v>18.35707</v>
      </c>
      <c r="T341" s="74">
        <v>32.515740000000001</v>
      </c>
      <c r="U341" s="71"/>
      <c r="V341" s="75">
        <v>30639</v>
      </c>
      <c r="W341" s="75">
        <v>32726</v>
      </c>
      <c r="X341" s="75">
        <v>33142</v>
      </c>
      <c r="Y341" s="75"/>
      <c r="Z341" s="75">
        <v>19672.04</v>
      </c>
      <c r="AA341" s="75"/>
      <c r="AB341" s="75"/>
      <c r="AC341" s="71"/>
      <c r="AD341" s="68">
        <v>10</v>
      </c>
      <c r="AE341" s="72" t="s">
        <v>52</v>
      </c>
    </row>
    <row r="342" spans="1:31">
      <c r="A342" s="68" t="s">
        <v>419</v>
      </c>
      <c r="B342" s="69" t="s">
        <v>420</v>
      </c>
      <c r="C342" s="69" t="s">
        <v>425</v>
      </c>
      <c r="D342" s="68" t="s">
        <v>37</v>
      </c>
      <c r="E342" s="68" t="s">
        <v>51</v>
      </c>
      <c r="F342" s="68" t="s">
        <v>422</v>
      </c>
      <c r="G342" s="69"/>
      <c r="H342" s="78">
        <v>8.0021999999999996E-2</v>
      </c>
      <c r="I342" s="69"/>
      <c r="J342" s="70">
        <v>0.28339249999999999</v>
      </c>
      <c r="K342" s="73"/>
      <c r="L342" s="70">
        <v>0.47867359999999998</v>
      </c>
      <c r="M342" s="74">
        <v>79.343909999999994</v>
      </c>
      <c r="N342" s="74">
        <v>60.328969999999998</v>
      </c>
      <c r="O342" s="74">
        <v>52.704799999999999</v>
      </c>
      <c r="P342" s="74">
        <v>66.42577</v>
      </c>
      <c r="Q342" s="17">
        <v>0.28382249999999998</v>
      </c>
      <c r="R342" s="74"/>
      <c r="S342" s="74">
        <v>10.23521</v>
      </c>
      <c r="T342" s="74">
        <v>53.536450000000002</v>
      </c>
      <c r="U342" s="71"/>
      <c r="V342" s="75">
        <v>91488</v>
      </c>
      <c r="W342" s="75">
        <v>97719</v>
      </c>
      <c r="X342" s="75">
        <v>98962</v>
      </c>
      <c r="Y342" s="75"/>
      <c r="Z342" s="75">
        <v>77534.39</v>
      </c>
      <c r="AA342" s="75"/>
      <c r="AB342" s="75"/>
      <c r="AC342" s="71"/>
      <c r="AD342" s="68">
        <v>10</v>
      </c>
      <c r="AE342" s="72" t="s">
        <v>52</v>
      </c>
    </row>
    <row r="343" spans="1:31">
      <c r="A343" s="68" t="s">
        <v>419</v>
      </c>
      <c r="B343" s="69" t="s">
        <v>420</v>
      </c>
      <c r="C343" s="69" t="s">
        <v>426</v>
      </c>
      <c r="D343" s="68" t="s">
        <v>37</v>
      </c>
      <c r="E343" s="68" t="s">
        <v>51</v>
      </c>
      <c r="F343" s="68" t="s">
        <v>422</v>
      </c>
      <c r="G343" s="69"/>
      <c r="H343" s="78">
        <v>2.2537600000000001E-2</v>
      </c>
      <c r="I343" s="69"/>
      <c r="J343" s="70">
        <v>0.28339249999999999</v>
      </c>
      <c r="K343" s="73"/>
      <c r="L343" s="70">
        <v>0.36663820000000003</v>
      </c>
      <c r="M343" s="74">
        <v>69.717950000000002</v>
      </c>
      <c r="N343" s="74">
        <v>52.588769999999997</v>
      </c>
      <c r="O343" s="74">
        <v>39.37959</v>
      </c>
      <c r="P343" s="74">
        <v>56.48415</v>
      </c>
      <c r="Q343" s="17">
        <v>0.2284804</v>
      </c>
      <c r="R343" s="74"/>
      <c r="S343" s="74">
        <v>13.334519999999999</v>
      </c>
      <c r="T343" s="74">
        <v>37.573509999999999</v>
      </c>
      <c r="U343" s="71"/>
      <c r="V343" s="75">
        <v>25767</v>
      </c>
      <c r="W343" s="75">
        <v>27522</v>
      </c>
      <c r="X343" s="75">
        <v>27872</v>
      </c>
      <c r="Y343" s="75"/>
      <c r="Z343" s="75">
        <v>19187.740000000002</v>
      </c>
      <c r="AA343" s="75"/>
      <c r="AB343" s="75"/>
      <c r="AC343" s="71"/>
      <c r="AD343" s="68">
        <v>10</v>
      </c>
      <c r="AE343" s="72" t="s">
        <v>52</v>
      </c>
    </row>
    <row r="344" spans="1:31">
      <c r="A344" s="68" t="s">
        <v>419</v>
      </c>
      <c r="B344" s="69" t="s">
        <v>420</v>
      </c>
      <c r="C344" s="69" t="s">
        <v>427</v>
      </c>
      <c r="D344" s="68" t="s">
        <v>37</v>
      </c>
      <c r="E344" s="68" t="s">
        <v>51</v>
      </c>
      <c r="F344" s="68" t="s">
        <v>422</v>
      </c>
      <c r="G344" s="69"/>
      <c r="H344" s="78">
        <v>1.0766899999999999E-2</v>
      </c>
      <c r="I344" s="69"/>
      <c r="J344" s="70">
        <v>0.28339249999999999</v>
      </c>
      <c r="K344" s="73"/>
      <c r="L344" s="70">
        <v>5.4154500000000001E-2</v>
      </c>
      <c r="M344" s="74">
        <v>12.43783</v>
      </c>
      <c r="N344" s="74">
        <v>43.54016</v>
      </c>
      <c r="O344" s="74">
        <v>3.2005810000000001</v>
      </c>
      <c r="P344" s="74">
        <v>25.732620000000001</v>
      </c>
      <c r="Q344" s="17">
        <v>0.11629159999999999</v>
      </c>
      <c r="R344" s="74"/>
      <c r="S344" s="74">
        <v>13.610010000000001</v>
      </c>
      <c r="T344" s="74">
        <v>3.438266</v>
      </c>
      <c r="U344" s="71"/>
      <c r="V344" s="75">
        <v>12310</v>
      </c>
      <c r="W344" s="75">
        <v>13148</v>
      </c>
      <c r="X344" s="75">
        <v>13315</v>
      </c>
      <c r="Y344" s="75"/>
      <c r="Z344" s="75">
        <v>1635.336</v>
      </c>
      <c r="AA344" s="75"/>
      <c r="AB344" s="75"/>
      <c r="AC344" s="71"/>
      <c r="AD344" s="68">
        <v>10</v>
      </c>
      <c r="AE344" s="72" t="s">
        <v>52</v>
      </c>
    </row>
    <row r="345" spans="1:31">
      <c r="A345" s="68" t="s">
        <v>419</v>
      </c>
      <c r="B345" s="69" t="s">
        <v>420</v>
      </c>
      <c r="C345" s="69" t="s">
        <v>428</v>
      </c>
      <c r="D345" s="68" t="s">
        <v>37</v>
      </c>
      <c r="E345" s="68" t="s">
        <v>51</v>
      </c>
      <c r="F345" s="68" t="s">
        <v>422</v>
      </c>
      <c r="G345" s="69"/>
      <c r="H345" s="78">
        <v>1.3119E-3</v>
      </c>
      <c r="I345" s="69"/>
      <c r="J345" s="70">
        <v>0.28339249999999999</v>
      </c>
      <c r="K345" s="73"/>
      <c r="L345" s="70">
        <v>8.5332400000000003E-2</v>
      </c>
      <c r="M345" s="74">
        <v>19.952719999999999</v>
      </c>
      <c r="N345" s="74">
        <v>42.767299999999999</v>
      </c>
      <c r="O345" s="74">
        <v>7.5876869999999998</v>
      </c>
      <c r="P345" s="74">
        <v>38.02834</v>
      </c>
      <c r="Q345" s="17">
        <v>0.10150629999999999</v>
      </c>
      <c r="R345" s="74"/>
      <c r="S345" s="74">
        <v>16.46762</v>
      </c>
      <c r="T345" s="74">
        <v>4.7543850000000001</v>
      </c>
      <c r="U345" s="71"/>
      <c r="V345" s="75">
        <v>1500</v>
      </c>
      <c r="W345" s="75">
        <v>1602</v>
      </c>
      <c r="X345" s="75">
        <v>1622</v>
      </c>
      <c r="Y345" s="75"/>
      <c r="Z345" s="75">
        <v>319.64280000000002</v>
      </c>
      <c r="AA345" s="75"/>
      <c r="AB345" s="75"/>
      <c r="AC345" s="71"/>
      <c r="AD345" s="68">
        <v>10</v>
      </c>
      <c r="AE345" s="72" t="s">
        <v>52</v>
      </c>
    </row>
    <row r="346" spans="1:31">
      <c r="A346" s="68" t="s">
        <v>419</v>
      </c>
      <c r="B346" s="69" t="s">
        <v>420</v>
      </c>
      <c r="C346" s="69" t="s">
        <v>429</v>
      </c>
      <c r="D346" s="68" t="s">
        <v>37</v>
      </c>
      <c r="E346" s="68" t="s">
        <v>51</v>
      </c>
      <c r="F346" s="68" t="s">
        <v>422</v>
      </c>
      <c r="G346" s="69"/>
      <c r="H346" s="78">
        <v>4.8827099999999998E-2</v>
      </c>
      <c r="I346" s="69"/>
      <c r="J346" s="70">
        <v>0.28339249999999999</v>
      </c>
      <c r="K346" s="73"/>
      <c r="L346" s="70">
        <v>0.20081450000000001</v>
      </c>
      <c r="M346" s="74">
        <v>41.038699999999999</v>
      </c>
      <c r="N346" s="74">
        <v>48.932960000000001</v>
      </c>
      <c r="O346" s="74">
        <v>20.72832</v>
      </c>
      <c r="P346" s="74">
        <v>50.509219999999999</v>
      </c>
      <c r="Q346" s="17">
        <v>0.19069420000000001</v>
      </c>
      <c r="R346" s="74"/>
      <c r="S346" s="74">
        <v>16.934439999999999</v>
      </c>
      <c r="T346" s="74">
        <v>18.464459999999999</v>
      </c>
      <c r="U346" s="71"/>
      <c r="V346" s="75">
        <v>55824</v>
      </c>
      <c r="W346" s="75">
        <v>59626</v>
      </c>
      <c r="X346" s="75">
        <v>60384</v>
      </c>
      <c r="Y346" s="75"/>
      <c r="Z346" s="75">
        <v>24469.56</v>
      </c>
      <c r="AA346" s="75"/>
      <c r="AB346" s="75"/>
      <c r="AC346" s="71"/>
      <c r="AD346" s="68">
        <v>10</v>
      </c>
      <c r="AE346" s="72" t="s">
        <v>52</v>
      </c>
    </row>
    <row r="347" spans="1:31">
      <c r="A347" s="68" t="s">
        <v>419</v>
      </c>
      <c r="B347" s="69" t="s">
        <v>420</v>
      </c>
      <c r="C347" s="69" t="s">
        <v>430</v>
      </c>
      <c r="D347" s="68" t="s">
        <v>37</v>
      </c>
      <c r="E347" s="68" t="s">
        <v>51</v>
      </c>
      <c r="F347" s="68" t="s">
        <v>422</v>
      </c>
      <c r="G347" s="69"/>
      <c r="H347" s="78">
        <v>1.95064E-2</v>
      </c>
      <c r="I347" s="69"/>
      <c r="J347" s="70">
        <v>0.28339249999999999</v>
      </c>
      <c r="K347" s="73"/>
      <c r="L347" s="70">
        <v>0.1862539</v>
      </c>
      <c r="M347" s="74">
        <v>39.322499999999998</v>
      </c>
      <c r="N347" s="74">
        <v>47.365729999999999</v>
      </c>
      <c r="O347" s="74">
        <v>16.76211</v>
      </c>
      <c r="P347" s="74">
        <v>42.627279999999999</v>
      </c>
      <c r="Q347" s="17">
        <v>0.18065229999999999</v>
      </c>
      <c r="R347" s="74"/>
      <c r="S347" s="74">
        <v>21.247630000000001</v>
      </c>
      <c r="T347" s="74">
        <v>15.969659999999999</v>
      </c>
      <c r="U347" s="71"/>
      <c r="V347" s="75">
        <v>22301</v>
      </c>
      <c r="W347" s="75">
        <v>23820</v>
      </c>
      <c r="X347" s="75">
        <v>24123</v>
      </c>
      <c r="Y347" s="75"/>
      <c r="Z347" s="75">
        <v>9366.74</v>
      </c>
      <c r="AA347" s="75"/>
      <c r="AB347" s="75"/>
      <c r="AC347" s="71"/>
      <c r="AD347" s="68">
        <v>10</v>
      </c>
      <c r="AE347" s="72" t="s">
        <v>52</v>
      </c>
    </row>
    <row r="348" spans="1:31">
      <c r="A348" s="68" t="s">
        <v>419</v>
      </c>
      <c r="B348" s="69" t="s">
        <v>420</v>
      </c>
      <c r="C348" s="69" t="s">
        <v>431</v>
      </c>
      <c r="D348" s="68" t="s">
        <v>37</v>
      </c>
      <c r="E348" s="68" t="s">
        <v>51</v>
      </c>
      <c r="F348" s="68" t="s">
        <v>422</v>
      </c>
      <c r="G348" s="69"/>
      <c r="H348" s="78">
        <v>5.7475E-3</v>
      </c>
      <c r="I348" s="69"/>
      <c r="J348" s="70">
        <v>0.28339249999999999</v>
      </c>
      <c r="K348" s="73"/>
      <c r="L348" s="70">
        <v>0.1245424</v>
      </c>
      <c r="M348" s="74">
        <v>29.926690000000001</v>
      </c>
      <c r="N348" s="74">
        <v>41.615830000000003</v>
      </c>
      <c r="O348" s="74">
        <v>11.13269</v>
      </c>
      <c r="P348" s="74">
        <v>37.199890000000003</v>
      </c>
      <c r="Q348" s="17">
        <v>7.2816400000000003E-2</v>
      </c>
      <c r="R348" s="74"/>
      <c r="S348" s="74">
        <v>25.74165</v>
      </c>
      <c r="T348" s="74">
        <v>6.9976890000000003</v>
      </c>
      <c r="U348" s="71"/>
      <c r="V348" s="75">
        <v>6571</v>
      </c>
      <c r="W348" s="75">
        <v>7019</v>
      </c>
      <c r="X348" s="75">
        <v>7108</v>
      </c>
      <c r="Y348" s="75"/>
      <c r="Z348" s="75">
        <v>2100.4459999999999</v>
      </c>
      <c r="AA348" s="75"/>
      <c r="AB348" s="75"/>
      <c r="AC348" s="71"/>
      <c r="AD348" s="68">
        <v>10</v>
      </c>
      <c r="AE348" s="72" t="s">
        <v>52</v>
      </c>
    </row>
    <row r="349" spans="1:31">
      <c r="A349" s="68" t="s">
        <v>419</v>
      </c>
      <c r="B349" s="69" t="s">
        <v>420</v>
      </c>
      <c r="C349" s="69" t="s">
        <v>432</v>
      </c>
      <c r="D349" s="68" t="s">
        <v>37</v>
      </c>
      <c r="E349" s="68" t="s">
        <v>51</v>
      </c>
      <c r="F349" s="68" t="s">
        <v>422</v>
      </c>
      <c r="G349" s="69"/>
      <c r="H349" s="78">
        <v>9.4093000000000006E-3</v>
      </c>
      <c r="I349" s="69"/>
      <c r="J349" s="70">
        <v>0.28339249999999999</v>
      </c>
      <c r="K349" s="73"/>
      <c r="L349" s="70">
        <v>0.19369220000000001</v>
      </c>
      <c r="M349" s="74">
        <v>41.011069999999997</v>
      </c>
      <c r="N349" s="74">
        <v>47.229239999999997</v>
      </c>
      <c r="O349" s="74">
        <v>13.7768</v>
      </c>
      <c r="P349" s="74">
        <v>33.592869999999998</v>
      </c>
      <c r="Q349" s="17">
        <v>0.15566559999999999</v>
      </c>
      <c r="R349" s="74"/>
      <c r="S349" s="74">
        <v>20.667010000000001</v>
      </c>
      <c r="T349" s="74">
        <v>16.681319999999999</v>
      </c>
      <c r="U349" s="71"/>
      <c r="V349" s="75">
        <v>10758</v>
      </c>
      <c r="W349" s="75">
        <v>11490</v>
      </c>
      <c r="X349" s="75">
        <v>11636</v>
      </c>
      <c r="Y349" s="75"/>
      <c r="Z349" s="75">
        <v>4712.2809999999999</v>
      </c>
      <c r="AA349" s="75"/>
      <c r="AB349" s="75"/>
      <c r="AC349" s="71"/>
      <c r="AD349" s="68">
        <v>10</v>
      </c>
      <c r="AE349" s="72" t="s">
        <v>52</v>
      </c>
    </row>
    <row r="350" spans="1:31">
      <c r="A350" s="68" t="s">
        <v>419</v>
      </c>
      <c r="B350" s="69" t="s">
        <v>420</v>
      </c>
      <c r="C350" s="69" t="s">
        <v>433</v>
      </c>
      <c r="D350" s="68" t="s">
        <v>37</v>
      </c>
      <c r="E350" s="68" t="s">
        <v>51</v>
      </c>
      <c r="F350" s="68" t="s">
        <v>422</v>
      </c>
      <c r="G350" s="69"/>
      <c r="H350" s="78">
        <v>2.7105000000000001E-2</v>
      </c>
      <c r="I350" s="69"/>
      <c r="J350" s="70">
        <v>0.28339249999999999</v>
      </c>
      <c r="K350" s="73"/>
      <c r="L350" s="70">
        <v>0.44089080000000003</v>
      </c>
      <c r="M350" s="74">
        <v>74.830669999999998</v>
      </c>
      <c r="N350" s="74">
        <v>58.918480000000002</v>
      </c>
      <c r="O350" s="74">
        <v>45.971519999999998</v>
      </c>
      <c r="P350" s="74">
        <v>61.434060000000002</v>
      </c>
      <c r="Q350" s="17">
        <v>0.27984829999999999</v>
      </c>
      <c r="R350" s="74"/>
      <c r="S350" s="74">
        <v>11.87823</v>
      </c>
      <c r="T350" s="74">
        <v>51.00732</v>
      </c>
      <c r="U350" s="71"/>
      <c r="V350" s="75">
        <v>30989</v>
      </c>
      <c r="W350" s="75">
        <v>33099</v>
      </c>
      <c r="X350" s="75">
        <v>33520</v>
      </c>
      <c r="Y350" s="75"/>
      <c r="Z350" s="75">
        <v>24768.54</v>
      </c>
      <c r="AA350" s="75"/>
      <c r="AB350" s="75"/>
      <c r="AC350" s="71"/>
      <c r="AD350" s="68">
        <v>10</v>
      </c>
      <c r="AE350" s="72" t="s">
        <v>52</v>
      </c>
    </row>
    <row r="351" spans="1:31">
      <c r="A351" s="68" t="s">
        <v>419</v>
      </c>
      <c r="B351" s="69" t="s">
        <v>420</v>
      </c>
      <c r="C351" s="69" t="s">
        <v>434</v>
      </c>
      <c r="D351" s="68" t="s">
        <v>37</v>
      </c>
      <c r="E351" s="68" t="s">
        <v>51</v>
      </c>
      <c r="F351" s="68" t="s">
        <v>422</v>
      </c>
      <c r="G351" s="69"/>
      <c r="H351" s="78">
        <v>5.52635E-2</v>
      </c>
      <c r="I351" s="69"/>
      <c r="J351" s="70">
        <v>0.28339249999999999</v>
      </c>
      <c r="K351" s="73"/>
      <c r="L351" s="70">
        <v>0.2059348</v>
      </c>
      <c r="M351" s="74">
        <v>43.201889999999999</v>
      </c>
      <c r="N351" s="74">
        <v>47.668019999999999</v>
      </c>
      <c r="O351" s="74">
        <v>19.476500000000001</v>
      </c>
      <c r="P351" s="74">
        <v>45.082520000000002</v>
      </c>
      <c r="Q351" s="17">
        <v>0.17286869999999999</v>
      </c>
      <c r="R351" s="74"/>
      <c r="S351" s="74">
        <v>18.70262</v>
      </c>
      <c r="T351" s="74">
        <v>18.662189999999999</v>
      </c>
      <c r="U351" s="71"/>
      <c r="V351" s="75">
        <v>63182</v>
      </c>
      <c r="W351" s="75">
        <v>67485</v>
      </c>
      <c r="X351" s="75">
        <v>68344</v>
      </c>
      <c r="Y351" s="75"/>
      <c r="Z351" s="75">
        <v>29154.97</v>
      </c>
      <c r="AA351" s="75"/>
      <c r="AB351" s="75"/>
      <c r="AC351" s="71"/>
      <c r="AD351" s="68">
        <v>10</v>
      </c>
      <c r="AE351" s="72" t="s">
        <v>52</v>
      </c>
    </row>
    <row r="352" spans="1:31">
      <c r="A352" s="68" t="s">
        <v>419</v>
      </c>
      <c r="B352" s="69" t="s">
        <v>420</v>
      </c>
      <c r="C352" s="69" t="s">
        <v>435</v>
      </c>
      <c r="D352" s="68" t="s">
        <v>37</v>
      </c>
      <c r="E352" s="68" t="s">
        <v>51</v>
      </c>
      <c r="F352" s="68" t="s">
        <v>422</v>
      </c>
      <c r="G352" s="69"/>
      <c r="H352" s="78">
        <v>2.57509E-2</v>
      </c>
      <c r="I352" s="69"/>
      <c r="J352" s="70">
        <v>0.28339249999999999</v>
      </c>
      <c r="K352" s="73"/>
      <c r="L352" s="70">
        <v>5.09849E-2</v>
      </c>
      <c r="M352" s="74">
        <v>12.677440000000001</v>
      </c>
      <c r="N352" s="74">
        <v>40.216999999999999</v>
      </c>
      <c r="O352" s="74">
        <v>2.9513020000000001</v>
      </c>
      <c r="P352" s="74">
        <v>23.279949999999999</v>
      </c>
      <c r="Q352" s="17">
        <v>6.6982200000000006E-2</v>
      </c>
      <c r="R352" s="74"/>
      <c r="S352" s="74">
        <v>22.297930000000001</v>
      </c>
      <c r="T352" s="74">
        <v>2.0740020000000001</v>
      </c>
      <c r="U352" s="71"/>
      <c r="V352" s="75">
        <v>29441</v>
      </c>
      <c r="W352" s="75">
        <v>31446</v>
      </c>
      <c r="X352" s="75">
        <v>31846</v>
      </c>
      <c r="Y352" s="75"/>
      <c r="Z352" s="75">
        <v>3986.5329999999999</v>
      </c>
      <c r="AA352" s="75"/>
      <c r="AB352" s="75"/>
      <c r="AC352" s="71"/>
      <c r="AD352" s="68">
        <v>10</v>
      </c>
      <c r="AE352" s="72" t="s">
        <v>52</v>
      </c>
    </row>
    <row r="353" spans="1:31">
      <c r="A353" s="68" t="s">
        <v>419</v>
      </c>
      <c r="B353" s="69" t="s">
        <v>420</v>
      </c>
      <c r="C353" s="69" t="s">
        <v>436</v>
      </c>
      <c r="D353" s="68" t="s">
        <v>37</v>
      </c>
      <c r="E353" s="68" t="s">
        <v>51</v>
      </c>
      <c r="F353" s="68" t="s">
        <v>422</v>
      </c>
      <c r="G353" s="69"/>
      <c r="H353" s="78">
        <v>6.4538300000000007E-2</v>
      </c>
      <c r="I353" s="69"/>
      <c r="J353" s="70">
        <v>0.28339249999999999</v>
      </c>
      <c r="K353" s="73"/>
      <c r="L353" s="70">
        <v>0.37382369999999998</v>
      </c>
      <c r="M353" s="74">
        <v>68.109480000000005</v>
      </c>
      <c r="N353" s="74">
        <v>54.8857</v>
      </c>
      <c r="O353" s="74">
        <v>42.733490000000003</v>
      </c>
      <c r="P353" s="74">
        <v>62.742350000000002</v>
      </c>
      <c r="Q353" s="17">
        <v>0.2476072</v>
      </c>
      <c r="R353" s="74"/>
      <c r="S353" s="74">
        <v>14.24544</v>
      </c>
      <c r="T353" s="74">
        <v>40.538130000000002</v>
      </c>
      <c r="U353" s="71"/>
      <c r="V353" s="75">
        <v>73786</v>
      </c>
      <c r="W353" s="75">
        <v>78811</v>
      </c>
      <c r="X353" s="75">
        <v>79814</v>
      </c>
      <c r="Y353" s="75"/>
      <c r="Z353" s="75">
        <v>53678.04</v>
      </c>
      <c r="AA353" s="75"/>
      <c r="AB353" s="75"/>
      <c r="AC353" s="71"/>
      <c r="AD353" s="68">
        <v>10</v>
      </c>
      <c r="AE353" s="72" t="s">
        <v>52</v>
      </c>
    </row>
    <row r="354" spans="1:31">
      <c r="A354" s="68" t="s">
        <v>419</v>
      </c>
      <c r="B354" s="69" t="s">
        <v>420</v>
      </c>
      <c r="C354" s="69" t="s">
        <v>437</v>
      </c>
      <c r="D354" s="68" t="s">
        <v>37</v>
      </c>
      <c r="E354" s="68" t="s">
        <v>51</v>
      </c>
      <c r="F354" s="68" t="s">
        <v>422</v>
      </c>
      <c r="G354" s="69"/>
      <c r="H354" s="78">
        <v>9.2550999999999994E-2</v>
      </c>
      <c r="I354" s="69"/>
      <c r="J354" s="70">
        <v>0.28339249999999999</v>
      </c>
      <c r="K354" s="73"/>
      <c r="L354" s="70">
        <v>0.18022270000000001</v>
      </c>
      <c r="M354" s="74">
        <v>37.869340000000001</v>
      </c>
      <c r="N354" s="74">
        <v>47.59066</v>
      </c>
      <c r="O354" s="74">
        <v>16.863779999999998</v>
      </c>
      <c r="P354" s="74">
        <v>44.531500000000001</v>
      </c>
      <c r="Q354" s="17">
        <v>0.1617873</v>
      </c>
      <c r="R354" s="74"/>
      <c r="S354" s="74">
        <v>19.87323</v>
      </c>
      <c r="T354" s="74">
        <v>14.71125</v>
      </c>
      <c r="U354" s="71"/>
      <c r="V354" s="75">
        <v>105813</v>
      </c>
      <c r="W354" s="75">
        <v>113019</v>
      </c>
      <c r="X354" s="75">
        <v>114457</v>
      </c>
      <c r="Y354" s="75"/>
      <c r="Z354" s="75">
        <v>42799.63</v>
      </c>
      <c r="AA354" s="75"/>
      <c r="AB354" s="75"/>
      <c r="AC354" s="71"/>
      <c r="AD354" s="68">
        <v>10</v>
      </c>
      <c r="AE354" s="72" t="s">
        <v>52</v>
      </c>
    </row>
    <row r="355" spans="1:31">
      <c r="A355" s="68" t="s">
        <v>419</v>
      </c>
      <c r="B355" s="69" t="s">
        <v>420</v>
      </c>
      <c r="C355" s="69" t="s">
        <v>438</v>
      </c>
      <c r="D355" s="68" t="s">
        <v>37</v>
      </c>
      <c r="E355" s="68" t="s">
        <v>51</v>
      </c>
      <c r="F355" s="68" t="s">
        <v>422</v>
      </c>
      <c r="G355" s="69"/>
      <c r="H355" s="78">
        <v>2.0428999999999998E-3</v>
      </c>
      <c r="I355" s="69"/>
      <c r="J355" s="70">
        <v>0.28339249999999999</v>
      </c>
      <c r="K355" s="73"/>
      <c r="L355" s="70">
        <v>0.19062470000000001</v>
      </c>
      <c r="M355" s="74">
        <v>40.808610000000002</v>
      </c>
      <c r="N355" s="74">
        <v>46.711889999999997</v>
      </c>
      <c r="O355" s="74">
        <v>12.490790000000001</v>
      </c>
      <c r="P355" s="74">
        <v>30.60821</v>
      </c>
      <c r="Q355" s="17">
        <v>0.1535726</v>
      </c>
      <c r="R355" s="74"/>
      <c r="S355" s="74">
        <v>22.78106</v>
      </c>
      <c r="T355" s="74">
        <v>15.42428</v>
      </c>
      <c r="U355" s="71"/>
      <c r="V355" s="75">
        <v>2336</v>
      </c>
      <c r="W355" s="75">
        <v>2495</v>
      </c>
      <c r="X355" s="75">
        <v>2526</v>
      </c>
      <c r="Y355" s="75"/>
      <c r="Z355" s="75">
        <v>1018.064</v>
      </c>
      <c r="AA355" s="75"/>
      <c r="AB355" s="75"/>
      <c r="AC355" s="71"/>
      <c r="AD355" s="68">
        <v>10</v>
      </c>
      <c r="AE355" s="72" t="s">
        <v>52</v>
      </c>
    </row>
    <row r="356" spans="1:31">
      <c r="A356" s="68" t="s">
        <v>419</v>
      </c>
      <c r="B356" s="69" t="s">
        <v>420</v>
      </c>
      <c r="C356" s="69" t="s">
        <v>439</v>
      </c>
      <c r="D356" s="68" t="s">
        <v>37</v>
      </c>
      <c r="E356" s="68" t="s">
        <v>51</v>
      </c>
      <c r="F356" s="68" t="s">
        <v>422</v>
      </c>
      <c r="G356" s="69"/>
      <c r="H356" s="78">
        <v>2.6013999999999998E-3</v>
      </c>
      <c r="I356" s="69"/>
      <c r="J356" s="70">
        <v>0.28339249999999999</v>
      </c>
      <c r="K356" s="73"/>
      <c r="L356" s="70">
        <v>0.30747239999999998</v>
      </c>
      <c r="M356" s="74">
        <v>56.600670000000001</v>
      </c>
      <c r="N356" s="74">
        <v>54.323099999999997</v>
      </c>
      <c r="O356" s="74">
        <v>32.533090000000001</v>
      </c>
      <c r="P356" s="74">
        <v>57.478279999999998</v>
      </c>
      <c r="Q356" s="17">
        <v>0.24833640000000001</v>
      </c>
      <c r="R356" s="74"/>
      <c r="S356" s="74">
        <v>15.40011</v>
      </c>
      <c r="T356" s="74">
        <v>33.897010000000002</v>
      </c>
      <c r="U356" s="71"/>
      <c r="V356" s="75">
        <v>2974</v>
      </c>
      <c r="W356" s="75">
        <v>3177</v>
      </c>
      <c r="X356" s="75">
        <v>3217</v>
      </c>
      <c r="Y356" s="75"/>
      <c r="Z356" s="75">
        <v>1798.02</v>
      </c>
      <c r="AA356" s="75"/>
      <c r="AB356" s="75"/>
      <c r="AC356" s="71"/>
      <c r="AD356" s="68">
        <v>10</v>
      </c>
      <c r="AE356" s="72" t="s">
        <v>52</v>
      </c>
    </row>
    <row r="357" spans="1:31">
      <c r="A357" s="68" t="s">
        <v>419</v>
      </c>
      <c r="B357" s="69" t="s">
        <v>420</v>
      </c>
      <c r="C357" s="69" t="s">
        <v>440</v>
      </c>
      <c r="D357" s="68" t="s">
        <v>37</v>
      </c>
      <c r="E357" s="68" t="s">
        <v>51</v>
      </c>
      <c r="F357" s="68" t="s">
        <v>422</v>
      </c>
      <c r="G357" s="69"/>
      <c r="H357" s="78">
        <v>8.8170000000000002E-4</v>
      </c>
      <c r="I357" s="69"/>
      <c r="J357" s="70">
        <v>0.28339249999999999</v>
      </c>
      <c r="K357" s="73"/>
      <c r="L357" s="70">
        <v>9.3662700000000002E-2</v>
      </c>
      <c r="M357" s="74">
        <v>20.976559999999999</v>
      </c>
      <c r="N357" s="74">
        <v>44.651110000000003</v>
      </c>
      <c r="O357" s="74">
        <v>4.8181570000000002</v>
      </c>
      <c r="P357" s="74">
        <v>22.969239999999999</v>
      </c>
      <c r="Q357" s="17">
        <v>0.11346000000000001</v>
      </c>
      <c r="R357" s="74"/>
      <c r="S357" s="74">
        <v>16.017659999999999</v>
      </c>
      <c r="T357" s="74">
        <v>6.9592219999999996</v>
      </c>
      <c r="U357" s="71"/>
      <c r="V357" s="75">
        <v>1008</v>
      </c>
      <c r="W357" s="75">
        <v>1077</v>
      </c>
      <c r="X357" s="75">
        <v>1090</v>
      </c>
      <c r="Y357" s="75"/>
      <c r="Z357" s="75">
        <v>225.85400000000001</v>
      </c>
      <c r="AA357" s="75"/>
      <c r="AB357" s="75"/>
      <c r="AC357" s="71"/>
      <c r="AD357" s="68">
        <v>10</v>
      </c>
      <c r="AE357" s="72" t="s">
        <v>52</v>
      </c>
    </row>
    <row r="358" spans="1:31">
      <c r="A358" s="68" t="s">
        <v>419</v>
      </c>
      <c r="B358" s="69" t="s">
        <v>420</v>
      </c>
      <c r="C358" s="69" t="s">
        <v>441</v>
      </c>
      <c r="D358" s="68" t="s">
        <v>37</v>
      </c>
      <c r="E358" s="68" t="s">
        <v>51</v>
      </c>
      <c r="F358" s="68" t="s">
        <v>422</v>
      </c>
      <c r="G358" s="69"/>
      <c r="H358" s="78">
        <v>1.4576999999999999E-3</v>
      </c>
      <c r="I358" s="69"/>
      <c r="J358" s="70">
        <v>0.28339249999999999</v>
      </c>
      <c r="K358" s="73"/>
      <c r="L358" s="70">
        <v>0.2640266</v>
      </c>
      <c r="M358" s="74">
        <v>51.714129999999997</v>
      </c>
      <c r="N358" s="74">
        <v>51.055030000000002</v>
      </c>
      <c r="O358" s="74">
        <v>22.438849999999999</v>
      </c>
      <c r="P358" s="74">
        <v>43.390169999999998</v>
      </c>
      <c r="Q358" s="17">
        <v>0.20121600000000001</v>
      </c>
      <c r="R358" s="74"/>
      <c r="S358" s="74">
        <v>19.495339999999999</v>
      </c>
      <c r="T358" s="74">
        <v>26.212769999999999</v>
      </c>
      <c r="U358" s="71"/>
      <c r="V358" s="75">
        <v>1667</v>
      </c>
      <c r="W358" s="75">
        <v>1780</v>
      </c>
      <c r="X358" s="75">
        <v>1803</v>
      </c>
      <c r="Y358" s="75"/>
      <c r="Z358" s="75">
        <v>920.54489999999998</v>
      </c>
      <c r="AA358" s="75"/>
      <c r="AB358" s="75"/>
      <c r="AC358" s="71"/>
      <c r="AD358" s="68">
        <v>10</v>
      </c>
      <c r="AE358" s="72" t="s">
        <v>52</v>
      </c>
    </row>
    <row r="359" spans="1:31">
      <c r="A359" s="68" t="s">
        <v>419</v>
      </c>
      <c r="B359" s="69" t="s">
        <v>420</v>
      </c>
      <c r="C359" s="69" t="s">
        <v>442</v>
      </c>
      <c r="D359" s="68" t="s">
        <v>37</v>
      </c>
      <c r="E359" s="68" t="s">
        <v>51</v>
      </c>
      <c r="F359" s="68" t="s">
        <v>422</v>
      </c>
      <c r="G359" s="69"/>
      <c r="H359" s="78">
        <v>3.6748599999999999E-2</v>
      </c>
      <c r="I359" s="69"/>
      <c r="J359" s="70">
        <v>0.28339249999999999</v>
      </c>
      <c r="K359" s="73"/>
      <c r="L359" s="70">
        <v>0.33851930000000002</v>
      </c>
      <c r="M359" s="74">
        <v>63.190199999999997</v>
      </c>
      <c r="N359" s="74">
        <v>53.571489999999997</v>
      </c>
      <c r="O359" s="74">
        <v>35.101379999999999</v>
      </c>
      <c r="P359" s="74">
        <v>55.548769999999998</v>
      </c>
      <c r="Q359" s="17">
        <v>0.23124449999999999</v>
      </c>
      <c r="R359" s="74"/>
      <c r="S359" s="74">
        <v>15.68233</v>
      </c>
      <c r="T359" s="74">
        <v>34.333190000000002</v>
      </c>
      <c r="U359" s="71"/>
      <c r="V359" s="75">
        <v>42014</v>
      </c>
      <c r="W359" s="75">
        <v>44876</v>
      </c>
      <c r="X359" s="75">
        <v>45447</v>
      </c>
      <c r="Y359" s="75"/>
      <c r="Z359" s="75">
        <v>28357.11</v>
      </c>
      <c r="AA359" s="75"/>
      <c r="AB359" s="75"/>
      <c r="AC359" s="71"/>
      <c r="AD359" s="68">
        <v>10</v>
      </c>
      <c r="AE359" s="72" t="s">
        <v>52</v>
      </c>
    </row>
    <row r="360" spans="1:31">
      <c r="A360" s="68" t="s">
        <v>419</v>
      </c>
      <c r="B360" s="69" t="s">
        <v>420</v>
      </c>
      <c r="C360" s="69" t="s">
        <v>443</v>
      </c>
      <c r="D360" s="68" t="s">
        <v>37</v>
      </c>
      <c r="E360" s="68" t="s">
        <v>51</v>
      </c>
      <c r="F360" s="68" t="s">
        <v>422</v>
      </c>
      <c r="G360" s="69"/>
      <c r="H360" s="78">
        <v>2.48373E-2</v>
      </c>
      <c r="I360" s="69"/>
      <c r="J360" s="70">
        <v>0.28339249999999999</v>
      </c>
      <c r="K360" s="73"/>
      <c r="L360" s="70">
        <v>0.1117182</v>
      </c>
      <c r="M360" s="74">
        <v>24.551449999999999</v>
      </c>
      <c r="N360" s="74">
        <v>45.503720000000001</v>
      </c>
      <c r="O360" s="74">
        <v>8.8741040000000009</v>
      </c>
      <c r="P360" s="74">
        <v>36.144930000000002</v>
      </c>
      <c r="Q360" s="17">
        <v>0.13867470000000001</v>
      </c>
      <c r="R360" s="74"/>
      <c r="S360" s="74">
        <v>19.38627</v>
      </c>
      <c r="T360" s="74">
        <v>8.9986099999999993</v>
      </c>
      <c r="U360" s="71"/>
      <c r="V360" s="75">
        <v>28396</v>
      </c>
      <c r="W360" s="75">
        <v>30330</v>
      </c>
      <c r="X360" s="75">
        <v>30716</v>
      </c>
      <c r="Y360" s="75"/>
      <c r="Z360" s="75">
        <v>7446.5</v>
      </c>
      <c r="AA360" s="75"/>
      <c r="AB360" s="75"/>
      <c r="AC360" s="71"/>
      <c r="AD360" s="68">
        <v>10</v>
      </c>
      <c r="AE360" s="72" t="s">
        <v>52</v>
      </c>
    </row>
    <row r="361" spans="1:31">
      <c r="A361" s="68" t="s">
        <v>419</v>
      </c>
      <c r="B361" s="69" t="s">
        <v>420</v>
      </c>
      <c r="C361" s="69" t="s">
        <v>444</v>
      </c>
      <c r="D361" s="68" t="s">
        <v>37</v>
      </c>
      <c r="E361" s="68" t="s">
        <v>51</v>
      </c>
      <c r="F361" s="68" t="s">
        <v>422</v>
      </c>
      <c r="G361" s="69"/>
      <c r="H361" s="78">
        <v>5.9310500000000002E-2</v>
      </c>
      <c r="I361" s="69"/>
      <c r="J361" s="70">
        <v>0.28339249999999999</v>
      </c>
      <c r="K361" s="73"/>
      <c r="L361" s="70">
        <v>0.33808870000000002</v>
      </c>
      <c r="M361" s="74">
        <v>62.84451</v>
      </c>
      <c r="N361" s="74">
        <v>53.797649999999997</v>
      </c>
      <c r="O361" s="74">
        <v>34.64141</v>
      </c>
      <c r="P361" s="74">
        <v>55.122410000000002</v>
      </c>
      <c r="Q361" s="17">
        <v>0.2497916</v>
      </c>
      <c r="R361" s="74"/>
      <c r="S361" s="74">
        <v>14.60763</v>
      </c>
      <c r="T361" s="74">
        <v>35.585720000000002</v>
      </c>
      <c r="U361" s="71"/>
      <c r="V361" s="75">
        <v>67809</v>
      </c>
      <c r="W361" s="75">
        <v>72427</v>
      </c>
      <c r="X361" s="75">
        <v>73348</v>
      </c>
      <c r="Y361" s="75"/>
      <c r="Z361" s="75">
        <v>45516.61</v>
      </c>
      <c r="AA361" s="75"/>
      <c r="AB361" s="75"/>
      <c r="AC361" s="71"/>
      <c r="AD361" s="68">
        <v>10</v>
      </c>
      <c r="AE361" s="72" t="s">
        <v>52</v>
      </c>
    </row>
    <row r="362" spans="1:31">
      <c r="A362" s="68" t="s">
        <v>419</v>
      </c>
      <c r="B362" s="69" t="s">
        <v>420</v>
      </c>
      <c r="C362" s="69" t="s">
        <v>445</v>
      </c>
      <c r="D362" s="68" t="s">
        <v>37</v>
      </c>
      <c r="E362" s="68" t="s">
        <v>51</v>
      </c>
      <c r="F362" s="68" t="s">
        <v>422</v>
      </c>
      <c r="G362" s="69"/>
      <c r="H362" s="78">
        <v>6.0669999999999995E-4</v>
      </c>
      <c r="I362" s="69"/>
      <c r="J362" s="70">
        <v>0.28339249999999999</v>
      </c>
      <c r="K362" s="73"/>
      <c r="L362" s="70">
        <v>0.1495698</v>
      </c>
      <c r="M362" s="74">
        <v>31.797470000000001</v>
      </c>
      <c r="N362" s="74">
        <v>47.038260000000001</v>
      </c>
      <c r="O362" s="74">
        <v>9.3858350000000002</v>
      </c>
      <c r="P362" s="74">
        <v>29.51755</v>
      </c>
      <c r="Q362" s="17">
        <v>0.16698199999999999</v>
      </c>
      <c r="R362" s="74"/>
      <c r="S362" s="74">
        <v>16.47514</v>
      </c>
      <c r="T362" s="74">
        <v>12.09778</v>
      </c>
      <c r="U362" s="71"/>
      <c r="V362" s="75">
        <v>694</v>
      </c>
      <c r="W362" s="75">
        <v>741</v>
      </c>
      <c r="X362" s="75">
        <v>750</v>
      </c>
      <c r="Y362" s="75"/>
      <c r="Z362" s="75">
        <v>235.56610000000001</v>
      </c>
      <c r="AA362" s="75"/>
      <c r="AB362" s="75"/>
      <c r="AC362" s="71"/>
      <c r="AD362" s="68">
        <v>10</v>
      </c>
      <c r="AE362" s="72" t="s">
        <v>52</v>
      </c>
    </row>
    <row r="363" spans="1:31">
      <c r="A363" s="68" t="s">
        <v>419</v>
      </c>
      <c r="B363" s="69" t="s">
        <v>420</v>
      </c>
      <c r="C363" s="69" t="s">
        <v>446</v>
      </c>
      <c r="D363" s="68" t="s">
        <v>37</v>
      </c>
      <c r="E363" s="68" t="s">
        <v>51</v>
      </c>
      <c r="F363" s="68" t="s">
        <v>422</v>
      </c>
      <c r="G363" s="69"/>
      <c r="H363" s="78">
        <v>5.4570300000000002E-2</v>
      </c>
      <c r="I363" s="69"/>
      <c r="J363" s="70">
        <v>0.28339249999999999</v>
      </c>
      <c r="K363" s="73"/>
      <c r="L363" s="70">
        <v>0.12999669999999999</v>
      </c>
      <c r="M363" s="74">
        <v>30.455390000000001</v>
      </c>
      <c r="N363" s="74">
        <v>42.684289999999997</v>
      </c>
      <c r="O363" s="74">
        <v>11.85319</v>
      </c>
      <c r="P363" s="74">
        <v>38.919849999999997</v>
      </c>
      <c r="Q363" s="17">
        <v>9.0885999999999995E-2</v>
      </c>
      <c r="R363" s="74"/>
      <c r="S363" s="74">
        <v>20.237850000000002</v>
      </c>
      <c r="T363" s="74">
        <v>8.7364440000000005</v>
      </c>
      <c r="U363" s="71"/>
      <c r="V363" s="75">
        <v>62390</v>
      </c>
      <c r="W363" s="75">
        <v>66639</v>
      </c>
      <c r="X363" s="75">
        <v>67486</v>
      </c>
      <c r="Y363" s="75"/>
      <c r="Z363" s="75">
        <v>20295.12</v>
      </c>
      <c r="AA363" s="75"/>
      <c r="AB363" s="75"/>
      <c r="AC363" s="71"/>
      <c r="AD363" s="68">
        <v>10</v>
      </c>
      <c r="AE363" s="72" t="s">
        <v>52</v>
      </c>
    </row>
    <row r="364" spans="1:31">
      <c r="A364" s="68" t="s">
        <v>419</v>
      </c>
      <c r="B364" s="69" t="s">
        <v>420</v>
      </c>
      <c r="C364" s="69" t="s">
        <v>447</v>
      </c>
      <c r="D364" s="68" t="s">
        <v>37</v>
      </c>
      <c r="E364" s="68" t="s">
        <v>51</v>
      </c>
      <c r="F364" s="68" t="s">
        <v>422</v>
      </c>
      <c r="G364" s="69"/>
      <c r="H364" s="78">
        <v>3.3586000000000002E-3</v>
      </c>
      <c r="I364" s="69"/>
      <c r="J364" s="70">
        <v>0.28339249999999999</v>
      </c>
      <c r="K364" s="73"/>
      <c r="L364" s="70">
        <v>0.26931569999999999</v>
      </c>
      <c r="M364" s="74">
        <v>54.601219999999998</v>
      </c>
      <c r="N364" s="74">
        <v>49.324120000000001</v>
      </c>
      <c r="O364" s="74">
        <v>22.351179999999999</v>
      </c>
      <c r="P364" s="74">
        <v>40.935299999999998</v>
      </c>
      <c r="Q364" s="17">
        <v>0.18754470000000001</v>
      </c>
      <c r="R364" s="74"/>
      <c r="S364" s="74">
        <v>18.71556</v>
      </c>
      <c r="T364" s="74">
        <v>25.535799999999998</v>
      </c>
      <c r="U364" s="71"/>
      <c r="V364" s="75">
        <v>3840</v>
      </c>
      <c r="W364" s="75">
        <v>4101</v>
      </c>
      <c r="X364" s="75">
        <v>4154</v>
      </c>
      <c r="Y364" s="75"/>
      <c r="Z364" s="75">
        <v>2239.42</v>
      </c>
      <c r="AA364" s="75"/>
      <c r="AB364" s="75"/>
      <c r="AC364" s="71"/>
      <c r="AD364" s="68">
        <v>10</v>
      </c>
      <c r="AE364" s="72" t="s">
        <v>52</v>
      </c>
    </row>
    <row r="365" spans="1:31">
      <c r="A365" s="68" t="s">
        <v>419</v>
      </c>
      <c r="B365" s="69" t="s">
        <v>420</v>
      </c>
      <c r="C365" s="69" t="s">
        <v>448</v>
      </c>
      <c r="D365" s="68" t="s">
        <v>37</v>
      </c>
      <c r="E365" s="68" t="s">
        <v>51</v>
      </c>
      <c r="F365" s="68" t="s">
        <v>422</v>
      </c>
      <c r="G365" s="69"/>
      <c r="H365" s="78">
        <v>0.16340789999999999</v>
      </c>
      <c r="I365" s="69"/>
      <c r="J365" s="70">
        <v>0.28339249999999999</v>
      </c>
      <c r="K365" s="73"/>
      <c r="L365" s="70">
        <v>0.36908079999999999</v>
      </c>
      <c r="M365" s="74">
        <v>68.053359999999998</v>
      </c>
      <c r="N365" s="74">
        <v>54.234020000000001</v>
      </c>
      <c r="O365" s="74">
        <v>37.724290000000003</v>
      </c>
      <c r="P365" s="74">
        <v>55.433390000000003</v>
      </c>
      <c r="Q365" s="17">
        <v>0.2183774</v>
      </c>
      <c r="R365" s="74"/>
      <c r="S365" s="74">
        <v>14.82072</v>
      </c>
      <c r="T365" s="74">
        <v>39.295140000000004</v>
      </c>
      <c r="U365" s="71"/>
      <c r="V365" s="75">
        <v>186823</v>
      </c>
      <c r="W365" s="75">
        <v>199547</v>
      </c>
      <c r="X365" s="75">
        <v>202084</v>
      </c>
      <c r="Y365" s="75"/>
      <c r="Z365" s="75">
        <v>135798.20000000001</v>
      </c>
      <c r="AA365" s="75"/>
      <c r="AB365" s="75"/>
      <c r="AC365" s="71"/>
      <c r="AD365" s="68">
        <v>10</v>
      </c>
      <c r="AE365" s="72" t="s">
        <v>52</v>
      </c>
    </row>
    <row r="366" spans="1:31">
      <c r="A366" s="68" t="s">
        <v>419</v>
      </c>
      <c r="B366" s="69" t="s">
        <v>420</v>
      </c>
      <c r="C366" s="69" t="s">
        <v>449</v>
      </c>
      <c r="D366" s="68" t="s">
        <v>37</v>
      </c>
      <c r="E366" s="68" t="s">
        <v>51</v>
      </c>
      <c r="F366" s="68" t="s">
        <v>422</v>
      </c>
      <c r="G366" s="69"/>
      <c r="H366" s="78">
        <v>7.9436999999999997E-3</v>
      </c>
      <c r="I366" s="69"/>
      <c r="J366" s="70">
        <v>0.28339249999999999</v>
      </c>
      <c r="K366" s="73"/>
      <c r="L366" s="70">
        <v>0.18468609999999999</v>
      </c>
      <c r="M366" s="74">
        <v>39.52037</v>
      </c>
      <c r="N366" s="74">
        <v>46.73189</v>
      </c>
      <c r="O366" s="74">
        <v>18.34788</v>
      </c>
      <c r="P366" s="74">
        <v>46.426380000000002</v>
      </c>
      <c r="Q366" s="17">
        <v>0.1368016</v>
      </c>
      <c r="R366" s="74"/>
      <c r="S366" s="74">
        <v>20.247240000000001</v>
      </c>
      <c r="T366" s="74">
        <v>15.84422</v>
      </c>
      <c r="U366" s="71"/>
      <c r="V366" s="75">
        <v>9082</v>
      </c>
      <c r="W366" s="75">
        <v>9701</v>
      </c>
      <c r="X366" s="75">
        <v>9824</v>
      </c>
      <c r="Y366" s="75"/>
      <c r="Z366" s="75">
        <v>3833.6889999999999</v>
      </c>
      <c r="AA366" s="75"/>
      <c r="AB366" s="75"/>
      <c r="AC366" s="71"/>
      <c r="AD366" s="68">
        <v>10</v>
      </c>
      <c r="AE366" s="72" t="s">
        <v>52</v>
      </c>
    </row>
    <row r="367" spans="1:31">
      <c r="A367" s="68" t="s">
        <v>419</v>
      </c>
      <c r="B367" s="69" t="s">
        <v>420</v>
      </c>
      <c r="C367" s="69" t="s">
        <v>450</v>
      </c>
      <c r="D367" s="68" t="s">
        <v>37</v>
      </c>
      <c r="E367" s="68" t="s">
        <v>51</v>
      </c>
      <c r="F367" s="68" t="s">
        <v>422</v>
      </c>
      <c r="G367" s="69"/>
      <c r="H367" s="78">
        <v>7.9654500000000003E-2</v>
      </c>
      <c r="I367" s="69"/>
      <c r="J367" s="70">
        <v>0.28339249999999999</v>
      </c>
      <c r="K367" s="73"/>
      <c r="L367" s="70">
        <v>0.30431170000000002</v>
      </c>
      <c r="M367" s="74">
        <v>57.359769999999997</v>
      </c>
      <c r="N367" s="74">
        <v>53.053150000000002</v>
      </c>
      <c r="O367" s="74">
        <v>27.40972</v>
      </c>
      <c r="P367" s="74">
        <v>47.785609999999998</v>
      </c>
      <c r="Q367" s="17">
        <v>0.2171488</v>
      </c>
      <c r="R367" s="74"/>
      <c r="S367" s="74">
        <v>16.020980000000002</v>
      </c>
      <c r="T367" s="74">
        <v>30.556349999999998</v>
      </c>
      <c r="U367" s="71"/>
      <c r="V367" s="75">
        <v>91068</v>
      </c>
      <c r="W367" s="75">
        <v>97271</v>
      </c>
      <c r="X367" s="75">
        <v>98508</v>
      </c>
      <c r="Y367" s="75"/>
      <c r="Z367" s="75">
        <v>55794.21</v>
      </c>
      <c r="AA367" s="75"/>
      <c r="AB367" s="75"/>
      <c r="AC367" s="71"/>
      <c r="AD367" s="68">
        <v>10</v>
      </c>
      <c r="AE367" s="72" t="s">
        <v>52</v>
      </c>
    </row>
    <row r="368" spans="1:31">
      <c r="A368" s="68" t="s">
        <v>451</v>
      </c>
      <c r="B368" s="69" t="s">
        <v>452</v>
      </c>
      <c r="C368" s="69" t="s">
        <v>453</v>
      </c>
      <c r="D368" s="68" t="s">
        <v>141</v>
      </c>
      <c r="E368" s="68" t="s">
        <v>51</v>
      </c>
      <c r="F368" s="68">
        <v>2012</v>
      </c>
      <c r="G368" s="69"/>
      <c r="H368" s="78">
        <v>1.8859299999999999E-2</v>
      </c>
      <c r="I368" s="69"/>
      <c r="J368" s="70">
        <v>6.6371600000000003E-2</v>
      </c>
      <c r="K368" s="73"/>
      <c r="L368" s="70">
        <v>7.6849600000000004E-2</v>
      </c>
      <c r="M368" s="74">
        <v>18.315069999999999</v>
      </c>
      <c r="N368" s="74">
        <v>41.959780000000002</v>
      </c>
      <c r="O368" s="74">
        <v>3.6740390000000001</v>
      </c>
      <c r="P368" s="74">
        <v>20.060199999999998</v>
      </c>
      <c r="Q368" s="17">
        <v>7.2816800000000001E-2</v>
      </c>
      <c r="R368" s="74"/>
      <c r="S368" s="74">
        <v>5.0640729999999996</v>
      </c>
      <c r="T368" s="74">
        <v>4.382746</v>
      </c>
      <c r="U368" s="71"/>
      <c r="V368" s="75">
        <v>4753</v>
      </c>
      <c r="W368" s="75">
        <v>4694</v>
      </c>
      <c r="X368" s="75">
        <v>4753</v>
      </c>
      <c r="Y368" s="75"/>
      <c r="Z368" s="75">
        <v>859.7586</v>
      </c>
      <c r="AA368" s="75"/>
      <c r="AB368" s="75"/>
      <c r="AC368" s="71"/>
      <c r="AD368" s="68">
        <v>9</v>
      </c>
      <c r="AE368" s="72" t="s">
        <v>40</v>
      </c>
    </row>
    <row r="369" spans="1:31">
      <c r="A369" s="68" t="s">
        <v>451</v>
      </c>
      <c r="B369" s="69" t="s">
        <v>452</v>
      </c>
      <c r="C369" s="69" t="s">
        <v>454</v>
      </c>
      <c r="D369" s="68" t="s">
        <v>141</v>
      </c>
      <c r="E369" s="68" t="s">
        <v>51</v>
      </c>
      <c r="F369" s="68">
        <v>2012</v>
      </c>
      <c r="G369" s="69"/>
      <c r="H369" s="78">
        <v>1.7428300000000001E-2</v>
      </c>
      <c r="I369" s="69"/>
      <c r="J369" s="70">
        <v>6.6371600000000003E-2</v>
      </c>
      <c r="K369" s="73"/>
      <c r="L369" s="70">
        <v>4.2194099999999998E-2</v>
      </c>
      <c r="M369" s="74">
        <v>10.32743</v>
      </c>
      <c r="N369" s="74">
        <v>40.856319999999997</v>
      </c>
      <c r="O369" s="74">
        <v>1.876485</v>
      </c>
      <c r="P369" s="74">
        <v>18.169899999999998</v>
      </c>
      <c r="Q369" s="17">
        <v>8.8320300000000004E-2</v>
      </c>
      <c r="R369" s="74"/>
      <c r="S369" s="74">
        <v>4.1538250000000003</v>
      </c>
      <c r="T369" s="74">
        <v>1.7276309999999999</v>
      </c>
      <c r="U369" s="71"/>
      <c r="V369" s="75">
        <v>4268</v>
      </c>
      <c r="W369" s="75">
        <v>4215</v>
      </c>
      <c r="X369" s="75">
        <v>4268</v>
      </c>
      <c r="Y369" s="75"/>
      <c r="Z369" s="75">
        <v>435.27</v>
      </c>
      <c r="AA369" s="75"/>
      <c r="AB369" s="75"/>
      <c r="AC369" s="71"/>
      <c r="AD369" s="68">
        <v>9</v>
      </c>
      <c r="AE369" s="72" t="s">
        <v>40</v>
      </c>
    </row>
    <row r="370" spans="1:31">
      <c r="A370" s="68" t="s">
        <v>451</v>
      </c>
      <c r="B370" s="69" t="s">
        <v>452</v>
      </c>
      <c r="C370" s="69" t="s">
        <v>455</v>
      </c>
      <c r="D370" s="68" t="s">
        <v>141</v>
      </c>
      <c r="E370" s="68" t="s">
        <v>51</v>
      </c>
      <c r="F370" s="68">
        <v>2012</v>
      </c>
      <c r="G370" s="69"/>
      <c r="H370" s="78">
        <v>5.4584000000000004E-3</v>
      </c>
      <c r="I370" s="69"/>
      <c r="J370" s="70">
        <v>6.6371600000000003E-2</v>
      </c>
      <c r="K370" s="73"/>
      <c r="L370" s="70">
        <v>5.2558300000000002E-2</v>
      </c>
      <c r="M370" s="74">
        <v>13.404389999999999</v>
      </c>
      <c r="N370" s="74">
        <v>39.209789999999998</v>
      </c>
      <c r="O370" s="74">
        <v>3.3202889999999998</v>
      </c>
      <c r="P370" s="74">
        <v>24.77017</v>
      </c>
      <c r="Q370" s="17">
        <v>5.4370700000000001E-2</v>
      </c>
      <c r="R370" s="74"/>
      <c r="S370" s="74">
        <v>5.3187069999999999</v>
      </c>
      <c r="T370" s="74">
        <v>2.0078130000000001</v>
      </c>
      <c r="U370" s="71"/>
      <c r="V370" s="75">
        <v>1330</v>
      </c>
      <c r="W370" s="75">
        <v>1314</v>
      </c>
      <c r="X370" s="75">
        <v>1330</v>
      </c>
      <c r="Y370" s="75"/>
      <c r="Z370" s="75">
        <v>176.12010000000001</v>
      </c>
      <c r="AA370" s="75"/>
      <c r="AB370" s="75"/>
      <c r="AC370" s="71"/>
      <c r="AD370" s="68">
        <v>9</v>
      </c>
      <c r="AE370" s="72" t="s">
        <v>40</v>
      </c>
    </row>
    <row r="371" spans="1:31">
      <c r="A371" s="68" t="s">
        <v>451</v>
      </c>
      <c r="B371" s="69" t="s">
        <v>452</v>
      </c>
      <c r="C371" s="69" t="s">
        <v>456</v>
      </c>
      <c r="D371" s="68" t="s">
        <v>141</v>
      </c>
      <c r="E371" s="68" t="s">
        <v>51</v>
      </c>
      <c r="F371" s="68">
        <v>2012</v>
      </c>
      <c r="G371" s="69"/>
      <c r="H371" s="78">
        <v>4.4504000000000002E-2</v>
      </c>
      <c r="I371" s="69"/>
      <c r="J371" s="70">
        <v>6.6371600000000003E-2</v>
      </c>
      <c r="K371" s="73"/>
      <c r="L371" s="70">
        <v>7.4855199999999997E-2</v>
      </c>
      <c r="M371" s="74">
        <v>17.52619</v>
      </c>
      <c r="N371" s="74">
        <v>42.71049</v>
      </c>
      <c r="O371" s="74">
        <v>5.3290369999999996</v>
      </c>
      <c r="P371" s="74">
        <v>30.406130000000001</v>
      </c>
      <c r="Q371" s="17">
        <v>9.0306200000000003E-2</v>
      </c>
      <c r="R371" s="74"/>
      <c r="S371" s="74">
        <v>4.8966180000000001</v>
      </c>
      <c r="T371" s="74">
        <v>5.0359860000000003</v>
      </c>
      <c r="U371" s="71"/>
      <c r="V371" s="75">
        <v>10975</v>
      </c>
      <c r="W371" s="75">
        <v>10839</v>
      </c>
      <c r="X371" s="75">
        <v>10975</v>
      </c>
      <c r="Y371" s="75"/>
      <c r="Z371" s="75">
        <v>1899.6880000000001</v>
      </c>
      <c r="AA371" s="75"/>
      <c r="AB371" s="75"/>
      <c r="AC371" s="71"/>
      <c r="AD371" s="68">
        <v>9</v>
      </c>
      <c r="AE371" s="72" t="s">
        <v>40</v>
      </c>
    </row>
    <row r="372" spans="1:31">
      <c r="A372" s="68" t="s">
        <v>451</v>
      </c>
      <c r="B372" s="69" t="s">
        <v>452</v>
      </c>
      <c r="C372" s="69" t="s">
        <v>457</v>
      </c>
      <c r="D372" s="68" t="s">
        <v>141</v>
      </c>
      <c r="E372" s="68" t="s">
        <v>51</v>
      </c>
      <c r="F372" s="68">
        <v>2012</v>
      </c>
      <c r="G372" s="69"/>
      <c r="H372" s="78">
        <v>6.8367999999999996E-3</v>
      </c>
      <c r="I372" s="69"/>
      <c r="J372" s="70">
        <v>6.6371600000000003E-2</v>
      </c>
      <c r="K372" s="73"/>
      <c r="L372" s="70">
        <v>5.8922299999999997E-2</v>
      </c>
      <c r="M372" s="74">
        <v>13.36159</v>
      </c>
      <c r="N372" s="74">
        <v>44.098300000000002</v>
      </c>
      <c r="O372" s="74">
        <v>3.056797</v>
      </c>
      <c r="P372" s="74">
        <v>22.877500000000001</v>
      </c>
      <c r="Q372" s="17">
        <v>9.3592900000000007E-2</v>
      </c>
      <c r="R372" s="74"/>
      <c r="S372" s="74">
        <v>9.1751199999999997</v>
      </c>
      <c r="T372" s="74">
        <v>3.7117559999999998</v>
      </c>
      <c r="U372" s="71"/>
      <c r="V372" s="75">
        <v>1689</v>
      </c>
      <c r="W372" s="75">
        <v>1668</v>
      </c>
      <c r="X372" s="75">
        <v>1689</v>
      </c>
      <c r="Y372" s="75"/>
      <c r="Z372" s="75">
        <v>222.83449999999999</v>
      </c>
      <c r="AA372" s="75"/>
      <c r="AB372" s="75"/>
      <c r="AC372" s="71"/>
      <c r="AD372" s="68">
        <v>9</v>
      </c>
      <c r="AE372" s="72" t="s">
        <v>40</v>
      </c>
    </row>
    <row r="373" spans="1:31">
      <c r="A373" s="68" t="s">
        <v>451</v>
      </c>
      <c r="B373" s="69" t="s">
        <v>452</v>
      </c>
      <c r="C373" s="69" t="s">
        <v>458</v>
      </c>
      <c r="D373" s="68" t="s">
        <v>141</v>
      </c>
      <c r="E373" s="68" t="s">
        <v>51</v>
      </c>
      <c r="F373" s="68">
        <v>2012</v>
      </c>
      <c r="G373" s="69"/>
      <c r="H373" s="78">
        <v>0.13489660000000001</v>
      </c>
      <c r="I373" s="69"/>
      <c r="J373" s="70">
        <v>6.6371600000000003E-2</v>
      </c>
      <c r="K373" s="73"/>
      <c r="L373" s="70">
        <v>5.3473100000000003E-2</v>
      </c>
      <c r="M373" s="74">
        <v>12.93812</v>
      </c>
      <c r="N373" s="74">
        <v>41.329909999999998</v>
      </c>
      <c r="O373" s="74">
        <v>2.9808530000000002</v>
      </c>
      <c r="P373" s="74">
        <v>23.03931</v>
      </c>
      <c r="Q373" s="17">
        <v>6.2625700000000006E-2</v>
      </c>
      <c r="R373" s="74"/>
      <c r="S373" s="74">
        <v>7.7635129999999997</v>
      </c>
      <c r="T373" s="74">
        <v>2.5150060000000001</v>
      </c>
      <c r="U373" s="71"/>
      <c r="V373" s="75">
        <v>32811</v>
      </c>
      <c r="W373" s="75">
        <v>32404</v>
      </c>
      <c r="X373" s="75">
        <v>32811</v>
      </c>
      <c r="Y373" s="75"/>
      <c r="Z373" s="75">
        <v>4192.4219999999996</v>
      </c>
      <c r="AA373" s="75"/>
      <c r="AB373" s="75"/>
      <c r="AC373" s="71"/>
      <c r="AD373" s="68">
        <v>9</v>
      </c>
      <c r="AE373" s="72" t="s">
        <v>40</v>
      </c>
    </row>
    <row r="374" spans="1:31">
      <c r="A374" s="68" t="s">
        <v>451</v>
      </c>
      <c r="B374" s="69" t="s">
        <v>452</v>
      </c>
      <c r="C374" s="69" t="s">
        <v>459</v>
      </c>
      <c r="D374" s="68" t="s">
        <v>141</v>
      </c>
      <c r="E374" s="68" t="s">
        <v>51</v>
      </c>
      <c r="F374" s="68">
        <v>2012</v>
      </c>
      <c r="G374" s="69"/>
      <c r="H374" s="78">
        <v>9.0900000000000009E-3</v>
      </c>
      <c r="I374" s="69"/>
      <c r="J374" s="70">
        <v>6.6371600000000003E-2</v>
      </c>
      <c r="K374" s="73"/>
      <c r="L374" s="70">
        <v>8.4375099999999995E-2</v>
      </c>
      <c r="M374" s="74">
        <v>19.061900000000001</v>
      </c>
      <c r="N374" s="74">
        <v>44.263750000000002</v>
      </c>
      <c r="O374" s="74">
        <v>5.2236120000000001</v>
      </c>
      <c r="P374" s="74">
        <v>27.403410000000001</v>
      </c>
      <c r="Q374" s="17">
        <v>8.7021500000000002E-2</v>
      </c>
      <c r="R374" s="74"/>
      <c r="S374" s="74">
        <v>6.730804</v>
      </c>
      <c r="T374" s="74">
        <v>6.6038459999999999</v>
      </c>
      <c r="U374" s="71"/>
      <c r="V374" s="75">
        <v>2263</v>
      </c>
      <c r="W374" s="75">
        <v>2235</v>
      </c>
      <c r="X374" s="75">
        <v>2263</v>
      </c>
      <c r="Y374" s="75"/>
      <c r="Z374" s="75">
        <v>426.04860000000002</v>
      </c>
      <c r="AA374" s="75"/>
      <c r="AB374" s="75"/>
      <c r="AC374" s="71"/>
      <c r="AD374" s="68">
        <v>9</v>
      </c>
      <c r="AE374" s="72" t="s">
        <v>40</v>
      </c>
    </row>
    <row r="375" spans="1:31">
      <c r="A375" s="68" t="s">
        <v>451</v>
      </c>
      <c r="B375" s="69" t="s">
        <v>452</v>
      </c>
      <c r="C375" s="69" t="s">
        <v>460</v>
      </c>
      <c r="D375" s="68" t="s">
        <v>141</v>
      </c>
      <c r="E375" s="68" t="s">
        <v>51</v>
      </c>
      <c r="F375" s="68">
        <v>2012</v>
      </c>
      <c r="G375" s="69"/>
      <c r="H375" s="78">
        <v>1.11003E-2</v>
      </c>
      <c r="I375" s="69"/>
      <c r="J375" s="70">
        <v>6.6371600000000003E-2</v>
      </c>
      <c r="K375" s="73"/>
      <c r="L375" s="70">
        <v>0.1318889</v>
      </c>
      <c r="M375" s="74">
        <v>27.754560000000001</v>
      </c>
      <c r="N375" s="74">
        <v>47.519710000000003</v>
      </c>
      <c r="O375" s="74">
        <v>10.395860000000001</v>
      </c>
      <c r="P375" s="74">
        <v>37.456380000000003</v>
      </c>
      <c r="Q375" s="17">
        <v>0.1432629</v>
      </c>
      <c r="R375" s="74"/>
      <c r="S375" s="74">
        <v>11.333170000000001</v>
      </c>
      <c r="T375" s="74">
        <v>11.45444</v>
      </c>
      <c r="U375" s="71"/>
      <c r="V375" s="75">
        <v>2735</v>
      </c>
      <c r="W375" s="75">
        <v>2701</v>
      </c>
      <c r="X375" s="75">
        <v>2735</v>
      </c>
      <c r="Y375" s="75"/>
      <c r="Z375" s="75">
        <v>749.62339999999995</v>
      </c>
      <c r="AA375" s="75"/>
      <c r="AB375" s="75"/>
      <c r="AC375" s="71"/>
      <c r="AD375" s="68">
        <v>9</v>
      </c>
      <c r="AE375" s="72" t="s">
        <v>40</v>
      </c>
    </row>
    <row r="376" spans="1:31">
      <c r="A376" s="68" t="s">
        <v>451</v>
      </c>
      <c r="B376" s="69" t="s">
        <v>452</v>
      </c>
      <c r="C376" s="69" t="s">
        <v>461</v>
      </c>
      <c r="D376" s="68" t="s">
        <v>141</v>
      </c>
      <c r="E376" s="68" t="s">
        <v>51</v>
      </c>
      <c r="F376" s="68">
        <v>2012</v>
      </c>
      <c r="G376" s="69"/>
      <c r="H376" s="78">
        <v>1.46851E-2</v>
      </c>
      <c r="I376" s="69"/>
      <c r="J376" s="70">
        <v>6.6371600000000003E-2</v>
      </c>
      <c r="K376" s="73"/>
      <c r="L376" s="70">
        <v>2.4511700000000001E-2</v>
      </c>
      <c r="M376" s="74">
        <v>6.3391900000000003</v>
      </c>
      <c r="N376" s="74">
        <v>38.666890000000002</v>
      </c>
      <c r="O376" s="74">
        <v>0.51915920000000004</v>
      </c>
      <c r="P376" s="74">
        <v>8.1896780000000007</v>
      </c>
      <c r="Q376" s="17">
        <v>4.3289500000000002E-2</v>
      </c>
      <c r="R376" s="74"/>
      <c r="S376" s="74">
        <v>6.559266</v>
      </c>
      <c r="T376" s="74">
        <v>0.66556219999999999</v>
      </c>
      <c r="U376" s="71"/>
      <c r="V376" s="75">
        <v>3611</v>
      </c>
      <c r="W376" s="75">
        <v>3566</v>
      </c>
      <c r="X376" s="75">
        <v>3611</v>
      </c>
      <c r="Y376" s="75"/>
      <c r="Z376" s="75">
        <v>226.04339999999999</v>
      </c>
      <c r="AA376" s="75"/>
      <c r="AB376" s="75"/>
      <c r="AC376" s="71"/>
      <c r="AD376" s="68">
        <v>9</v>
      </c>
      <c r="AE376" s="72" t="s">
        <v>40</v>
      </c>
    </row>
    <row r="377" spans="1:31">
      <c r="A377" s="68" t="s">
        <v>451</v>
      </c>
      <c r="B377" s="69" t="s">
        <v>452</v>
      </c>
      <c r="C377" s="69" t="s">
        <v>462</v>
      </c>
      <c r="D377" s="68" t="s">
        <v>141</v>
      </c>
      <c r="E377" s="68" t="s">
        <v>51</v>
      </c>
      <c r="F377" s="68">
        <v>2012</v>
      </c>
      <c r="G377" s="69"/>
      <c r="H377" s="78">
        <v>3.7289299999999997E-2</v>
      </c>
      <c r="I377" s="69"/>
      <c r="J377" s="70">
        <v>6.6371600000000003E-2</v>
      </c>
      <c r="K377" s="73"/>
      <c r="L377" s="70">
        <v>2.8771999999999999E-2</v>
      </c>
      <c r="M377" s="74">
        <v>7.8242950000000002</v>
      </c>
      <c r="N377" s="74">
        <v>36.772689999999997</v>
      </c>
      <c r="O377" s="74">
        <v>1.2664299999999999</v>
      </c>
      <c r="P377" s="74">
        <v>16.185870000000001</v>
      </c>
      <c r="Q377" s="17">
        <v>3.4605299999999999E-2</v>
      </c>
      <c r="R377" s="74"/>
      <c r="S377" s="74">
        <v>1.0359700000000001</v>
      </c>
      <c r="T377" s="74">
        <v>0.77061489999999999</v>
      </c>
      <c r="U377" s="71"/>
      <c r="V377" s="75">
        <v>9377</v>
      </c>
      <c r="W377" s="75">
        <v>9261</v>
      </c>
      <c r="X377" s="75">
        <v>9377</v>
      </c>
      <c r="Y377" s="75"/>
      <c r="Z377" s="75">
        <v>724.61329999999998</v>
      </c>
      <c r="AA377" s="75"/>
      <c r="AB377" s="75"/>
      <c r="AC377" s="71"/>
      <c r="AD377" s="68">
        <v>9</v>
      </c>
      <c r="AE377" s="72" t="s">
        <v>40</v>
      </c>
    </row>
    <row r="378" spans="1:31">
      <c r="A378" s="68" t="s">
        <v>451</v>
      </c>
      <c r="B378" s="69" t="s">
        <v>452</v>
      </c>
      <c r="C378" s="69" t="s">
        <v>463</v>
      </c>
      <c r="D378" s="68" t="s">
        <v>141</v>
      </c>
      <c r="E378" s="68" t="s">
        <v>51</v>
      </c>
      <c r="F378" s="68">
        <v>2012</v>
      </c>
      <c r="G378" s="69"/>
      <c r="H378" s="78">
        <v>0.1652554</v>
      </c>
      <c r="I378" s="69"/>
      <c r="J378" s="70">
        <v>6.6371600000000003E-2</v>
      </c>
      <c r="K378" s="73"/>
      <c r="L378" s="70">
        <v>5.5073200000000003E-2</v>
      </c>
      <c r="M378" s="74">
        <v>12.951829999999999</v>
      </c>
      <c r="N378" s="74">
        <v>42.521549999999998</v>
      </c>
      <c r="O378" s="74">
        <v>3.2691560000000002</v>
      </c>
      <c r="P378" s="74">
        <v>25.240880000000001</v>
      </c>
      <c r="Q378" s="17">
        <v>7.44007E-2</v>
      </c>
      <c r="R378" s="74"/>
      <c r="S378" s="74">
        <v>6.7922989999999999</v>
      </c>
      <c r="T378" s="74">
        <v>3.081048</v>
      </c>
      <c r="U378" s="71"/>
      <c r="V378" s="75">
        <v>40620</v>
      </c>
      <c r="W378" s="75">
        <v>40116</v>
      </c>
      <c r="X378" s="75">
        <v>40620</v>
      </c>
      <c r="Y378" s="75"/>
      <c r="Z378" s="75">
        <v>5195.7070000000003</v>
      </c>
      <c r="AA378" s="75"/>
      <c r="AB378" s="75"/>
      <c r="AC378" s="71"/>
      <c r="AD378" s="68">
        <v>9</v>
      </c>
      <c r="AE378" s="72" t="s">
        <v>40</v>
      </c>
    </row>
    <row r="379" spans="1:31">
      <c r="A379" s="68" t="s">
        <v>451</v>
      </c>
      <c r="B379" s="69" t="s">
        <v>452</v>
      </c>
      <c r="C379" s="69" t="s">
        <v>464</v>
      </c>
      <c r="D379" s="68" t="s">
        <v>141</v>
      </c>
      <c r="E379" s="68" t="s">
        <v>51</v>
      </c>
      <c r="F379" s="68">
        <v>2012</v>
      </c>
      <c r="G379" s="69"/>
      <c r="H379" s="78">
        <v>1.41394E-2</v>
      </c>
      <c r="I379" s="69"/>
      <c r="J379" s="70">
        <v>6.6371600000000003E-2</v>
      </c>
      <c r="K379" s="73"/>
      <c r="L379" s="70">
        <v>5.8273199999999997E-2</v>
      </c>
      <c r="M379" s="74">
        <v>14.11726</v>
      </c>
      <c r="N379" s="74">
        <v>41.277970000000003</v>
      </c>
      <c r="O379" s="74">
        <v>3.9217520000000001</v>
      </c>
      <c r="P379" s="74">
        <v>27.77983</v>
      </c>
      <c r="Q379" s="17">
        <v>9.1845200000000002E-2</v>
      </c>
      <c r="R379" s="74"/>
      <c r="S379" s="74">
        <v>2.9258549999999999</v>
      </c>
      <c r="T379" s="74">
        <v>3.1924100000000002</v>
      </c>
      <c r="U379" s="71"/>
      <c r="V379" s="75">
        <v>3505</v>
      </c>
      <c r="W379" s="75">
        <v>3461</v>
      </c>
      <c r="X379" s="75">
        <v>3505</v>
      </c>
      <c r="Y379" s="75"/>
      <c r="Z379" s="75">
        <v>488.62180000000001</v>
      </c>
      <c r="AA379" s="75"/>
      <c r="AB379" s="75"/>
      <c r="AC379" s="71"/>
      <c r="AD379" s="68">
        <v>9</v>
      </c>
      <c r="AE379" s="72" t="s">
        <v>40</v>
      </c>
    </row>
    <row r="380" spans="1:31">
      <c r="A380" s="68" t="s">
        <v>451</v>
      </c>
      <c r="B380" s="69" t="s">
        <v>452</v>
      </c>
      <c r="C380" s="69" t="s">
        <v>465</v>
      </c>
      <c r="D380" s="68" t="s">
        <v>141</v>
      </c>
      <c r="E380" s="68" t="s">
        <v>51</v>
      </c>
      <c r="F380" s="68">
        <v>2012</v>
      </c>
      <c r="G380" s="69"/>
      <c r="H380" s="78">
        <v>2.13841E-2</v>
      </c>
      <c r="I380" s="69"/>
      <c r="J380" s="70">
        <v>6.6371600000000003E-2</v>
      </c>
      <c r="K380" s="73"/>
      <c r="L380" s="70">
        <v>0.16419639999999999</v>
      </c>
      <c r="M380" s="74">
        <v>34.005180000000003</v>
      </c>
      <c r="N380" s="74">
        <v>48.285719999999998</v>
      </c>
      <c r="O380" s="74">
        <v>8.3230240000000002</v>
      </c>
      <c r="P380" s="74">
        <v>24.475760000000001</v>
      </c>
      <c r="Q380" s="17">
        <v>0.1480455</v>
      </c>
      <c r="R380" s="74"/>
      <c r="S380" s="74">
        <v>25.27544</v>
      </c>
      <c r="T380" s="74">
        <v>15.79288</v>
      </c>
      <c r="U380" s="71"/>
      <c r="V380" s="75">
        <v>5278</v>
      </c>
      <c r="W380" s="75">
        <v>5213</v>
      </c>
      <c r="X380" s="75">
        <v>5278</v>
      </c>
      <c r="Y380" s="75"/>
      <c r="Z380" s="75">
        <v>1772.6780000000001</v>
      </c>
      <c r="AA380" s="75"/>
      <c r="AB380" s="75"/>
      <c r="AC380" s="71"/>
      <c r="AD380" s="68">
        <v>9</v>
      </c>
      <c r="AE380" s="72" t="s">
        <v>40</v>
      </c>
    </row>
    <row r="381" spans="1:31">
      <c r="A381" s="68" t="s">
        <v>451</v>
      </c>
      <c r="B381" s="69" t="s">
        <v>452</v>
      </c>
      <c r="C381" s="69" t="s">
        <v>466</v>
      </c>
      <c r="D381" s="68" t="s">
        <v>141</v>
      </c>
      <c r="E381" s="68" t="s">
        <v>51</v>
      </c>
      <c r="F381" s="68">
        <v>2012</v>
      </c>
      <c r="G381" s="69"/>
      <c r="H381" s="78">
        <v>4.3572000000000003E-3</v>
      </c>
      <c r="I381" s="69"/>
      <c r="J381" s="70">
        <v>6.6371600000000003E-2</v>
      </c>
      <c r="K381" s="73"/>
      <c r="L381" s="70">
        <v>0.1276563</v>
      </c>
      <c r="M381" s="74">
        <v>26.64471</v>
      </c>
      <c r="N381" s="74">
        <v>47.910580000000003</v>
      </c>
      <c r="O381" s="74">
        <v>7.1022109999999996</v>
      </c>
      <c r="P381" s="74">
        <v>26.655239999999999</v>
      </c>
      <c r="Q381" s="17">
        <v>0.16254769999999999</v>
      </c>
      <c r="R381" s="74"/>
      <c r="S381" s="74">
        <v>12.12824</v>
      </c>
      <c r="T381" s="74">
        <v>11.111219999999999</v>
      </c>
      <c r="U381" s="71"/>
      <c r="V381" s="75">
        <v>1095</v>
      </c>
      <c r="W381" s="75">
        <v>1081</v>
      </c>
      <c r="X381" s="75">
        <v>1095</v>
      </c>
      <c r="Y381" s="75"/>
      <c r="Z381" s="75">
        <v>288.08120000000002</v>
      </c>
      <c r="AA381" s="75"/>
      <c r="AB381" s="75"/>
      <c r="AC381" s="71"/>
      <c r="AD381" s="68">
        <v>9</v>
      </c>
      <c r="AE381" s="72" t="s">
        <v>40</v>
      </c>
    </row>
    <row r="382" spans="1:31">
      <c r="A382" s="68" t="s">
        <v>451</v>
      </c>
      <c r="B382" s="69" t="s">
        <v>452</v>
      </c>
      <c r="C382" s="69" t="s">
        <v>467</v>
      </c>
      <c r="D382" s="68" t="s">
        <v>141</v>
      </c>
      <c r="E382" s="68" t="s">
        <v>51</v>
      </c>
      <c r="F382" s="68">
        <v>2012</v>
      </c>
      <c r="G382" s="69"/>
      <c r="H382" s="78">
        <v>1.25483E-2</v>
      </c>
      <c r="I382" s="69"/>
      <c r="J382" s="70">
        <v>6.6371600000000003E-2</v>
      </c>
      <c r="K382" s="73"/>
      <c r="L382" s="70">
        <v>7.2152900000000006E-2</v>
      </c>
      <c r="M382" s="74">
        <v>17.027640000000002</v>
      </c>
      <c r="N382" s="74">
        <v>42.37397</v>
      </c>
      <c r="O382" s="74">
        <v>4.3186770000000001</v>
      </c>
      <c r="P382" s="74">
        <v>25.362749999999998</v>
      </c>
      <c r="Q382" s="17">
        <v>9.3355099999999996E-2</v>
      </c>
      <c r="R382" s="74"/>
      <c r="S382" s="74">
        <v>6.4887449999999998</v>
      </c>
      <c r="T382" s="74">
        <v>4.3266629999999999</v>
      </c>
      <c r="U382" s="71"/>
      <c r="V382" s="75">
        <v>3080</v>
      </c>
      <c r="W382" s="75">
        <v>3042</v>
      </c>
      <c r="X382" s="75">
        <v>3080</v>
      </c>
      <c r="Y382" s="75"/>
      <c r="Z382" s="75">
        <v>517.92290000000003</v>
      </c>
      <c r="AA382" s="75"/>
      <c r="AB382" s="75"/>
      <c r="AC382" s="71"/>
      <c r="AD382" s="68">
        <v>9</v>
      </c>
      <c r="AE382" s="72" t="s">
        <v>40</v>
      </c>
    </row>
    <row r="383" spans="1:31">
      <c r="A383" s="68" t="s">
        <v>451</v>
      </c>
      <c r="B383" s="69" t="s">
        <v>452</v>
      </c>
      <c r="C383" s="69" t="s">
        <v>468</v>
      </c>
      <c r="D383" s="68" t="s">
        <v>141</v>
      </c>
      <c r="E383" s="68" t="s">
        <v>51</v>
      </c>
      <c r="F383" s="68">
        <v>2012</v>
      </c>
      <c r="G383" s="69"/>
      <c r="H383" s="78">
        <v>3.2165100000000002E-2</v>
      </c>
      <c r="I383" s="69"/>
      <c r="J383" s="70">
        <v>6.6371600000000003E-2</v>
      </c>
      <c r="K383" s="73"/>
      <c r="L383" s="70">
        <v>6.5295099999999995E-2</v>
      </c>
      <c r="M383" s="74">
        <v>15.233309999999999</v>
      </c>
      <c r="N383" s="74">
        <v>42.863379999999999</v>
      </c>
      <c r="O383" s="74">
        <v>3.2435339999999999</v>
      </c>
      <c r="P383" s="74">
        <v>21.292380000000001</v>
      </c>
      <c r="Q383" s="17">
        <v>8.0416500000000002E-2</v>
      </c>
      <c r="R383" s="74"/>
      <c r="S383" s="74">
        <v>9.4595490000000009</v>
      </c>
      <c r="T383" s="74">
        <v>4.4076490000000002</v>
      </c>
      <c r="U383" s="71"/>
      <c r="V383" s="75">
        <v>7844</v>
      </c>
      <c r="W383" s="75">
        <v>7747</v>
      </c>
      <c r="X383" s="75">
        <v>7844</v>
      </c>
      <c r="Y383" s="75"/>
      <c r="Z383" s="75">
        <v>1180.075</v>
      </c>
      <c r="AA383" s="75"/>
      <c r="AB383" s="75"/>
      <c r="AC383" s="71"/>
      <c r="AD383" s="68">
        <v>9</v>
      </c>
      <c r="AE383" s="72" t="s">
        <v>40</v>
      </c>
    </row>
    <row r="384" spans="1:31">
      <c r="A384" s="68" t="s">
        <v>451</v>
      </c>
      <c r="B384" s="69" t="s">
        <v>452</v>
      </c>
      <c r="C384" s="69" t="s">
        <v>469</v>
      </c>
      <c r="D384" s="68" t="s">
        <v>141</v>
      </c>
      <c r="E384" s="68" t="s">
        <v>51</v>
      </c>
      <c r="F384" s="68">
        <v>2012</v>
      </c>
      <c r="G384" s="69"/>
      <c r="H384" s="78">
        <v>6.5319999999999996E-3</v>
      </c>
      <c r="I384" s="69"/>
      <c r="J384" s="70">
        <v>6.6371600000000003E-2</v>
      </c>
      <c r="K384" s="73"/>
      <c r="L384" s="70">
        <v>0.1051589</v>
      </c>
      <c r="M384" s="74">
        <v>22.974</v>
      </c>
      <c r="N384" s="74">
        <v>45.773009999999999</v>
      </c>
      <c r="O384" s="74">
        <v>5.9488329999999996</v>
      </c>
      <c r="P384" s="74">
        <v>25.89377</v>
      </c>
      <c r="Q384" s="17">
        <v>0.10145940000000001</v>
      </c>
      <c r="R384" s="74"/>
      <c r="S384" s="74">
        <v>12.920970000000001</v>
      </c>
      <c r="T384" s="74">
        <v>8.98794</v>
      </c>
      <c r="U384" s="71"/>
      <c r="V384" s="75">
        <v>1634</v>
      </c>
      <c r="W384" s="75">
        <v>1614</v>
      </c>
      <c r="X384" s="75">
        <v>1634</v>
      </c>
      <c r="Y384" s="75"/>
      <c r="Z384" s="75">
        <v>370.81079999999997</v>
      </c>
      <c r="AA384" s="75"/>
      <c r="AB384" s="75"/>
      <c r="AC384" s="71"/>
      <c r="AD384" s="68">
        <v>9</v>
      </c>
      <c r="AE384" s="72" t="s">
        <v>40</v>
      </c>
    </row>
    <row r="385" spans="1:31">
      <c r="A385" s="68" t="s">
        <v>451</v>
      </c>
      <c r="B385" s="69" t="s">
        <v>452</v>
      </c>
      <c r="C385" s="69" t="s">
        <v>470</v>
      </c>
      <c r="D385" s="68" t="s">
        <v>141</v>
      </c>
      <c r="E385" s="68" t="s">
        <v>51</v>
      </c>
      <c r="F385" s="68">
        <v>2012</v>
      </c>
      <c r="G385" s="69"/>
      <c r="H385" s="78">
        <v>4.1180000000000001E-3</v>
      </c>
      <c r="I385" s="69"/>
      <c r="J385" s="70">
        <v>6.6371600000000003E-2</v>
      </c>
      <c r="K385" s="73"/>
      <c r="L385" s="70">
        <v>0.1287635</v>
      </c>
      <c r="M385" s="74">
        <v>28.161259999999999</v>
      </c>
      <c r="N385" s="74">
        <v>45.723640000000003</v>
      </c>
      <c r="O385" s="74">
        <v>9.5029240000000001</v>
      </c>
      <c r="P385" s="74">
        <v>33.744669999999999</v>
      </c>
      <c r="Q385" s="17">
        <v>0.1137509</v>
      </c>
      <c r="R385" s="74"/>
      <c r="S385" s="74">
        <v>11.461930000000001</v>
      </c>
      <c r="T385" s="74">
        <v>11.1381</v>
      </c>
      <c r="U385" s="71"/>
      <c r="V385" s="75">
        <v>1047</v>
      </c>
      <c r="W385" s="75">
        <v>1034</v>
      </c>
      <c r="X385" s="75">
        <v>1047</v>
      </c>
      <c r="Y385" s="75"/>
      <c r="Z385" s="75">
        <v>291.1773</v>
      </c>
      <c r="AA385" s="75"/>
      <c r="AB385" s="75"/>
      <c r="AC385" s="71"/>
      <c r="AD385" s="68">
        <v>9</v>
      </c>
      <c r="AE385" s="72" t="s">
        <v>40</v>
      </c>
    </row>
    <row r="386" spans="1:31">
      <c r="A386" s="68" t="s">
        <v>451</v>
      </c>
      <c r="B386" s="69" t="s">
        <v>452</v>
      </c>
      <c r="C386" s="69" t="s">
        <v>471</v>
      </c>
      <c r="D386" s="68" t="s">
        <v>141</v>
      </c>
      <c r="E386" s="68" t="s">
        <v>51</v>
      </c>
      <c r="F386" s="68">
        <v>2012</v>
      </c>
      <c r="G386" s="69"/>
      <c r="H386" s="78">
        <v>9.6390999999999994E-3</v>
      </c>
      <c r="I386" s="69"/>
      <c r="J386" s="70">
        <v>6.6371600000000003E-2</v>
      </c>
      <c r="K386" s="73"/>
      <c r="L386" s="70">
        <v>5.9076900000000002E-2</v>
      </c>
      <c r="M386" s="74">
        <v>13.07583</v>
      </c>
      <c r="N386" s="74">
        <v>45.180219999999998</v>
      </c>
      <c r="O386" s="74">
        <v>1.854503</v>
      </c>
      <c r="P386" s="74">
        <v>14.18268</v>
      </c>
      <c r="Q386" s="17">
        <v>0.14028009999999999</v>
      </c>
      <c r="R386" s="74"/>
      <c r="S386" s="74">
        <v>8.9250679999999996</v>
      </c>
      <c r="T386" s="74">
        <v>4.3168519999999999</v>
      </c>
      <c r="U386" s="71"/>
      <c r="V386" s="75">
        <v>2412</v>
      </c>
      <c r="W386" s="75">
        <v>2382</v>
      </c>
      <c r="X386" s="75">
        <v>2412</v>
      </c>
      <c r="Y386" s="75"/>
      <c r="Z386" s="75">
        <v>311.47109999999998</v>
      </c>
      <c r="AA386" s="75"/>
      <c r="AB386" s="75"/>
      <c r="AC386" s="71"/>
      <c r="AD386" s="68">
        <v>9</v>
      </c>
      <c r="AE386" s="72" t="s">
        <v>40</v>
      </c>
    </row>
    <row r="387" spans="1:31">
      <c r="A387" s="68" t="s">
        <v>451</v>
      </c>
      <c r="B387" s="69" t="s">
        <v>452</v>
      </c>
      <c r="C387" s="69" t="s">
        <v>472</v>
      </c>
      <c r="D387" s="68" t="s">
        <v>141</v>
      </c>
      <c r="E387" s="68" t="s">
        <v>51</v>
      </c>
      <c r="F387" s="68">
        <v>2012</v>
      </c>
      <c r="G387" s="69"/>
      <c r="H387" s="78">
        <v>5.2514900000000003E-2</v>
      </c>
      <c r="I387" s="69"/>
      <c r="J387" s="70">
        <v>6.6371600000000003E-2</v>
      </c>
      <c r="K387" s="73"/>
      <c r="L387" s="70">
        <v>7.1045800000000006E-2</v>
      </c>
      <c r="M387" s="74">
        <v>16.048850000000002</v>
      </c>
      <c r="N387" s="74">
        <v>44.268479999999997</v>
      </c>
      <c r="O387" s="74">
        <v>4.6428330000000004</v>
      </c>
      <c r="P387" s="74">
        <v>28.929379999999998</v>
      </c>
      <c r="Q387" s="17">
        <v>0.1044561</v>
      </c>
      <c r="R387" s="74"/>
      <c r="S387" s="74">
        <v>6.9239740000000003</v>
      </c>
      <c r="T387" s="74">
        <v>5.9338199999999999</v>
      </c>
      <c r="U387" s="71"/>
      <c r="V387" s="75">
        <v>13020</v>
      </c>
      <c r="W387" s="75">
        <v>12858</v>
      </c>
      <c r="X387" s="75">
        <v>13020</v>
      </c>
      <c r="Y387" s="75"/>
      <c r="Z387" s="75">
        <v>2063.6030000000001</v>
      </c>
      <c r="AA387" s="75"/>
      <c r="AB387" s="75"/>
      <c r="AC387" s="71"/>
      <c r="AD387" s="68">
        <v>9</v>
      </c>
      <c r="AE387" s="72" t="s">
        <v>40</v>
      </c>
    </row>
    <row r="388" spans="1:31">
      <c r="A388" s="68" t="s">
        <v>451</v>
      </c>
      <c r="B388" s="69" t="s">
        <v>452</v>
      </c>
      <c r="C388" s="69" t="s">
        <v>473</v>
      </c>
      <c r="D388" s="68" t="s">
        <v>141</v>
      </c>
      <c r="E388" s="68" t="s">
        <v>51</v>
      </c>
      <c r="F388" s="68">
        <v>2012</v>
      </c>
      <c r="G388" s="69"/>
      <c r="H388" s="78">
        <v>1.1041199999999999E-2</v>
      </c>
      <c r="I388" s="69"/>
      <c r="J388" s="70">
        <v>6.6371600000000003E-2</v>
      </c>
      <c r="K388" s="73"/>
      <c r="L388" s="70">
        <v>0.2343025</v>
      </c>
      <c r="M388" s="74">
        <v>44.585079999999998</v>
      </c>
      <c r="N388" s="74">
        <v>52.551780000000001</v>
      </c>
      <c r="O388" s="74">
        <v>25.829979999999999</v>
      </c>
      <c r="P388" s="74">
        <v>57.934130000000003</v>
      </c>
      <c r="Q388" s="17">
        <v>0.18948190000000001</v>
      </c>
      <c r="R388" s="74"/>
      <c r="S388" s="74">
        <v>16.184229999999999</v>
      </c>
      <c r="T388" s="74">
        <v>23.921569999999999</v>
      </c>
      <c r="U388" s="71"/>
      <c r="V388" s="75">
        <v>2843</v>
      </c>
      <c r="W388" s="75">
        <v>2808</v>
      </c>
      <c r="X388" s="75">
        <v>2843</v>
      </c>
      <c r="Y388" s="75"/>
      <c r="Z388" s="75">
        <v>1251.79</v>
      </c>
      <c r="AA388" s="75"/>
      <c r="AB388" s="75"/>
      <c r="AC388" s="71"/>
      <c r="AD388" s="68">
        <v>9</v>
      </c>
      <c r="AE388" s="72" t="s">
        <v>40</v>
      </c>
    </row>
    <row r="389" spans="1:31">
      <c r="A389" s="68" t="s">
        <v>451</v>
      </c>
      <c r="B389" s="69" t="s">
        <v>452</v>
      </c>
      <c r="C389" s="69" t="s">
        <v>474</v>
      </c>
      <c r="D389" s="68" t="s">
        <v>141</v>
      </c>
      <c r="E389" s="68" t="s">
        <v>51</v>
      </c>
      <c r="F389" s="68">
        <v>2012</v>
      </c>
      <c r="G389" s="69"/>
      <c r="H389" s="78">
        <v>2.2799300000000002E-2</v>
      </c>
      <c r="I389" s="69"/>
      <c r="J389" s="70">
        <v>6.6371600000000003E-2</v>
      </c>
      <c r="K389" s="73"/>
      <c r="L389" s="70">
        <v>5.3034999999999999E-2</v>
      </c>
      <c r="M389" s="74">
        <v>13.200049999999999</v>
      </c>
      <c r="N389" s="74">
        <v>40.177900000000001</v>
      </c>
      <c r="O389" s="74">
        <v>2.7985739999999999</v>
      </c>
      <c r="P389" s="74">
        <v>21.201229999999999</v>
      </c>
      <c r="Q389" s="17">
        <v>7.0818699999999998E-2</v>
      </c>
      <c r="R389" s="74"/>
      <c r="S389" s="74">
        <v>3.9871189999999999</v>
      </c>
      <c r="T389" s="74">
        <v>1.993938</v>
      </c>
      <c r="U389" s="71"/>
      <c r="V389" s="75">
        <v>5668</v>
      </c>
      <c r="W389" s="75">
        <v>5598</v>
      </c>
      <c r="X389" s="75">
        <v>5668</v>
      </c>
      <c r="Y389" s="75"/>
      <c r="Z389" s="75">
        <v>738.88040000000001</v>
      </c>
      <c r="AA389" s="75"/>
      <c r="AB389" s="75"/>
      <c r="AC389" s="71"/>
      <c r="AD389" s="68">
        <v>9</v>
      </c>
      <c r="AE389" s="72" t="s">
        <v>40</v>
      </c>
    </row>
    <row r="390" spans="1:31">
      <c r="A390" s="68" t="s">
        <v>451</v>
      </c>
      <c r="B390" s="69" t="s">
        <v>452</v>
      </c>
      <c r="C390" s="69" t="s">
        <v>475</v>
      </c>
      <c r="D390" s="68" t="s">
        <v>141</v>
      </c>
      <c r="E390" s="68" t="s">
        <v>51</v>
      </c>
      <c r="F390" s="68">
        <v>2012</v>
      </c>
      <c r="G390" s="69"/>
      <c r="H390" s="78">
        <v>6.4856999999999996E-3</v>
      </c>
      <c r="I390" s="69"/>
      <c r="J390" s="70">
        <v>6.6371600000000003E-2</v>
      </c>
      <c r="K390" s="73"/>
      <c r="L390" s="70">
        <v>4.06737E-2</v>
      </c>
      <c r="M390" s="74">
        <v>10.110720000000001</v>
      </c>
      <c r="N390" s="74">
        <v>40.228319999999997</v>
      </c>
      <c r="O390" s="74">
        <v>2.0212699999999999</v>
      </c>
      <c r="P390" s="74">
        <v>19.99136</v>
      </c>
      <c r="Q390" s="17">
        <v>5.0031100000000002E-2</v>
      </c>
      <c r="R390" s="74"/>
      <c r="S390" s="74">
        <v>3.4693830000000001</v>
      </c>
      <c r="T390" s="74">
        <v>1.65768</v>
      </c>
      <c r="U390" s="71"/>
      <c r="V390" s="75">
        <v>1595</v>
      </c>
      <c r="W390" s="75">
        <v>1576</v>
      </c>
      <c r="X390" s="75">
        <v>1595</v>
      </c>
      <c r="Y390" s="75"/>
      <c r="Z390" s="75">
        <v>159.30529999999999</v>
      </c>
      <c r="AA390" s="75"/>
      <c r="AB390" s="75"/>
      <c r="AC390" s="71"/>
      <c r="AD390" s="68">
        <v>9</v>
      </c>
      <c r="AE390" s="72" t="s">
        <v>40</v>
      </c>
    </row>
    <row r="391" spans="1:31">
      <c r="A391" s="68" t="s">
        <v>451</v>
      </c>
      <c r="B391" s="69" t="s">
        <v>452</v>
      </c>
      <c r="C391" s="69" t="s">
        <v>476</v>
      </c>
      <c r="D391" s="68" t="s">
        <v>141</v>
      </c>
      <c r="E391" s="68" t="s">
        <v>51</v>
      </c>
      <c r="F391" s="68">
        <v>2012</v>
      </c>
      <c r="G391" s="69"/>
      <c r="H391" s="78">
        <v>1.5314100000000001E-2</v>
      </c>
      <c r="I391" s="69"/>
      <c r="J391" s="70">
        <v>6.6371600000000003E-2</v>
      </c>
      <c r="K391" s="73"/>
      <c r="L391" s="70">
        <v>8.48584E-2</v>
      </c>
      <c r="M391" s="74">
        <v>18.491859999999999</v>
      </c>
      <c r="N391" s="74">
        <v>45.889600000000002</v>
      </c>
      <c r="O391" s="74">
        <v>5.4199840000000004</v>
      </c>
      <c r="P391" s="74">
        <v>29.310110000000002</v>
      </c>
      <c r="Q391" s="17">
        <v>0.15088470000000001</v>
      </c>
      <c r="R391" s="74"/>
      <c r="S391" s="74">
        <v>5.0457210000000003</v>
      </c>
      <c r="T391" s="74">
        <v>6.557779</v>
      </c>
      <c r="U391" s="71"/>
      <c r="V391" s="75">
        <v>3762</v>
      </c>
      <c r="W391" s="75">
        <v>3716</v>
      </c>
      <c r="X391" s="75">
        <v>3762</v>
      </c>
      <c r="Y391" s="75"/>
      <c r="Z391" s="75">
        <v>687.12149999999997</v>
      </c>
      <c r="AA391" s="75"/>
      <c r="AB391" s="75"/>
      <c r="AC391" s="71"/>
      <c r="AD391" s="68">
        <v>9</v>
      </c>
      <c r="AE391" s="72" t="s">
        <v>40</v>
      </c>
    </row>
    <row r="392" spans="1:31">
      <c r="A392" s="68" t="s">
        <v>451</v>
      </c>
      <c r="B392" s="69" t="s">
        <v>452</v>
      </c>
      <c r="C392" s="69" t="s">
        <v>477</v>
      </c>
      <c r="D392" s="68" t="s">
        <v>141</v>
      </c>
      <c r="E392" s="68" t="s">
        <v>51</v>
      </c>
      <c r="F392" s="68">
        <v>2012</v>
      </c>
      <c r="G392" s="69"/>
      <c r="H392" s="78">
        <v>3.3672500000000001E-2</v>
      </c>
      <c r="I392" s="69"/>
      <c r="J392" s="70">
        <v>6.6371600000000003E-2</v>
      </c>
      <c r="K392" s="73"/>
      <c r="L392" s="70">
        <v>6.3494999999999996E-2</v>
      </c>
      <c r="M392" s="74">
        <v>15.315429999999999</v>
      </c>
      <c r="N392" s="74">
        <v>41.458199999999998</v>
      </c>
      <c r="O392" s="74">
        <v>3.7280350000000002</v>
      </c>
      <c r="P392" s="74">
        <v>24.341699999999999</v>
      </c>
      <c r="Q392" s="17">
        <v>8.4131399999999995E-2</v>
      </c>
      <c r="R392" s="74"/>
      <c r="S392" s="74">
        <v>6.722486</v>
      </c>
      <c r="T392" s="74">
        <v>3.5299900000000002</v>
      </c>
      <c r="U392" s="71"/>
      <c r="V392" s="75">
        <v>8469</v>
      </c>
      <c r="W392" s="75">
        <v>8364</v>
      </c>
      <c r="X392" s="75">
        <v>8469</v>
      </c>
      <c r="Y392" s="75"/>
      <c r="Z392" s="75">
        <v>1280.9290000000001</v>
      </c>
      <c r="AA392" s="75"/>
      <c r="AB392" s="75"/>
      <c r="AC392" s="71"/>
      <c r="AD392" s="68">
        <v>9</v>
      </c>
      <c r="AE392" s="72" t="s">
        <v>40</v>
      </c>
    </row>
    <row r="393" spans="1:31">
      <c r="A393" s="68" t="s">
        <v>451</v>
      </c>
      <c r="B393" s="69" t="s">
        <v>452</v>
      </c>
      <c r="C393" s="69" t="s">
        <v>478</v>
      </c>
      <c r="D393" s="68" t="s">
        <v>141</v>
      </c>
      <c r="E393" s="68" t="s">
        <v>51</v>
      </c>
      <c r="F393" s="68">
        <v>2012</v>
      </c>
      <c r="G393" s="69"/>
      <c r="H393" s="78">
        <v>3.0059599999999999E-2</v>
      </c>
      <c r="I393" s="69"/>
      <c r="J393" s="70">
        <v>6.6371600000000003E-2</v>
      </c>
      <c r="K393" s="73"/>
      <c r="L393" s="70">
        <v>5.3583899999999997E-2</v>
      </c>
      <c r="M393" s="74">
        <v>12.748279999999999</v>
      </c>
      <c r="N393" s="74">
        <v>42.032299999999999</v>
      </c>
      <c r="O393" s="74">
        <v>2.3435489999999999</v>
      </c>
      <c r="P393" s="74">
        <v>18.38326</v>
      </c>
      <c r="Q393" s="17">
        <v>6.5484600000000004E-2</v>
      </c>
      <c r="R393" s="74"/>
      <c r="S393" s="74">
        <v>6.412026</v>
      </c>
      <c r="T393" s="74">
        <v>3.007539</v>
      </c>
      <c r="U393" s="71"/>
      <c r="V393" s="75">
        <v>7396</v>
      </c>
      <c r="W393" s="75">
        <v>7304</v>
      </c>
      <c r="X393" s="75">
        <v>7396</v>
      </c>
      <c r="Y393" s="75"/>
      <c r="Z393" s="75">
        <v>931.17420000000004</v>
      </c>
      <c r="AA393" s="75"/>
      <c r="AB393" s="75"/>
      <c r="AC393" s="71"/>
      <c r="AD393" s="68">
        <v>9</v>
      </c>
      <c r="AE393" s="72" t="s">
        <v>40</v>
      </c>
    </row>
    <row r="394" spans="1:31">
      <c r="A394" s="68" t="s">
        <v>451</v>
      </c>
      <c r="B394" s="69" t="s">
        <v>452</v>
      </c>
      <c r="C394" s="69" t="s">
        <v>479</v>
      </c>
      <c r="D394" s="68" t="s">
        <v>141</v>
      </c>
      <c r="E394" s="68" t="s">
        <v>51</v>
      </c>
      <c r="F394" s="68">
        <v>2012</v>
      </c>
      <c r="G394" s="69"/>
      <c r="H394" s="78">
        <v>8.9818999999999993E-3</v>
      </c>
      <c r="I394" s="69"/>
      <c r="J394" s="70">
        <v>6.6371600000000003E-2</v>
      </c>
      <c r="K394" s="73"/>
      <c r="L394" s="70">
        <v>0.1087651</v>
      </c>
      <c r="M394" s="74">
        <v>22.980930000000001</v>
      </c>
      <c r="N394" s="74">
        <v>47.328409999999998</v>
      </c>
      <c r="O394" s="74">
        <v>6.893605</v>
      </c>
      <c r="P394" s="74">
        <v>29.997060000000001</v>
      </c>
      <c r="Q394" s="17">
        <v>0.14332800000000001</v>
      </c>
      <c r="R394" s="74"/>
      <c r="S394" s="74">
        <v>9.6993080000000003</v>
      </c>
      <c r="T394" s="74">
        <v>9.5373199999999994</v>
      </c>
      <c r="U394" s="71"/>
      <c r="V394" s="75">
        <v>2228</v>
      </c>
      <c r="W394" s="75">
        <v>2201</v>
      </c>
      <c r="X394" s="75">
        <v>2228</v>
      </c>
      <c r="Y394" s="75"/>
      <c r="Z394" s="75">
        <v>505.77109999999999</v>
      </c>
      <c r="AA394" s="75"/>
      <c r="AB394" s="75"/>
      <c r="AC394" s="71"/>
      <c r="AD394" s="68">
        <v>9</v>
      </c>
      <c r="AE394" s="72" t="s">
        <v>40</v>
      </c>
    </row>
    <row r="395" spans="1:31">
      <c r="A395" s="68" t="s">
        <v>451</v>
      </c>
      <c r="B395" s="69" t="s">
        <v>452</v>
      </c>
      <c r="C395" s="69" t="s">
        <v>480</v>
      </c>
      <c r="D395" s="68" t="s">
        <v>141</v>
      </c>
      <c r="E395" s="68" t="s">
        <v>51</v>
      </c>
      <c r="F395" s="68">
        <v>2012</v>
      </c>
      <c r="G395" s="69"/>
      <c r="H395" s="78">
        <v>0.1835251</v>
      </c>
      <c r="I395" s="69"/>
      <c r="J395" s="70">
        <v>6.6371600000000003E-2</v>
      </c>
      <c r="K395" s="73"/>
      <c r="L395" s="70">
        <v>5.7110500000000002E-2</v>
      </c>
      <c r="M395" s="74">
        <v>14.44384</v>
      </c>
      <c r="N395" s="74">
        <v>39.539670000000001</v>
      </c>
      <c r="O395" s="74">
        <v>3.580158</v>
      </c>
      <c r="P395" s="74">
        <v>24.786740000000002</v>
      </c>
      <c r="Q395" s="17">
        <v>6.2020800000000001E-2</v>
      </c>
      <c r="R395" s="74"/>
      <c r="S395" s="74">
        <v>5.2655070000000004</v>
      </c>
      <c r="T395" s="74">
        <v>2.2233499999999999</v>
      </c>
      <c r="U395" s="71"/>
      <c r="V395" s="75">
        <v>45291</v>
      </c>
      <c r="W395" s="75">
        <v>44729</v>
      </c>
      <c r="X395" s="75">
        <v>45291</v>
      </c>
      <c r="Y395" s="75"/>
      <c r="Z395" s="75">
        <v>6460.567</v>
      </c>
      <c r="AA395" s="75"/>
      <c r="AB395" s="75"/>
      <c r="AC395" s="71"/>
      <c r="AD395" s="68">
        <v>9</v>
      </c>
      <c r="AE395" s="72" t="s">
        <v>40</v>
      </c>
    </row>
    <row r="396" spans="1:31">
      <c r="A396" s="68" t="s">
        <v>451</v>
      </c>
      <c r="B396" s="69" t="s">
        <v>452</v>
      </c>
      <c r="C396" s="69" t="s">
        <v>481</v>
      </c>
      <c r="D396" s="68" t="s">
        <v>141</v>
      </c>
      <c r="E396" s="68" t="s">
        <v>51</v>
      </c>
      <c r="F396" s="68">
        <v>2012</v>
      </c>
      <c r="G396" s="69"/>
      <c r="H396" s="78">
        <v>1.7352300000000001E-2</v>
      </c>
      <c r="I396" s="69"/>
      <c r="J396" s="70">
        <v>6.6371600000000003E-2</v>
      </c>
      <c r="K396" s="73"/>
      <c r="L396" s="70">
        <v>8.5633100000000004E-2</v>
      </c>
      <c r="M396" s="74">
        <v>18.55236</v>
      </c>
      <c r="N396" s="74">
        <v>46.157499999999999</v>
      </c>
      <c r="O396" s="74">
        <v>5.1801320000000004</v>
      </c>
      <c r="P396" s="74">
        <v>27.921690000000002</v>
      </c>
      <c r="Q396" s="17">
        <v>0.16396559999999999</v>
      </c>
      <c r="R396" s="74"/>
      <c r="S396" s="74">
        <v>10.015930000000001</v>
      </c>
      <c r="T396" s="74">
        <v>6.8432320000000004</v>
      </c>
      <c r="U396" s="71"/>
      <c r="V396" s="75">
        <v>4386</v>
      </c>
      <c r="W396" s="75">
        <v>4331</v>
      </c>
      <c r="X396" s="75">
        <v>4386</v>
      </c>
      <c r="Y396" s="75"/>
      <c r="Z396" s="75">
        <v>803.59500000000003</v>
      </c>
      <c r="AA396" s="75"/>
      <c r="AB396" s="75"/>
      <c r="AC396" s="71"/>
      <c r="AD396" s="68">
        <v>9</v>
      </c>
      <c r="AE396" s="72" t="s">
        <v>40</v>
      </c>
    </row>
    <row r="397" spans="1:31">
      <c r="A397" s="68" t="s">
        <v>451</v>
      </c>
      <c r="B397" s="69" t="s">
        <v>452</v>
      </c>
      <c r="C397" s="69" t="s">
        <v>482</v>
      </c>
      <c r="D397" s="68" t="s">
        <v>141</v>
      </c>
      <c r="E397" s="68" t="s">
        <v>51</v>
      </c>
      <c r="F397" s="68">
        <v>2012</v>
      </c>
      <c r="G397" s="69"/>
      <c r="H397" s="78">
        <v>2.1077200000000001E-2</v>
      </c>
      <c r="I397" s="69"/>
      <c r="J397" s="70">
        <v>6.6371600000000003E-2</v>
      </c>
      <c r="K397" s="73"/>
      <c r="L397" s="70">
        <v>0.1205437</v>
      </c>
      <c r="M397" s="74">
        <v>26.603449999999999</v>
      </c>
      <c r="N397" s="74">
        <v>45.311300000000003</v>
      </c>
      <c r="O397" s="74">
        <v>8.1923600000000008</v>
      </c>
      <c r="P397" s="74">
        <v>30.794350000000001</v>
      </c>
      <c r="Q397" s="17">
        <v>0.1029926</v>
      </c>
      <c r="R397" s="74"/>
      <c r="S397" s="74">
        <v>10.017939999999999</v>
      </c>
      <c r="T397" s="74">
        <v>10.149800000000001</v>
      </c>
      <c r="U397" s="71"/>
      <c r="V397" s="75">
        <v>5140</v>
      </c>
      <c r="W397" s="75">
        <v>5077</v>
      </c>
      <c r="X397" s="75">
        <v>5140</v>
      </c>
      <c r="Y397" s="75"/>
      <c r="Z397" s="75">
        <v>1350.568</v>
      </c>
      <c r="AA397" s="75"/>
      <c r="AB397" s="75"/>
      <c r="AC397" s="71"/>
      <c r="AD397" s="68">
        <v>9</v>
      </c>
      <c r="AE397" s="72" t="s">
        <v>40</v>
      </c>
    </row>
    <row r="398" spans="1:31">
      <c r="A398" s="68" t="s">
        <v>451</v>
      </c>
      <c r="B398" s="69" t="s">
        <v>452</v>
      </c>
      <c r="C398" s="69" t="s">
        <v>483</v>
      </c>
      <c r="D398" s="68" t="s">
        <v>141</v>
      </c>
      <c r="E398" s="68" t="s">
        <v>51</v>
      </c>
      <c r="F398" s="68">
        <v>2012</v>
      </c>
      <c r="G398" s="69"/>
      <c r="H398" s="78">
        <v>2.8183000000000001E-3</v>
      </c>
      <c r="I398" s="69"/>
      <c r="J398" s="70">
        <v>6.6371600000000003E-2</v>
      </c>
      <c r="K398" s="73"/>
      <c r="L398" s="70">
        <v>0.1221505</v>
      </c>
      <c r="M398" s="74">
        <v>25.191099999999999</v>
      </c>
      <c r="N398" s="74">
        <v>48.489550000000001</v>
      </c>
      <c r="O398" s="74">
        <v>7.2729489999999997</v>
      </c>
      <c r="P398" s="74">
        <v>28.871110000000002</v>
      </c>
      <c r="Q398" s="17">
        <v>0.19682949999999999</v>
      </c>
      <c r="R398" s="74"/>
      <c r="S398" s="74">
        <v>10.895149999999999</v>
      </c>
      <c r="T398" s="74">
        <v>11.07023</v>
      </c>
      <c r="U398" s="71"/>
      <c r="V398" s="75">
        <v>729</v>
      </c>
      <c r="W398" s="75">
        <v>720</v>
      </c>
      <c r="X398" s="75">
        <v>729</v>
      </c>
      <c r="Y398" s="75"/>
      <c r="Z398" s="75">
        <v>181.37799999999999</v>
      </c>
      <c r="AA398" s="75"/>
      <c r="AB398" s="75"/>
      <c r="AC398" s="71"/>
      <c r="AD398" s="68">
        <v>9</v>
      </c>
      <c r="AE398" s="72" t="s">
        <v>40</v>
      </c>
    </row>
    <row r="399" spans="1:31">
      <c r="A399" s="68" t="s">
        <v>451</v>
      </c>
      <c r="B399" s="69" t="s">
        <v>452</v>
      </c>
      <c r="C399" s="69" t="s">
        <v>484</v>
      </c>
      <c r="D399" s="68" t="s">
        <v>141</v>
      </c>
      <c r="E399" s="68" t="s">
        <v>51</v>
      </c>
      <c r="F399" s="68">
        <v>2012</v>
      </c>
      <c r="G399" s="69"/>
      <c r="H399" s="78">
        <v>4.7134999999999998E-3</v>
      </c>
      <c r="I399" s="69"/>
      <c r="J399" s="70">
        <v>6.6371600000000003E-2</v>
      </c>
      <c r="K399" s="73"/>
      <c r="L399" s="70">
        <v>0.16102939999999999</v>
      </c>
      <c r="M399" s="74">
        <v>31.799430000000001</v>
      </c>
      <c r="N399" s="74">
        <v>50.639090000000003</v>
      </c>
      <c r="O399" s="74">
        <v>11.62086</v>
      </c>
      <c r="P399" s="74">
        <v>36.544260000000001</v>
      </c>
      <c r="Q399" s="17">
        <v>0.1767126</v>
      </c>
      <c r="R399" s="74"/>
      <c r="S399" s="74">
        <v>17.398219999999998</v>
      </c>
      <c r="T399" s="74">
        <v>16.310829999999999</v>
      </c>
      <c r="U399" s="71"/>
      <c r="V399" s="75">
        <v>1164</v>
      </c>
      <c r="W399" s="75">
        <v>1149</v>
      </c>
      <c r="X399" s="75">
        <v>1164</v>
      </c>
      <c r="Y399" s="75"/>
      <c r="Z399" s="75">
        <v>365.46629999999999</v>
      </c>
      <c r="AA399" s="75"/>
      <c r="AB399" s="75"/>
      <c r="AC399" s="71"/>
      <c r="AD399" s="68">
        <v>9</v>
      </c>
      <c r="AE399" s="72" t="s">
        <v>40</v>
      </c>
    </row>
    <row r="400" spans="1:31">
      <c r="A400" s="68" t="s">
        <v>451</v>
      </c>
      <c r="B400" s="69" t="s">
        <v>452</v>
      </c>
      <c r="C400" s="69" t="s">
        <v>485</v>
      </c>
      <c r="D400" s="68" t="s">
        <v>141</v>
      </c>
      <c r="E400" s="68" t="s">
        <v>51</v>
      </c>
      <c r="F400" s="68">
        <v>2012</v>
      </c>
      <c r="G400" s="69"/>
      <c r="H400" s="78">
        <v>1.9357599999999999E-2</v>
      </c>
      <c r="I400" s="69"/>
      <c r="J400" s="70">
        <v>6.6371600000000003E-2</v>
      </c>
      <c r="K400" s="73"/>
      <c r="L400" s="70">
        <v>5.5617899999999998E-2</v>
      </c>
      <c r="M400" s="74">
        <v>13.49695</v>
      </c>
      <c r="N400" s="74">
        <v>41.207709999999999</v>
      </c>
      <c r="O400" s="74">
        <v>1.699533</v>
      </c>
      <c r="P400" s="74">
        <v>12.59197</v>
      </c>
      <c r="Q400" s="17">
        <v>6.3461600000000007E-2</v>
      </c>
      <c r="R400" s="74"/>
      <c r="S400" s="74">
        <v>5.9994300000000003</v>
      </c>
      <c r="T400" s="74">
        <v>2.8018839999999998</v>
      </c>
      <c r="U400" s="71"/>
      <c r="V400" s="75">
        <v>4846</v>
      </c>
      <c r="W400" s="75">
        <v>4786</v>
      </c>
      <c r="X400" s="75">
        <v>4846</v>
      </c>
      <c r="Y400" s="75"/>
      <c r="Z400" s="75">
        <v>645.98</v>
      </c>
      <c r="AA400" s="75"/>
      <c r="AB400" s="75"/>
      <c r="AC400" s="71"/>
      <c r="AD400" s="68">
        <v>9</v>
      </c>
      <c r="AE400" s="72" t="s">
        <v>40</v>
      </c>
    </row>
    <row r="401" spans="1:31">
      <c r="A401" s="68" t="s">
        <v>486</v>
      </c>
      <c r="B401" s="69" t="s">
        <v>487</v>
      </c>
      <c r="C401" s="69" t="s">
        <v>488</v>
      </c>
      <c r="D401" s="68" t="s">
        <v>276</v>
      </c>
      <c r="E401" s="68" t="s">
        <v>38</v>
      </c>
      <c r="F401" s="68">
        <v>2011</v>
      </c>
      <c r="G401" s="69"/>
      <c r="H401" s="78">
        <v>4.4434899999999999E-2</v>
      </c>
      <c r="I401" s="69"/>
      <c r="J401" s="70">
        <v>4.4771900000000003E-2</v>
      </c>
      <c r="K401" s="73"/>
      <c r="L401" s="70">
        <v>5.2019200000000002E-2</v>
      </c>
      <c r="M401" s="74">
        <v>13.95031</v>
      </c>
      <c r="N401" s="74">
        <v>37.288899999999998</v>
      </c>
      <c r="O401" s="74">
        <v>1.4260619999999999</v>
      </c>
      <c r="P401" s="74">
        <v>10.222440000000001</v>
      </c>
      <c r="Q401" s="17">
        <v>4.3358599999999997E-2</v>
      </c>
      <c r="R401" s="74"/>
      <c r="S401" s="74">
        <v>3.6926459999999999</v>
      </c>
      <c r="T401" s="74">
        <v>2.154728</v>
      </c>
      <c r="U401" s="71"/>
      <c r="V401" s="75">
        <v>1392</v>
      </c>
      <c r="W401" s="75">
        <v>1392</v>
      </c>
      <c r="X401" s="75">
        <v>1433</v>
      </c>
      <c r="Y401" s="75"/>
      <c r="Z401" s="75">
        <v>194.15790000000001</v>
      </c>
      <c r="AA401" s="75"/>
      <c r="AB401" s="75"/>
      <c r="AC401" s="71"/>
      <c r="AD401" s="68">
        <v>10</v>
      </c>
      <c r="AE401" s="72" t="s">
        <v>52</v>
      </c>
    </row>
    <row r="402" spans="1:31">
      <c r="A402" s="68" t="s">
        <v>486</v>
      </c>
      <c r="B402" s="69" t="s">
        <v>487</v>
      </c>
      <c r="C402" s="69" t="s">
        <v>489</v>
      </c>
      <c r="D402" s="68" t="s">
        <v>276</v>
      </c>
      <c r="E402" s="68" t="s">
        <v>38</v>
      </c>
      <c r="F402" s="68">
        <v>2011</v>
      </c>
      <c r="G402" s="69"/>
      <c r="H402" s="78">
        <v>2.30139E-2</v>
      </c>
      <c r="I402" s="69"/>
      <c r="J402" s="70">
        <v>4.4771900000000003E-2</v>
      </c>
      <c r="K402" s="73"/>
      <c r="L402" s="70">
        <v>7.8767699999999996E-2</v>
      </c>
      <c r="M402" s="74">
        <v>19.918530000000001</v>
      </c>
      <c r="N402" s="74">
        <v>39.544939999999997</v>
      </c>
      <c r="O402" s="74">
        <v>2.3101910000000001</v>
      </c>
      <c r="P402" s="74">
        <v>11.5982</v>
      </c>
      <c r="Q402" s="17">
        <v>6.71514E-2</v>
      </c>
      <c r="R402" s="74"/>
      <c r="S402" s="74">
        <v>10.75474</v>
      </c>
      <c r="T402" s="74">
        <v>4.0614600000000003</v>
      </c>
      <c r="U402" s="71"/>
      <c r="V402" s="75">
        <v>690</v>
      </c>
      <c r="W402" s="75">
        <v>690</v>
      </c>
      <c r="X402" s="75">
        <v>711</v>
      </c>
      <c r="Y402" s="75"/>
      <c r="Z402" s="75">
        <v>137.53700000000001</v>
      </c>
      <c r="AA402" s="75"/>
      <c r="AB402" s="75"/>
      <c r="AC402" s="71"/>
      <c r="AD402" s="68">
        <v>10</v>
      </c>
      <c r="AE402" s="72" t="s">
        <v>52</v>
      </c>
    </row>
    <row r="403" spans="1:31">
      <c r="A403" s="68" t="s">
        <v>486</v>
      </c>
      <c r="B403" s="69" t="s">
        <v>487</v>
      </c>
      <c r="C403" s="69" t="s">
        <v>490</v>
      </c>
      <c r="D403" s="68" t="s">
        <v>276</v>
      </c>
      <c r="E403" s="68" t="s">
        <v>38</v>
      </c>
      <c r="F403" s="68">
        <v>2011</v>
      </c>
      <c r="G403" s="69"/>
      <c r="H403" s="78">
        <v>4.1554199999999999E-2</v>
      </c>
      <c r="I403" s="69"/>
      <c r="J403" s="70">
        <v>4.4771900000000003E-2</v>
      </c>
      <c r="K403" s="73"/>
      <c r="L403" s="70">
        <v>5.4947700000000002E-2</v>
      </c>
      <c r="M403" s="74">
        <v>14.077260000000001</v>
      </c>
      <c r="N403" s="74">
        <v>39.03295</v>
      </c>
      <c r="O403" s="74">
        <v>2.7968500000000001</v>
      </c>
      <c r="P403" s="74">
        <v>19.86786</v>
      </c>
      <c r="Q403" s="17">
        <v>9.0040200000000001E-2</v>
      </c>
      <c r="R403" s="74"/>
      <c r="S403" s="74">
        <v>2.2006540000000001</v>
      </c>
      <c r="T403" s="74">
        <v>2.9221940000000002</v>
      </c>
      <c r="U403" s="71"/>
      <c r="V403" s="75">
        <v>1267</v>
      </c>
      <c r="W403" s="75">
        <v>1267</v>
      </c>
      <c r="X403" s="75">
        <v>1304</v>
      </c>
      <c r="Y403" s="75"/>
      <c r="Z403" s="75">
        <v>178.30350000000001</v>
      </c>
      <c r="AA403" s="75"/>
      <c r="AB403" s="75"/>
      <c r="AC403" s="71"/>
      <c r="AD403" s="68">
        <v>10</v>
      </c>
      <c r="AE403" s="72" t="s">
        <v>52</v>
      </c>
    </row>
    <row r="404" spans="1:31">
      <c r="A404" s="68" t="s">
        <v>486</v>
      </c>
      <c r="B404" s="69" t="s">
        <v>487</v>
      </c>
      <c r="C404" s="69" t="s">
        <v>491</v>
      </c>
      <c r="D404" s="68" t="s">
        <v>276</v>
      </c>
      <c r="E404" s="68" t="s">
        <v>38</v>
      </c>
      <c r="F404" s="68">
        <v>2011</v>
      </c>
      <c r="G404" s="69"/>
      <c r="H404" s="78">
        <v>3.6750600000000001E-2</v>
      </c>
      <c r="I404" s="69"/>
      <c r="J404" s="70">
        <v>4.4771900000000003E-2</v>
      </c>
      <c r="K404" s="73"/>
      <c r="L404" s="70">
        <v>8.2470699999999994E-2</v>
      </c>
      <c r="M404" s="74">
        <v>19.594989999999999</v>
      </c>
      <c r="N404" s="74">
        <v>42.08764</v>
      </c>
      <c r="O404" s="74">
        <v>3.6404200000000002</v>
      </c>
      <c r="P404" s="74">
        <v>18.578320000000001</v>
      </c>
      <c r="Q404" s="17">
        <v>0.115366</v>
      </c>
      <c r="R404" s="74"/>
      <c r="S404" s="74">
        <v>7.641864</v>
      </c>
      <c r="T404" s="74">
        <v>5.2869669999999998</v>
      </c>
      <c r="U404" s="71"/>
      <c r="V404" s="75">
        <v>1114</v>
      </c>
      <c r="W404" s="75">
        <v>1114</v>
      </c>
      <c r="X404" s="75">
        <v>1147</v>
      </c>
      <c r="Y404" s="75"/>
      <c r="Z404" s="75">
        <v>218.3442</v>
      </c>
      <c r="AA404" s="75"/>
      <c r="AB404" s="75"/>
      <c r="AC404" s="71"/>
      <c r="AD404" s="68">
        <v>10</v>
      </c>
      <c r="AE404" s="72" t="s">
        <v>52</v>
      </c>
    </row>
    <row r="405" spans="1:31">
      <c r="A405" s="68" t="s">
        <v>486</v>
      </c>
      <c r="B405" s="69" t="s">
        <v>487</v>
      </c>
      <c r="C405" s="69" t="s">
        <v>492</v>
      </c>
      <c r="D405" s="68" t="s">
        <v>276</v>
      </c>
      <c r="E405" s="68" t="s">
        <v>38</v>
      </c>
      <c r="F405" s="68">
        <v>2011</v>
      </c>
      <c r="G405" s="69"/>
      <c r="H405" s="78">
        <v>5.7604099999999998E-2</v>
      </c>
      <c r="I405" s="69"/>
      <c r="J405" s="70">
        <v>4.4771900000000003E-2</v>
      </c>
      <c r="K405" s="73"/>
      <c r="L405" s="70">
        <v>4.15617E-2</v>
      </c>
      <c r="M405" s="74">
        <v>10.832789999999999</v>
      </c>
      <c r="N405" s="74">
        <v>38.366529999999997</v>
      </c>
      <c r="O405" s="74">
        <v>1.020553</v>
      </c>
      <c r="P405" s="74">
        <v>9.4209569999999996</v>
      </c>
      <c r="Q405" s="17">
        <v>7.4805800000000006E-2</v>
      </c>
      <c r="R405" s="74"/>
      <c r="S405" s="74">
        <v>7.8957459999999999</v>
      </c>
      <c r="T405" s="74">
        <v>1.204823</v>
      </c>
      <c r="U405" s="71"/>
      <c r="V405" s="75">
        <v>1800</v>
      </c>
      <c r="W405" s="75">
        <v>1800</v>
      </c>
      <c r="X405" s="75">
        <v>1854</v>
      </c>
      <c r="Y405" s="75"/>
      <c r="Z405" s="75">
        <v>195.02160000000001</v>
      </c>
      <c r="AA405" s="75"/>
      <c r="AB405" s="75"/>
      <c r="AC405" s="71"/>
      <c r="AD405" s="68">
        <v>10</v>
      </c>
      <c r="AE405" s="72" t="s">
        <v>52</v>
      </c>
    </row>
    <row r="406" spans="1:31">
      <c r="A406" s="68" t="s">
        <v>486</v>
      </c>
      <c r="B406" s="69" t="s">
        <v>487</v>
      </c>
      <c r="C406" s="69" t="s">
        <v>493</v>
      </c>
      <c r="D406" s="68" t="s">
        <v>276</v>
      </c>
      <c r="E406" s="68" t="s">
        <v>38</v>
      </c>
      <c r="F406" s="68">
        <v>2011</v>
      </c>
      <c r="G406" s="69"/>
      <c r="H406" s="78">
        <v>0.19897310000000001</v>
      </c>
      <c r="I406" s="69"/>
      <c r="J406" s="70">
        <v>4.4771900000000003E-2</v>
      </c>
      <c r="K406" s="73"/>
      <c r="L406" s="70">
        <v>2.6830900000000001E-2</v>
      </c>
      <c r="M406" s="74">
        <v>7.4515229999999999</v>
      </c>
      <c r="N406" s="74">
        <v>36.007330000000003</v>
      </c>
      <c r="O406" s="74">
        <v>0.73188120000000001</v>
      </c>
      <c r="P406" s="74">
        <v>9.8218999999999994</v>
      </c>
      <c r="Q406" s="17">
        <v>3.7294399999999998E-2</v>
      </c>
      <c r="R406" s="74"/>
      <c r="S406" s="74">
        <v>2.4253529999999999</v>
      </c>
      <c r="T406" s="74">
        <v>0.88525960000000004</v>
      </c>
      <c r="U406" s="71"/>
      <c r="V406" s="75">
        <v>6412</v>
      </c>
      <c r="W406" s="75">
        <v>6412</v>
      </c>
      <c r="X406" s="75">
        <v>6601</v>
      </c>
      <c r="Y406" s="75"/>
      <c r="Z406" s="75">
        <v>477.75740000000002</v>
      </c>
      <c r="AA406" s="75"/>
      <c r="AB406" s="75"/>
      <c r="AC406" s="71"/>
      <c r="AD406" s="68">
        <v>10</v>
      </c>
      <c r="AE406" s="72" t="s">
        <v>52</v>
      </c>
    </row>
    <row r="407" spans="1:31">
      <c r="A407" s="68" t="s">
        <v>486</v>
      </c>
      <c r="B407" s="69" t="s">
        <v>487</v>
      </c>
      <c r="C407" s="69" t="s">
        <v>494</v>
      </c>
      <c r="D407" s="68" t="s">
        <v>276</v>
      </c>
      <c r="E407" s="68" t="s">
        <v>38</v>
      </c>
      <c r="F407" s="68">
        <v>2011</v>
      </c>
      <c r="G407" s="69"/>
      <c r="H407" s="78">
        <v>8.13778E-2</v>
      </c>
      <c r="I407" s="69"/>
      <c r="J407" s="70">
        <v>4.4771900000000003E-2</v>
      </c>
      <c r="K407" s="73"/>
      <c r="L407" s="70">
        <v>4.4752100000000003E-2</v>
      </c>
      <c r="M407" s="74">
        <v>12.481339999999999</v>
      </c>
      <c r="N407" s="74">
        <v>35.855159999999998</v>
      </c>
      <c r="O407" s="74">
        <v>1.0712489999999999</v>
      </c>
      <c r="P407" s="74">
        <v>8.5827980000000004</v>
      </c>
      <c r="Q407" s="17">
        <v>2.90376E-2</v>
      </c>
      <c r="R407" s="74"/>
      <c r="S407" s="74">
        <v>3.010167</v>
      </c>
      <c r="T407" s="74">
        <v>1.1472709999999999</v>
      </c>
      <c r="U407" s="71"/>
      <c r="V407" s="75">
        <v>2549</v>
      </c>
      <c r="W407" s="75">
        <v>2549</v>
      </c>
      <c r="X407" s="75">
        <v>2625</v>
      </c>
      <c r="Y407" s="75"/>
      <c r="Z407" s="75">
        <v>318.17919999999998</v>
      </c>
      <c r="AA407" s="75"/>
      <c r="AB407" s="75"/>
      <c r="AC407" s="71"/>
      <c r="AD407" s="68">
        <v>10</v>
      </c>
      <c r="AE407" s="72" t="s">
        <v>52</v>
      </c>
    </row>
    <row r="408" spans="1:31">
      <c r="A408" s="68" t="s">
        <v>486</v>
      </c>
      <c r="B408" s="69" t="s">
        <v>487</v>
      </c>
      <c r="C408" s="69" t="s">
        <v>495</v>
      </c>
      <c r="D408" s="68" t="s">
        <v>276</v>
      </c>
      <c r="E408" s="68" t="s">
        <v>38</v>
      </c>
      <c r="F408" s="68">
        <v>2011</v>
      </c>
      <c r="G408" s="69"/>
      <c r="H408" s="78">
        <v>4.0722000000000001E-2</v>
      </c>
      <c r="I408" s="69"/>
      <c r="J408" s="70">
        <v>4.4771900000000003E-2</v>
      </c>
      <c r="K408" s="73"/>
      <c r="L408" s="70">
        <v>3.7813100000000002E-2</v>
      </c>
      <c r="M408" s="74">
        <v>9.985341</v>
      </c>
      <c r="N408" s="74">
        <v>37.868609999999997</v>
      </c>
      <c r="O408" s="74">
        <v>0.53528770000000003</v>
      </c>
      <c r="P408" s="74">
        <v>5.3607360000000002</v>
      </c>
      <c r="Q408" s="17">
        <v>5.2546799999999998E-2</v>
      </c>
      <c r="R408" s="74"/>
      <c r="S408" s="74">
        <v>9.8485209999999999</v>
      </c>
      <c r="T408" s="74">
        <v>1.453201</v>
      </c>
      <c r="U408" s="71"/>
      <c r="V408" s="75">
        <v>1303</v>
      </c>
      <c r="W408" s="75">
        <v>1303</v>
      </c>
      <c r="X408" s="75">
        <v>1342</v>
      </c>
      <c r="Y408" s="75"/>
      <c r="Z408" s="75">
        <v>130.10839999999999</v>
      </c>
      <c r="AA408" s="75"/>
      <c r="AB408" s="75"/>
      <c r="AC408" s="71"/>
      <c r="AD408" s="68">
        <v>10</v>
      </c>
      <c r="AE408" s="72" t="s">
        <v>52</v>
      </c>
    </row>
    <row r="409" spans="1:31">
      <c r="A409" s="68" t="s">
        <v>486</v>
      </c>
      <c r="B409" s="69" t="s">
        <v>487</v>
      </c>
      <c r="C409" s="69" t="s">
        <v>496</v>
      </c>
      <c r="D409" s="68" t="s">
        <v>276</v>
      </c>
      <c r="E409" s="68" t="s">
        <v>38</v>
      </c>
      <c r="F409" s="68">
        <v>2011</v>
      </c>
      <c r="G409" s="69"/>
      <c r="H409" s="78">
        <v>3.7902499999999999E-2</v>
      </c>
      <c r="I409" s="69"/>
      <c r="J409" s="70">
        <v>4.4771900000000003E-2</v>
      </c>
      <c r="K409" s="73"/>
      <c r="L409" s="70">
        <v>3.0612500000000001E-2</v>
      </c>
      <c r="M409" s="74">
        <v>8.6769719999999992</v>
      </c>
      <c r="N409" s="74">
        <v>35.280189999999997</v>
      </c>
      <c r="O409" s="74">
        <v>0.54975810000000003</v>
      </c>
      <c r="P409" s="74">
        <v>6.3358290000000004</v>
      </c>
      <c r="Q409" s="17">
        <v>2.80323E-2</v>
      </c>
      <c r="R409" s="74"/>
      <c r="S409" s="74">
        <v>1.388123</v>
      </c>
      <c r="T409" s="74">
        <v>0.70150159999999995</v>
      </c>
      <c r="U409" s="71"/>
      <c r="V409" s="75">
        <v>1232</v>
      </c>
      <c r="W409" s="75">
        <v>1232</v>
      </c>
      <c r="X409" s="75">
        <v>1269</v>
      </c>
      <c r="Y409" s="75"/>
      <c r="Z409" s="75">
        <v>106.9119</v>
      </c>
      <c r="AA409" s="75"/>
      <c r="AB409" s="75"/>
      <c r="AC409" s="71"/>
      <c r="AD409" s="68">
        <v>10</v>
      </c>
      <c r="AE409" s="72" t="s">
        <v>52</v>
      </c>
    </row>
    <row r="410" spans="1:31">
      <c r="A410" s="68" t="s">
        <v>486</v>
      </c>
      <c r="B410" s="69" t="s">
        <v>487</v>
      </c>
      <c r="C410" s="69" t="s">
        <v>497</v>
      </c>
      <c r="D410" s="68" t="s">
        <v>276</v>
      </c>
      <c r="E410" s="68" t="s">
        <v>38</v>
      </c>
      <c r="F410" s="68">
        <v>2011</v>
      </c>
      <c r="G410" s="69"/>
      <c r="H410" s="78">
        <v>5.0584200000000003E-2</v>
      </c>
      <c r="I410" s="69"/>
      <c r="J410" s="70">
        <v>4.4771900000000003E-2</v>
      </c>
      <c r="K410" s="73"/>
      <c r="L410" s="70">
        <v>3.10415E-2</v>
      </c>
      <c r="M410" s="74">
        <v>8.2375830000000008</v>
      </c>
      <c r="N410" s="74">
        <v>37.682780000000001</v>
      </c>
      <c r="O410" s="74">
        <v>0.68899940000000004</v>
      </c>
      <c r="P410" s="74">
        <v>8.364096</v>
      </c>
      <c r="Q410" s="17">
        <v>4.5293699999999999E-2</v>
      </c>
      <c r="R410" s="74"/>
      <c r="S410" s="74">
        <v>4.7391269999999999</v>
      </c>
      <c r="T410" s="74">
        <v>1.3463799999999999</v>
      </c>
      <c r="U410" s="71"/>
      <c r="V410" s="75">
        <v>1768</v>
      </c>
      <c r="W410" s="75">
        <v>1768</v>
      </c>
      <c r="X410" s="75">
        <v>1821</v>
      </c>
      <c r="Y410" s="75"/>
      <c r="Z410" s="75">
        <v>145.66380000000001</v>
      </c>
      <c r="AA410" s="75"/>
      <c r="AB410" s="75"/>
      <c r="AC410" s="71"/>
      <c r="AD410" s="68">
        <v>10</v>
      </c>
      <c r="AE410" s="72" t="s">
        <v>52</v>
      </c>
    </row>
    <row r="411" spans="1:31">
      <c r="A411" s="68" t="s">
        <v>486</v>
      </c>
      <c r="B411" s="69" t="s">
        <v>487</v>
      </c>
      <c r="C411" s="69" t="s">
        <v>498</v>
      </c>
      <c r="D411" s="68" t="s">
        <v>276</v>
      </c>
      <c r="E411" s="68" t="s">
        <v>38</v>
      </c>
      <c r="F411" s="68">
        <v>2011</v>
      </c>
      <c r="G411" s="69"/>
      <c r="H411" s="78">
        <v>3.2525699999999998E-2</v>
      </c>
      <c r="I411" s="69"/>
      <c r="J411" s="70">
        <v>4.4771900000000003E-2</v>
      </c>
      <c r="K411" s="73"/>
      <c r="L411" s="70">
        <v>5.3143299999999997E-2</v>
      </c>
      <c r="M411" s="74">
        <v>12.361140000000001</v>
      </c>
      <c r="N411" s="74">
        <v>42.99221</v>
      </c>
      <c r="O411" s="74">
        <v>2.4763310000000001</v>
      </c>
      <c r="P411" s="74">
        <v>20.033190000000001</v>
      </c>
      <c r="Q411" s="17">
        <v>0.12526329999999999</v>
      </c>
      <c r="R411" s="74"/>
      <c r="S411" s="74">
        <v>6.3374610000000002</v>
      </c>
      <c r="T411" s="74">
        <v>4.0706930000000003</v>
      </c>
      <c r="U411" s="71"/>
      <c r="V411" s="75">
        <v>1007</v>
      </c>
      <c r="W411" s="75">
        <v>1007</v>
      </c>
      <c r="X411" s="75">
        <v>1037</v>
      </c>
      <c r="Y411" s="75"/>
      <c r="Z411" s="75">
        <v>124.527</v>
      </c>
      <c r="AA411" s="75"/>
      <c r="AB411" s="75"/>
      <c r="AC411" s="71"/>
      <c r="AD411" s="68">
        <v>10</v>
      </c>
      <c r="AE411" s="72" t="s">
        <v>52</v>
      </c>
    </row>
    <row r="412" spans="1:31">
      <c r="A412" s="68" t="s">
        <v>486</v>
      </c>
      <c r="B412" s="69" t="s">
        <v>487</v>
      </c>
      <c r="C412" s="69" t="s">
        <v>499</v>
      </c>
      <c r="D412" s="68" t="s">
        <v>276</v>
      </c>
      <c r="E412" s="68" t="s">
        <v>38</v>
      </c>
      <c r="F412" s="68">
        <v>2011</v>
      </c>
      <c r="G412" s="69"/>
      <c r="H412" s="78">
        <v>4.0860500000000001E-2</v>
      </c>
      <c r="I412" s="69"/>
      <c r="J412" s="70">
        <v>4.4771900000000003E-2</v>
      </c>
      <c r="K412" s="73"/>
      <c r="L412" s="70">
        <v>3.4847700000000002E-2</v>
      </c>
      <c r="M412" s="74">
        <v>9.8130679999999995</v>
      </c>
      <c r="N412" s="74">
        <v>35.511519999999997</v>
      </c>
      <c r="O412" s="74">
        <v>0.82298210000000005</v>
      </c>
      <c r="P412" s="74">
        <v>8.3865929999999995</v>
      </c>
      <c r="Q412" s="17">
        <v>2.1362800000000001E-2</v>
      </c>
      <c r="R412" s="74"/>
      <c r="S412" s="74">
        <v>3.1452629999999999</v>
      </c>
      <c r="T412" s="74">
        <v>0.71490350000000003</v>
      </c>
      <c r="U412" s="71"/>
      <c r="V412" s="75">
        <v>1313</v>
      </c>
      <c r="W412" s="75">
        <v>1313</v>
      </c>
      <c r="X412" s="75">
        <v>1352</v>
      </c>
      <c r="Y412" s="75"/>
      <c r="Z412" s="75">
        <v>128.852</v>
      </c>
      <c r="AA412" s="75"/>
      <c r="AB412" s="75"/>
      <c r="AC412" s="71"/>
      <c r="AD412" s="68">
        <v>10</v>
      </c>
      <c r="AE412" s="72" t="s">
        <v>52</v>
      </c>
    </row>
    <row r="413" spans="1:31">
      <c r="A413" s="68" t="s">
        <v>486</v>
      </c>
      <c r="B413" s="69" t="s">
        <v>487</v>
      </c>
      <c r="C413" s="69" t="s">
        <v>500</v>
      </c>
      <c r="D413" s="68" t="s">
        <v>276</v>
      </c>
      <c r="E413" s="68" t="s">
        <v>38</v>
      </c>
      <c r="F413" s="68">
        <v>2011</v>
      </c>
      <c r="G413" s="69"/>
      <c r="H413" s="78">
        <v>3.1359699999999997E-2</v>
      </c>
      <c r="I413" s="69"/>
      <c r="J413" s="70">
        <v>4.4771900000000003E-2</v>
      </c>
      <c r="K413" s="73"/>
      <c r="L413" s="70">
        <v>9.8052399999999998E-2</v>
      </c>
      <c r="M413" s="74">
        <v>24.13973</v>
      </c>
      <c r="N413" s="74">
        <v>40.618690000000001</v>
      </c>
      <c r="O413" s="74">
        <v>4.6292419999999996</v>
      </c>
      <c r="P413" s="74">
        <v>19.176860000000001</v>
      </c>
      <c r="Q413" s="17">
        <v>0.1013197</v>
      </c>
      <c r="R413" s="74"/>
      <c r="S413" s="74">
        <v>6.7680020000000001</v>
      </c>
      <c r="T413" s="74">
        <v>5.6816839999999997</v>
      </c>
      <c r="U413" s="71"/>
      <c r="V413" s="75">
        <v>981</v>
      </c>
      <c r="W413" s="75">
        <v>981</v>
      </c>
      <c r="X413" s="75">
        <v>1009</v>
      </c>
      <c r="Y413" s="75"/>
      <c r="Z413" s="75">
        <v>236.6936</v>
      </c>
      <c r="AA413" s="75"/>
      <c r="AB413" s="75"/>
      <c r="AC413" s="71"/>
      <c r="AD413" s="68">
        <v>10</v>
      </c>
      <c r="AE413" s="72" t="s">
        <v>52</v>
      </c>
    </row>
    <row r="414" spans="1:31">
      <c r="A414" s="68" t="s">
        <v>486</v>
      </c>
      <c r="B414" s="69" t="s">
        <v>487</v>
      </c>
      <c r="C414" s="69" t="s">
        <v>501</v>
      </c>
      <c r="D414" s="68" t="s">
        <v>276</v>
      </c>
      <c r="E414" s="68" t="s">
        <v>38</v>
      </c>
      <c r="F414" s="68">
        <v>2011</v>
      </c>
      <c r="G414" s="69"/>
      <c r="H414" s="78">
        <v>9.0478699999999995E-2</v>
      </c>
      <c r="I414" s="69"/>
      <c r="J414" s="70">
        <v>4.4771900000000003E-2</v>
      </c>
      <c r="K414" s="73"/>
      <c r="L414" s="70">
        <v>5.3990700000000003E-2</v>
      </c>
      <c r="M414" s="74">
        <v>13.77605</v>
      </c>
      <c r="N414" s="74">
        <v>39.191679999999998</v>
      </c>
      <c r="O414" s="74">
        <v>1.5146269999999999</v>
      </c>
      <c r="P414" s="74">
        <v>10.99464</v>
      </c>
      <c r="Q414" s="17">
        <v>6.47451E-2</v>
      </c>
      <c r="R414" s="74"/>
      <c r="S414" s="74">
        <v>8.4112670000000005</v>
      </c>
      <c r="T414" s="74">
        <v>2.4778519999999999</v>
      </c>
      <c r="U414" s="71"/>
      <c r="V414" s="75">
        <v>2804</v>
      </c>
      <c r="W414" s="75">
        <v>2804</v>
      </c>
      <c r="X414" s="75">
        <v>2886</v>
      </c>
      <c r="Y414" s="75"/>
      <c r="Z414" s="75">
        <v>386.22730000000001</v>
      </c>
      <c r="AA414" s="75"/>
      <c r="AB414" s="75"/>
      <c r="AC414" s="71"/>
      <c r="AD414" s="68">
        <v>10</v>
      </c>
      <c r="AE414" s="72" t="s">
        <v>52</v>
      </c>
    </row>
    <row r="415" spans="1:31">
      <c r="A415" s="68" t="s">
        <v>486</v>
      </c>
      <c r="B415" s="69" t="s">
        <v>487</v>
      </c>
      <c r="C415" s="69" t="s">
        <v>502</v>
      </c>
      <c r="D415" s="68" t="s">
        <v>276</v>
      </c>
      <c r="E415" s="68" t="s">
        <v>38</v>
      </c>
      <c r="F415" s="68">
        <v>2011</v>
      </c>
      <c r="G415" s="69"/>
      <c r="H415" s="78">
        <v>4.2897299999999999E-2</v>
      </c>
      <c r="I415" s="69"/>
      <c r="J415" s="70">
        <v>4.4771900000000003E-2</v>
      </c>
      <c r="K415" s="73"/>
      <c r="L415" s="70">
        <v>5.4134599999999998E-2</v>
      </c>
      <c r="M415" s="74">
        <v>13.83032</v>
      </c>
      <c r="N415" s="74">
        <v>39.141950000000001</v>
      </c>
      <c r="O415" s="74">
        <v>2.1356860000000002</v>
      </c>
      <c r="P415" s="74">
        <v>15.44206</v>
      </c>
      <c r="Q415" s="17">
        <v>5.8757499999999997E-2</v>
      </c>
      <c r="R415" s="74"/>
      <c r="S415" s="74">
        <v>10.33164</v>
      </c>
      <c r="T415" s="74">
        <v>2.22994</v>
      </c>
      <c r="U415" s="71"/>
      <c r="V415" s="75">
        <v>1348</v>
      </c>
      <c r="W415" s="75">
        <v>1348</v>
      </c>
      <c r="X415" s="75">
        <v>1388</v>
      </c>
      <c r="Y415" s="75"/>
      <c r="Z415" s="75">
        <v>186.4016</v>
      </c>
      <c r="AA415" s="75"/>
      <c r="AB415" s="75"/>
      <c r="AC415" s="71"/>
      <c r="AD415" s="68">
        <v>10</v>
      </c>
      <c r="AE415" s="72" t="s">
        <v>52</v>
      </c>
    </row>
    <row r="416" spans="1:31">
      <c r="A416" s="68" t="s">
        <v>486</v>
      </c>
      <c r="B416" s="69" t="s">
        <v>487</v>
      </c>
      <c r="C416" s="69" t="s">
        <v>503</v>
      </c>
      <c r="D416" s="68" t="s">
        <v>276</v>
      </c>
      <c r="E416" s="68" t="s">
        <v>38</v>
      </c>
      <c r="F416" s="68">
        <v>2011</v>
      </c>
      <c r="G416" s="69"/>
      <c r="H416" s="78">
        <v>5.2144900000000001E-2</v>
      </c>
      <c r="I416" s="69"/>
      <c r="J416" s="70">
        <v>4.4771900000000003E-2</v>
      </c>
      <c r="K416" s="73"/>
      <c r="L416" s="70">
        <v>9.5493999999999996E-3</v>
      </c>
      <c r="M416" s="74">
        <v>2.7369859999999999</v>
      </c>
      <c r="N416" s="74">
        <v>34.890030000000003</v>
      </c>
      <c r="O416" s="74">
        <v>0.20982490000000001</v>
      </c>
      <c r="P416" s="74">
        <v>7.6662749999999997</v>
      </c>
      <c r="Q416" s="17">
        <v>1.6225400000000001E-2</v>
      </c>
      <c r="R416" s="74"/>
      <c r="S416" s="74">
        <v>3.6364869999999998</v>
      </c>
      <c r="T416" s="74">
        <v>0.11192589999999999</v>
      </c>
      <c r="U416" s="71"/>
      <c r="V416" s="75">
        <v>1883</v>
      </c>
      <c r="W416" s="75">
        <v>1883</v>
      </c>
      <c r="X416" s="75">
        <v>1938</v>
      </c>
      <c r="Y416" s="75"/>
      <c r="Z416" s="75">
        <v>51.524560000000001</v>
      </c>
      <c r="AA416" s="75"/>
      <c r="AB416" s="75"/>
      <c r="AC416" s="71"/>
      <c r="AD416" s="68">
        <v>10</v>
      </c>
      <c r="AE416" s="72" t="s">
        <v>52</v>
      </c>
    </row>
    <row r="417" spans="1:31">
      <c r="A417" s="68" t="s">
        <v>486</v>
      </c>
      <c r="B417" s="69" t="s">
        <v>487</v>
      </c>
      <c r="C417" s="69" t="s">
        <v>504</v>
      </c>
      <c r="D417" s="68" t="s">
        <v>276</v>
      </c>
      <c r="E417" s="68" t="s">
        <v>38</v>
      </c>
      <c r="F417" s="68">
        <v>2011</v>
      </c>
      <c r="G417" s="69"/>
      <c r="H417" s="78">
        <v>6.1579599999999998E-2</v>
      </c>
      <c r="I417" s="69"/>
      <c r="J417" s="70">
        <v>4.4771900000000003E-2</v>
      </c>
      <c r="K417" s="73"/>
      <c r="L417" s="70">
        <v>6.0284999999999998E-2</v>
      </c>
      <c r="M417" s="74">
        <v>15.25493</v>
      </c>
      <c r="N417" s="74">
        <v>39.518389999999997</v>
      </c>
      <c r="O417" s="74">
        <v>1.494067</v>
      </c>
      <c r="P417" s="74">
        <v>9.7939919999999994</v>
      </c>
      <c r="Q417" s="17">
        <v>7.6674800000000001E-2</v>
      </c>
      <c r="R417" s="74"/>
      <c r="S417" s="74">
        <v>8.4315639999999998</v>
      </c>
      <c r="T417" s="74">
        <v>2.618967</v>
      </c>
      <c r="U417" s="71"/>
      <c r="V417" s="75">
        <v>1866</v>
      </c>
      <c r="W417" s="75">
        <v>1866</v>
      </c>
      <c r="X417" s="75">
        <v>1921</v>
      </c>
      <c r="Y417" s="75"/>
      <c r="Z417" s="75">
        <v>284.70319999999998</v>
      </c>
      <c r="AA417" s="75"/>
      <c r="AB417" s="75"/>
      <c r="AC417" s="71"/>
      <c r="AD417" s="68">
        <v>10</v>
      </c>
      <c r="AE417" s="72" t="s">
        <v>52</v>
      </c>
    </row>
    <row r="418" spans="1:31">
      <c r="A418" s="68" t="s">
        <v>486</v>
      </c>
      <c r="B418" s="69" t="s">
        <v>487</v>
      </c>
      <c r="C418" s="69" t="s">
        <v>505</v>
      </c>
      <c r="D418" s="68" t="s">
        <v>276</v>
      </c>
      <c r="E418" s="68" t="s">
        <v>38</v>
      </c>
      <c r="F418" s="68">
        <v>2011</v>
      </c>
      <c r="G418" s="69"/>
      <c r="H418" s="78">
        <v>3.5236299999999998E-2</v>
      </c>
      <c r="I418" s="69"/>
      <c r="J418" s="70">
        <v>4.4771900000000003E-2</v>
      </c>
      <c r="K418" s="73"/>
      <c r="L418" s="70">
        <v>5.8002600000000001E-2</v>
      </c>
      <c r="M418" s="74">
        <v>14.204789999999999</v>
      </c>
      <c r="N418" s="74">
        <v>40.833120000000001</v>
      </c>
      <c r="O418" s="74">
        <v>1.807534</v>
      </c>
      <c r="P418" s="74">
        <v>12.724819999999999</v>
      </c>
      <c r="Q418" s="17">
        <v>8.6206900000000003E-2</v>
      </c>
      <c r="R418" s="74"/>
      <c r="S418" s="74">
        <v>13.387840000000001</v>
      </c>
      <c r="T418" s="74">
        <v>3.4298109999999999</v>
      </c>
      <c r="U418" s="71"/>
      <c r="V418" s="75">
        <v>1108</v>
      </c>
      <c r="W418" s="75">
        <v>1108</v>
      </c>
      <c r="X418" s="75">
        <v>1141</v>
      </c>
      <c r="Y418" s="75"/>
      <c r="Z418" s="75">
        <v>157.41130000000001</v>
      </c>
      <c r="AA418" s="75"/>
      <c r="AB418" s="75"/>
      <c r="AC418" s="71"/>
      <c r="AD418" s="68">
        <v>10</v>
      </c>
      <c r="AE418" s="72" t="s">
        <v>52</v>
      </c>
    </row>
    <row r="419" spans="1:31">
      <c r="A419" s="68" t="s">
        <v>506</v>
      </c>
      <c r="B419" s="69" t="s">
        <v>507</v>
      </c>
      <c r="C419" s="69" t="s">
        <v>508</v>
      </c>
      <c r="D419" s="68" t="s">
        <v>62</v>
      </c>
      <c r="E419" s="68" t="s">
        <v>509</v>
      </c>
      <c r="F419" s="68">
        <v>2010</v>
      </c>
      <c r="G419" s="69"/>
      <c r="H419" s="78">
        <v>0.33228990000000003</v>
      </c>
      <c r="I419" s="69"/>
      <c r="J419" s="70">
        <v>7.6883000000000003E-3</v>
      </c>
      <c r="K419" s="73"/>
      <c r="L419" s="70">
        <v>6.5906000000000003E-3</v>
      </c>
      <c r="M419" s="74">
        <v>1.740543</v>
      </c>
      <c r="N419" s="74">
        <v>37.865380000000002</v>
      </c>
      <c r="O419" s="74">
        <v>0.82020990000000005</v>
      </c>
      <c r="P419" s="74">
        <v>46.332940000000001</v>
      </c>
      <c r="Q419" s="17">
        <v>2.91182E-2</v>
      </c>
      <c r="R419" s="74"/>
      <c r="S419" s="74">
        <v>1.7195389999999999</v>
      </c>
      <c r="T419" s="74">
        <v>0</v>
      </c>
      <c r="U419" s="71"/>
      <c r="V419" s="75">
        <v>915</v>
      </c>
      <c r="W419" s="75">
        <v>919</v>
      </c>
      <c r="X419" s="75">
        <v>924</v>
      </c>
      <c r="Y419" s="75"/>
      <c r="Z419" s="75">
        <v>16.000859999999999</v>
      </c>
      <c r="AA419" s="75"/>
      <c r="AB419" s="75"/>
      <c r="AC419" s="71"/>
      <c r="AD419" s="68">
        <v>8</v>
      </c>
      <c r="AE419" s="72" t="s">
        <v>510</v>
      </c>
    </row>
    <row r="420" spans="1:31">
      <c r="A420" s="68" t="s">
        <v>506</v>
      </c>
      <c r="B420" s="69" t="s">
        <v>507</v>
      </c>
      <c r="C420" s="69" t="s">
        <v>511</v>
      </c>
      <c r="D420" s="68" t="s">
        <v>62</v>
      </c>
      <c r="E420" s="68" t="s">
        <v>509</v>
      </c>
      <c r="F420" s="68">
        <v>2010</v>
      </c>
      <c r="G420" s="69"/>
      <c r="H420" s="78">
        <v>0.22753509999999999</v>
      </c>
      <c r="I420" s="69"/>
      <c r="J420" s="70">
        <v>7.6883000000000003E-3</v>
      </c>
      <c r="K420" s="73"/>
      <c r="L420" s="70">
        <v>3.8229000000000002E-3</v>
      </c>
      <c r="M420" s="74">
        <v>1.0608169999999999</v>
      </c>
      <c r="N420" s="74">
        <v>36.036949999999997</v>
      </c>
      <c r="O420" s="74">
        <v>0</v>
      </c>
      <c r="P420" s="74">
        <v>0</v>
      </c>
      <c r="Q420" s="17">
        <v>5.2715000000000001E-3</v>
      </c>
      <c r="R420" s="74"/>
      <c r="S420" s="74">
        <v>4.6200489999999999</v>
      </c>
      <c r="T420" s="74">
        <v>0</v>
      </c>
      <c r="U420" s="71"/>
      <c r="V420" s="75">
        <v>634</v>
      </c>
      <c r="W420" s="75">
        <v>637</v>
      </c>
      <c r="X420" s="75">
        <v>641</v>
      </c>
      <c r="Y420" s="75"/>
      <c r="Z420" s="75">
        <v>6.761698</v>
      </c>
      <c r="AA420" s="75"/>
      <c r="AB420" s="75"/>
      <c r="AC420" s="71"/>
      <c r="AD420" s="68">
        <v>8</v>
      </c>
      <c r="AE420" s="72" t="s">
        <v>510</v>
      </c>
    </row>
    <row r="421" spans="1:31">
      <c r="A421" s="68" t="s">
        <v>506</v>
      </c>
      <c r="B421" s="69" t="s">
        <v>507</v>
      </c>
      <c r="C421" s="69" t="s">
        <v>512</v>
      </c>
      <c r="D421" s="68" t="s">
        <v>62</v>
      </c>
      <c r="E421" s="68" t="s">
        <v>509</v>
      </c>
      <c r="F421" s="68">
        <v>2010</v>
      </c>
      <c r="G421" s="69"/>
      <c r="H421" s="78">
        <v>0.44017489999999998</v>
      </c>
      <c r="I421" s="69"/>
      <c r="J421" s="70">
        <v>7.6883000000000003E-3</v>
      </c>
      <c r="K421" s="73"/>
      <c r="L421" s="70">
        <v>1.0515200000000001E-2</v>
      </c>
      <c r="M421" s="74">
        <v>2.6117659999999998</v>
      </c>
      <c r="N421" s="74">
        <v>40.260719999999999</v>
      </c>
      <c r="O421" s="74">
        <v>0.4174466</v>
      </c>
      <c r="P421" s="74">
        <v>15.427860000000001</v>
      </c>
      <c r="Q421" s="17">
        <v>4.3621E-2</v>
      </c>
      <c r="R421" s="74"/>
      <c r="S421" s="74">
        <v>11.75704</v>
      </c>
      <c r="T421" s="74">
        <v>0.30972270000000002</v>
      </c>
      <c r="U421" s="71"/>
      <c r="V421" s="75">
        <v>1192</v>
      </c>
      <c r="W421" s="75">
        <v>1198</v>
      </c>
      <c r="X421" s="75">
        <v>1204</v>
      </c>
      <c r="Y421" s="75"/>
      <c r="Z421" s="75">
        <v>31.287929999999999</v>
      </c>
      <c r="AA421" s="75"/>
      <c r="AB421" s="75"/>
      <c r="AC421" s="71"/>
      <c r="AD421" s="68">
        <v>8</v>
      </c>
      <c r="AE421" s="72" t="s">
        <v>510</v>
      </c>
    </row>
    <row r="422" spans="1:31">
      <c r="A422" s="68" t="s">
        <v>513</v>
      </c>
      <c r="B422" s="69" t="s">
        <v>514</v>
      </c>
      <c r="C422" s="69" t="s">
        <v>36</v>
      </c>
      <c r="D422" s="68" t="s">
        <v>276</v>
      </c>
      <c r="E422" s="68" t="s">
        <v>51</v>
      </c>
      <c r="F422" s="68">
        <v>2012</v>
      </c>
      <c r="G422" s="69"/>
      <c r="H422" s="78">
        <v>0.61171109999999995</v>
      </c>
      <c r="I422" s="69"/>
      <c r="J422" s="70">
        <v>5.9315000000000001E-3</v>
      </c>
      <c r="K422" s="73"/>
      <c r="L422" s="70">
        <v>5.4952000000000004E-3</v>
      </c>
      <c r="M422" s="74">
        <v>1.5734429999999999</v>
      </c>
      <c r="N422" s="74">
        <v>34.924909999999997</v>
      </c>
      <c r="O422" s="74">
        <v>0.29328700000000002</v>
      </c>
      <c r="P422" s="74">
        <v>18.63983</v>
      </c>
      <c r="Q422" s="17">
        <v>1.9638699999999999E-2</v>
      </c>
      <c r="R422" s="74"/>
      <c r="S422" s="74">
        <v>0.36077090000000001</v>
      </c>
      <c r="T422" s="74">
        <v>0.1229756</v>
      </c>
      <c r="U422" s="71"/>
      <c r="V422" s="75">
        <v>4373</v>
      </c>
      <c r="W422" s="75">
        <v>4199</v>
      </c>
      <c r="X422" s="75">
        <v>4373</v>
      </c>
      <c r="Y422" s="75"/>
      <c r="Z422" s="75">
        <v>66.069990000000004</v>
      </c>
      <c r="AA422" s="75"/>
      <c r="AB422" s="75"/>
      <c r="AC422" s="71"/>
      <c r="AD422" s="68">
        <v>10</v>
      </c>
      <c r="AE422" s="72" t="s">
        <v>52</v>
      </c>
    </row>
    <row r="423" spans="1:31">
      <c r="A423" s="68" t="s">
        <v>513</v>
      </c>
      <c r="B423" s="69" t="s">
        <v>514</v>
      </c>
      <c r="C423" s="69" t="s">
        <v>43</v>
      </c>
      <c r="D423" s="68" t="s">
        <v>276</v>
      </c>
      <c r="E423" s="68" t="s">
        <v>51</v>
      </c>
      <c r="F423" s="68">
        <v>2012</v>
      </c>
      <c r="G423" s="69"/>
      <c r="H423" s="78">
        <v>0.28990179999999999</v>
      </c>
      <c r="I423" s="69"/>
      <c r="J423" s="70">
        <v>5.9315000000000001E-3</v>
      </c>
      <c r="K423" s="73"/>
      <c r="L423" s="70">
        <v>6.2509999999999996E-3</v>
      </c>
      <c r="M423" s="74">
        <v>1.762143</v>
      </c>
      <c r="N423" s="74">
        <v>35.474020000000003</v>
      </c>
      <c r="O423" s="74">
        <v>6.5536999999999998E-2</v>
      </c>
      <c r="P423" s="74">
        <v>3.7191619999999999</v>
      </c>
      <c r="Q423" s="17">
        <v>1.7184000000000001E-2</v>
      </c>
      <c r="R423" s="74"/>
      <c r="S423" s="74">
        <v>1.3094809999999999</v>
      </c>
      <c r="T423" s="74">
        <v>6.3764500000000002E-2</v>
      </c>
      <c r="U423" s="71"/>
      <c r="V423" s="75">
        <v>1962</v>
      </c>
      <c r="W423" s="75">
        <v>1884</v>
      </c>
      <c r="X423" s="75">
        <v>1962</v>
      </c>
      <c r="Y423" s="75"/>
      <c r="Z423" s="75">
        <v>33.203000000000003</v>
      </c>
      <c r="AA423" s="75"/>
      <c r="AB423" s="75"/>
      <c r="AC423" s="71"/>
      <c r="AD423" s="68">
        <v>10</v>
      </c>
      <c r="AE423" s="72" t="s">
        <v>52</v>
      </c>
    </row>
    <row r="424" spans="1:31">
      <c r="A424" s="68" t="s">
        <v>513</v>
      </c>
      <c r="B424" s="69" t="s">
        <v>514</v>
      </c>
      <c r="C424" s="69" t="s">
        <v>45</v>
      </c>
      <c r="D424" s="68" t="s">
        <v>276</v>
      </c>
      <c r="E424" s="68" t="s">
        <v>51</v>
      </c>
      <c r="F424" s="68">
        <v>2012</v>
      </c>
      <c r="G424" s="69"/>
      <c r="H424" s="78">
        <v>9.8387199999999994E-2</v>
      </c>
      <c r="I424" s="69"/>
      <c r="J424" s="70">
        <v>5.9315000000000001E-3</v>
      </c>
      <c r="K424" s="73"/>
      <c r="L424" s="70">
        <v>7.7022999999999996E-3</v>
      </c>
      <c r="M424" s="74">
        <v>2.248875</v>
      </c>
      <c r="N424" s="74">
        <v>34.249540000000003</v>
      </c>
      <c r="O424" s="74">
        <v>5.9613399999999997E-2</v>
      </c>
      <c r="P424" s="74">
        <v>2.6508120000000002</v>
      </c>
      <c r="Q424" s="17">
        <v>5.1482999999999998E-3</v>
      </c>
      <c r="R424" s="74"/>
      <c r="S424" s="74">
        <v>1.107375</v>
      </c>
      <c r="T424" s="74">
        <v>1.7854499999999999E-2</v>
      </c>
      <c r="U424" s="71"/>
      <c r="V424" s="75">
        <v>675</v>
      </c>
      <c r="W424" s="75">
        <v>648</v>
      </c>
      <c r="X424" s="75">
        <v>675</v>
      </c>
      <c r="Y424" s="75"/>
      <c r="Z424" s="75">
        <v>14.569100000000001</v>
      </c>
      <c r="AA424" s="75"/>
      <c r="AB424" s="75"/>
      <c r="AC424" s="71"/>
      <c r="AD424" s="68">
        <v>10</v>
      </c>
      <c r="AE424" s="72" t="s">
        <v>52</v>
      </c>
    </row>
    <row r="425" spans="1:31">
      <c r="A425" s="68" t="s">
        <v>515</v>
      </c>
      <c r="B425" s="69" t="s">
        <v>516</v>
      </c>
      <c r="C425" s="69" t="s">
        <v>36</v>
      </c>
      <c r="D425" s="68" t="s">
        <v>72</v>
      </c>
      <c r="E425" s="68" t="s">
        <v>51</v>
      </c>
      <c r="F425" s="68" t="s">
        <v>517</v>
      </c>
      <c r="G425" s="69"/>
      <c r="H425" s="78">
        <v>0.100955</v>
      </c>
      <c r="I425" s="69"/>
      <c r="J425" s="70">
        <v>0.2293761</v>
      </c>
      <c r="K425" s="73"/>
      <c r="L425" s="70">
        <v>0.13292770000000001</v>
      </c>
      <c r="M425" s="74">
        <v>31.24972</v>
      </c>
      <c r="N425" s="74">
        <v>42.537239999999997</v>
      </c>
      <c r="O425" s="74">
        <v>10.694979999999999</v>
      </c>
      <c r="P425" s="74">
        <v>34.224260000000001</v>
      </c>
      <c r="Q425" s="17">
        <v>6.3606599999999999E-2</v>
      </c>
      <c r="R425" s="74"/>
      <c r="S425" s="74">
        <v>33.545029999999997</v>
      </c>
      <c r="T425" s="74">
        <v>7.7505249999999997</v>
      </c>
      <c r="U425" s="71"/>
      <c r="V425" s="75">
        <v>4049</v>
      </c>
      <c r="W425" s="75">
        <v>4272</v>
      </c>
      <c r="X425" s="75">
        <v>4389</v>
      </c>
      <c r="Y425" s="75"/>
      <c r="Z425" s="75">
        <v>1335.144</v>
      </c>
      <c r="AA425" s="75"/>
      <c r="AB425" s="75"/>
      <c r="AC425" s="71"/>
      <c r="AD425" s="68">
        <v>10</v>
      </c>
      <c r="AE425" s="72" t="s">
        <v>52</v>
      </c>
    </row>
    <row r="426" spans="1:31">
      <c r="A426" s="68" t="s">
        <v>515</v>
      </c>
      <c r="B426" s="69" t="s">
        <v>516</v>
      </c>
      <c r="C426" s="69" t="s">
        <v>293</v>
      </c>
      <c r="D426" s="68" t="s">
        <v>72</v>
      </c>
      <c r="E426" s="68" t="s">
        <v>51</v>
      </c>
      <c r="F426" s="68" t="s">
        <v>517</v>
      </c>
      <c r="G426" s="69"/>
      <c r="H426" s="78">
        <v>7.8566200000000003E-2</v>
      </c>
      <c r="I426" s="69"/>
      <c r="J426" s="70">
        <v>0.2293761</v>
      </c>
      <c r="K426" s="73"/>
      <c r="L426" s="70">
        <v>0.25462669999999998</v>
      </c>
      <c r="M426" s="74">
        <v>48.982849999999999</v>
      </c>
      <c r="N426" s="74">
        <v>51.98283</v>
      </c>
      <c r="O426" s="74">
        <v>31.706769999999999</v>
      </c>
      <c r="P426" s="74">
        <v>64.730350000000001</v>
      </c>
      <c r="Q426" s="17">
        <v>0.20785670000000001</v>
      </c>
      <c r="R426" s="74"/>
      <c r="S426" s="74">
        <v>22.167000000000002</v>
      </c>
      <c r="T426" s="74">
        <v>25.895910000000001</v>
      </c>
      <c r="U426" s="71"/>
      <c r="V426" s="75">
        <v>3089</v>
      </c>
      <c r="W426" s="75">
        <v>3260</v>
      </c>
      <c r="X426" s="75">
        <v>3349</v>
      </c>
      <c r="Y426" s="75"/>
      <c r="Z426" s="75">
        <v>1596.8579999999999</v>
      </c>
      <c r="AA426" s="75"/>
      <c r="AB426" s="75"/>
      <c r="AC426" s="71"/>
      <c r="AD426" s="68">
        <v>10</v>
      </c>
      <c r="AE426" s="72" t="s">
        <v>52</v>
      </c>
    </row>
    <row r="427" spans="1:31">
      <c r="A427" s="68" t="s">
        <v>515</v>
      </c>
      <c r="B427" s="69" t="s">
        <v>516</v>
      </c>
      <c r="C427" s="69" t="s">
        <v>363</v>
      </c>
      <c r="D427" s="68" t="s">
        <v>72</v>
      </c>
      <c r="E427" s="68" t="s">
        <v>51</v>
      </c>
      <c r="F427" s="68" t="s">
        <v>517</v>
      </c>
      <c r="G427" s="69"/>
      <c r="H427" s="78">
        <v>0.17457690000000001</v>
      </c>
      <c r="I427" s="69"/>
      <c r="J427" s="70">
        <v>0.2293761</v>
      </c>
      <c r="K427" s="73"/>
      <c r="L427" s="70">
        <v>0.2482491</v>
      </c>
      <c r="M427" s="74">
        <v>52.14378</v>
      </c>
      <c r="N427" s="74">
        <v>47.60857</v>
      </c>
      <c r="O427" s="74">
        <v>26.965</v>
      </c>
      <c r="P427" s="74">
        <v>51.712780000000002</v>
      </c>
      <c r="Q427" s="17">
        <v>0.14150750000000001</v>
      </c>
      <c r="R427" s="74"/>
      <c r="S427" s="74">
        <v>28.924050000000001</v>
      </c>
      <c r="T427" s="74">
        <v>23.289400000000001</v>
      </c>
      <c r="U427" s="71"/>
      <c r="V427" s="75">
        <v>6935</v>
      </c>
      <c r="W427" s="75">
        <v>7319</v>
      </c>
      <c r="X427" s="75">
        <v>7519</v>
      </c>
      <c r="Y427" s="75"/>
      <c r="Z427" s="75">
        <v>3816.3240000000001</v>
      </c>
      <c r="AA427" s="75"/>
      <c r="AB427" s="75"/>
      <c r="AC427" s="71"/>
      <c r="AD427" s="68">
        <v>10</v>
      </c>
      <c r="AE427" s="72" t="s">
        <v>52</v>
      </c>
    </row>
    <row r="428" spans="1:31">
      <c r="A428" s="68" t="s">
        <v>515</v>
      </c>
      <c r="B428" s="69" t="s">
        <v>516</v>
      </c>
      <c r="C428" s="69" t="s">
        <v>518</v>
      </c>
      <c r="D428" s="68" t="s">
        <v>72</v>
      </c>
      <c r="E428" s="68" t="s">
        <v>51</v>
      </c>
      <c r="F428" s="68" t="s">
        <v>517</v>
      </c>
      <c r="G428" s="69"/>
      <c r="H428" s="78">
        <v>6.2180100000000002E-2</v>
      </c>
      <c r="I428" s="69"/>
      <c r="J428" s="70">
        <v>0.2293761</v>
      </c>
      <c r="K428" s="73"/>
      <c r="L428" s="70">
        <v>1.5887999999999999E-2</v>
      </c>
      <c r="M428" s="74">
        <v>3.9457529999999998</v>
      </c>
      <c r="N428" s="74">
        <v>40.265999999999998</v>
      </c>
      <c r="O428" s="74">
        <v>0.59735309999999997</v>
      </c>
      <c r="P428" s="74">
        <v>15.139139999999999</v>
      </c>
      <c r="Q428" s="17">
        <v>5.09036E-2</v>
      </c>
      <c r="R428" s="74"/>
      <c r="S428" s="74">
        <v>14.673500000000001</v>
      </c>
      <c r="T428" s="74">
        <v>0.74269839999999998</v>
      </c>
      <c r="U428" s="71"/>
      <c r="V428" s="75">
        <v>2460</v>
      </c>
      <c r="W428" s="75">
        <v>2596</v>
      </c>
      <c r="X428" s="75">
        <v>2667</v>
      </c>
      <c r="Y428" s="75"/>
      <c r="Z428" s="75">
        <v>102.447</v>
      </c>
      <c r="AA428" s="75"/>
      <c r="AB428" s="75"/>
      <c r="AC428" s="71"/>
      <c r="AD428" s="68">
        <v>10</v>
      </c>
      <c r="AE428" s="72" t="s">
        <v>52</v>
      </c>
    </row>
    <row r="429" spans="1:31">
      <c r="A429" s="68" t="s">
        <v>515</v>
      </c>
      <c r="B429" s="69" t="s">
        <v>516</v>
      </c>
      <c r="C429" s="69" t="s">
        <v>519</v>
      </c>
      <c r="D429" s="68" t="s">
        <v>72</v>
      </c>
      <c r="E429" s="68" t="s">
        <v>51</v>
      </c>
      <c r="F429" s="68" t="s">
        <v>517</v>
      </c>
      <c r="G429" s="69"/>
      <c r="H429" s="78">
        <v>2.6885200000000001E-2</v>
      </c>
      <c r="I429" s="69"/>
      <c r="J429" s="70">
        <v>0.2293761</v>
      </c>
      <c r="K429" s="73"/>
      <c r="L429" s="70">
        <v>0.51632370000000005</v>
      </c>
      <c r="M429" s="74">
        <v>85.503579999999999</v>
      </c>
      <c r="N429" s="74">
        <v>60.386209999999998</v>
      </c>
      <c r="O429" s="74">
        <v>74.546999999999997</v>
      </c>
      <c r="P429" s="74">
        <v>87.185820000000007</v>
      </c>
      <c r="Q429" s="17">
        <v>0.2279669</v>
      </c>
      <c r="R429" s="74"/>
      <c r="S429" s="74">
        <v>10.066850000000001</v>
      </c>
      <c r="T429" s="74">
        <v>65.960650000000001</v>
      </c>
      <c r="U429" s="71"/>
      <c r="V429" s="75">
        <v>1108</v>
      </c>
      <c r="W429" s="75">
        <v>1169</v>
      </c>
      <c r="X429" s="75">
        <v>1201</v>
      </c>
      <c r="Y429" s="75"/>
      <c r="Z429" s="75">
        <v>999.40610000000004</v>
      </c>
      <c r="AA429" s="75"/>
      <c r="AB429" s="75"/>
      <c r="AC429" s="71"/>
      <c r="AD429" s="68">
        <v>10</v>
      </c>
      <c r="AE429" s="72" t="s">
        <v>52</v>
      </c>
    </row>
    <row r="430" spans="1:31">
      <c r="A430" s="68" t="s">
        <v>515</v>
      </c>
      <c r="B430" s="69" t="s">
        <v>516</v>
      </c>
      <c r="C430" s="69" t="s">
        <v>520</v>
      </c>
      <c r="D430" s="68" t="s">
        <v>72</v>
      </c>
      <c r="E430" s="68" t="s">
        <v>51</v>
      </c>
      <c r="F430" s="68" t="s">
        <v>517</v>
      </c>
      <c r="G430" s="69"/>
      <c r="H430" s="78">
        <v>0.16633400000000001</v>
      </c>
      <c r="I430" s="69"/>
      <c r="J430" s="70">
        <v>0.2293761</v>
      </c>
      <c r="K430" s="73"/>
      <c r="L430" s="70">
        <v>0.23862330000000001</v>
      </c>
      <c r="M430" s="74">
        <v>52.18224</v>
      </c>
      <c r="N430" s="74">
        <v>45.728839999999998</v>
      </c>
      <c r="O430" s="74">
        <v>30.018830000000001</v>
      </c>
      <c r="P430" s="74">
        <v>57.526919999999997</v>
      </c>
      <c r="Q430" s="17">
        <v>9.9048600000000001E-2</v>
      </c>
      <c r="R430" s="74"/>
      <c r="S430" s="74">
        <v>31.22026</v>
      </c>
      <c r="T430" s="74">
        <v>17.730039999999999</v>
      </c>
      <c r="U430" s="71"/>
      <c r="V430" s="75">
        <v>6616</v>
      </c>
      <c r="W430" s="75">
        <v>6982</v>
      </c>
      <c r="X430" s="75">
        <v>7173</v>
      </c>
      <c r="Y430" s="75"/>
      <c r="Z430" s="75">
        <v>3643.4479999999999</v>
      </c>
      <c r="AA430" s="75"/>
      <c r="AB430" s="75"/>
      <c r="AC430" s="71"/>
      <c r="AD430" s="68">
        <v>10</v>
      </c>
      <c r="AE430" s="72" t="s">
        <v>52</v>
      </c>
    </row>
    <row r="431" spans="1:31">
      <c r="A431" s="68" t="s">
        <v>515</v>
      </c>
      <c r="B431" s="69" t="s">
        <v>516</v>
      </c>
      <c r="C431" s="69" t="s">
        <v>521</v>
      </c>
      <c r="D431" s="68" t="s">
        <v>72</v>
      </c>
      <c r="E431" s="68" t="s">
        <v>51</v>
      </c>
      <c r="F431" s="68" t="s">
        <v>517</v>
      </c>
      <c r="G431" s="69"/>
      <c r="H431" s="78">
        <v>0.27135330000000002</v>
      </c>
      <c r="I431" s="69"/>
      <c r="J431" s="70">
        <v>0.2293761</v>
      </c>
      <c r="K431" s="73"/>
      <c r="L431" s="70">
        <v>0.2498022</v>
      </c>
      <c r="M431" s="74">
        <v>50.66939</v>
      </c>
      <c r="N431" s="74">
        <v>49.300409999999999</v>
      </c>
      <c r="O431" s="74">
        <v>26.8169</v>
      </c>
      <c r="P431" s="74">
        <v>52.925260000000002</v>
      </c>
      <c r="Q431" s="17">
        <v>0.23819850000000001</v>
      </c>
      <c r="R431" s="74"/>
      <c r="S431" s="74">
        <v>27.70233</v>
      </c>
      <c r="T431" s="74">
        <v>22.020340000000001</v>
      </c>
      <c r="U431" s="71"/>
      <c r="V431" s="75">
        <v>10854</v>
      </c>
      <c r="W431" s="75">
        <v>11454</v>
      </c>
      <c r="X431" s="75">
        <v>11767</v>
      </c>
      <c r="Y431" s="75"/>
      <c r="Z431" s="75">
        <v>5803.6570000000002</v>
      </c>
      <c r="AA431" s="75"/>
      <c r="AB431" s="75"/>
      <c r="AC431" s="71"/>
      <c r="AD431" s="68">
        <v>10</v>
      </c>
      <c r="AE431" s="72" t="s">
        <v>52</v>
      </c>
    </row>
    <row r="432" spans="1:31">
      <c r="A432" s="68" t="s">
        <v>515</v>
      </c>
      <c r="B432" s="69" t="s">
        <v>516</v>
      </c>
      <c r="C432" s="69" t="s">
        <v>369</v>
      </c>
      <c r="D432" s="68" t="s">
        <v>72</v>
      </c>
      <c r="E432" s="68" t="s">
        <v>51</v>
      </c>
      <c r="F432" s="68" t="s">
        <v>517</v>
      </c>
      <c r="G432" s="69"/>
      <c r="H432" s="78">
        <v>0.1191493</v>
      </c>
      <c r="I432" s="69"/>
      <c r="J432" s="70">
        <v>0.2293761</v>
      </c>
      <c r="K432" s="73"/>
      <c r="L432" s="70">
        <v>0.25403110000000001</v>
      </c>
      <c r="M432" s="74">
        <v>56.48798</v>
      </c>
      <c r="N432" s="74">
        <v>44.970829999999999</v>
      </c>
      <c r="O432" s="74">
        <v>34.483170000000001</v>
      </c>
      <c r="P432" s="74">
        <v>61.045140000000004</v>
      </c>
      <c r="Q432" s="17">
        <v>8.8341799999999998E-2</v>
      </c>
      <c r="R432" s="74"/>
      <c r="S432" s="74">
        <v>27.866669999999999</v>
      </c>
      <c r="T432" s="74">
        <v>18.076650000000001</v>
      </c>
      <c r="U432" s="71"/>
      <c r="V432" s="75">
        <v>4714</v>
      </c>
      <c r="W432" s="75">
        <v>4975</v>
      </c>
      <c r="X432" s="75">
        <v>5111</v>
      </c>
      <c r="Y432" s="75"/>
      <c r="Z432" s="75">
        <v>2810.36</v>
      </c>
      <c r="AA432" s="75"/>
      <c r="AB432" s="75"/>
      <c r="AC432" s="71"/>
      <c r="AD432" s="68">
        <v>10</v>
      </c>
      <c r="AE432" s="72" t="s">
        <v>52</v>
      </c>
    </row>
    <row r="433" spans="1:31">
      <c r="A433" s="68" t="s">
        <v>522</v>
      </c>
      <c r="B433" s="69" t="s">
        <v>523</v>
      </c>
      <c r="C433" s="69" t="s">
        <v>524</v>
      </c>
      <c r="D433" s="68" t="s">
        <v>525</v>
      </c>
      <c r="E433" s="68" t="s">
        <v>51</v>
      </c>
      <c r="F433" s="68">
        <v>2012</v>
      </c>
      <c r="G433" s="69"/>
      <c r="H433" s="78">
        <v>7.69783E-2</v>
      </c>
      <c r="I433" s="69"/>
      <c r="J433" s="70">
        <v>7.4048999999999999E-3</v>
      </c>
      <c r="K433" s="73"/>
      <c r="L433" s="70">
        <v>1.4493499999999999E-2</v>
      </c>
      <c r="M433" s="74">
        <v>3.6234799999999998</v>
      </c>
      <c r="N433" s="74">
        <v>39.998739999999998</v>
      </c>
      <c r="O433" s="74">
        <v>0.58314010000000005</v>
      </c>
      <c r="P433" s="74">
        <v>16.09337</v>
      </c>
      <c r="Q433" s="17">
        <v>2.18011E-2</v>
      </c>
      <c r="R433" s="74"/>
      <c r="S433" s="74">
        <v>19.743549999999999</v>
      </c>
      <c r="T433" s="74">
        <v>0.16872760000000001</v>
      </c>
      <c r="U433" s="71"/>
      <c r="V433" s="75">
        <v>422</v>
      </c>
      <c r="W433" s="75">
        <v>417</v>
      </c>
      <c r="X433" s="75">
        <v>422</v>
      </c>
      <c r="Y433" s="75"/>
      <c r="Z433" s="75">
        <v>15.109209999999999</v>
      </c>
      <c r="AA433" s="75"/>
      <c r="AB433" s="75"/>
      <c r="AC433" s="71"/>
      <c r="AD433" s="68">
        <v>10</v>
      </c>
      <c r="AE433" s="72" t="s">
        <v>52</v>
      </c>
    </row>
    <row r="434" spans="1:31">
      <c r="A434" s="68" t="s">
        <v>522</v>
      </c>
      <c r="B434" s="69" t="s">
        <v>523</v>
      </c>
      <c r="C434" s="69" t="s">
        <v>526</v>
      </c>
      <c r="D434" s="68" t="s">
        <v>525</v>
      </c>
      <c r="E434" s="68" t="s">
        <v>51</v>
      </c>
      <c r="F434" s="68">
        <v>2012</v>
      </c>
      <c r="G434" s="69"/>
      <c r="H434" s="78">
        <v>0.14424709999999999</v>
      </c>
      <c r="I434" s="69"/>
      <c r="J434" s="70">
        <v>7.4048999999999999E-3</v>
      </c>
      <c r="K434" s="73"/>
      <c r="L434" s="70">
        <v>7.0527999999999997E-3</v>
      </c>
      <c r="M434" s="74">
        <v>1.963954</v>
      </c>
      <c r="N434" s="74">
        <v>35.911299999999997</v>
      </c>
      <c r="O434" s="74">
        <v>0.41563650000000002</v>
      </c>
      <c r="P434" s="74">
        <v>21.163250000000001</v>
      </c>
      <c r="Q434" s="17">
        <v>2.6501500000000001E-2</v>
      </c>
      <c r="R434" s="74"/>
      <c r="S434" s="74">
        <v>1.858355</v>
      </c>
      <c r="T434" s="74">
        <v>0.23090920000000001</v>
      </c>
      <c r="U434" s="71"/>
      <c r="V434" s="75">
        <v>789</v>
      </c>
      <c r="W434" s="75">
        <v>778</v>
      </c>
      <c r="X434" s="75">
        <v>789</v>
      </c>
      <c r="Y434" s="75"/>
      <c r="Z434" s="75">
        <v>15.285679999999999</v>
      </c>
      <c r="AA434" s="75"/>
      <c r="AB434" s="75"/>
      <c r="AC434" s="71"/>
      <c r="AD434" s="68">
        <v>10</v>
      </c>
      <c r="AE434" s="72" t="s">
        <v>52</v>
      </c>
    </row>
    <row r="435" spans="1:31">
      <c r="A435" s="68" t="s">
        <v>522</v>
      </c>
      <c r="B435" s="69" t="s">
        <v>523</v>
      </c>
      <c r="C435" s="69" t="s">
        <v>527</v>
      </c>
      <c r="D435" s="68" t="s">
        <v>525</v>
      </c>
      <c r="E435" s="68" t="s">
        <v>51</v>
      </c>
      <c r="F435" s="68">
        <v>2012</v>
      </c>
      <c r="G435" s="69"/>
      <c r="H435" s="78">
        <v>0.17172499999999999</v>
      </c>
      <c r="I435" s="69"/>
      <c r="J435" s="70">
        <v>7.4048999999999999E-3</v>
      </c>
      <c r="K435" s="73"/>
      <c r="L435" s="70">
        <v>4.0445999999999998E-3</v>
      </c>
      <c r="M435" s="74">
        <v>1.1759489999999999</v>
      </c>
      <c r="N435" s="74">
        <v>34.394010000000002</v>
      </c>
      <c r="O435" s="74">
        <v>0.25345760000000001</v>
      </c>
      <c r="P435" s="74">
        <v>21.553450000000002</v>
      </c>
      <c r="Q435" s="17">
        <v>4.2903999999999998E-3</v>
      </c>
      <c r="R435" s="74"/>
      <c r="S435" s="74">
        <v>1.463749</v>
      </c>
      <c r="T435" s="74">
        <v>0</v>
      </c>
      <c r="U435" s="71"/>
      <c r="V435" s="75">
        <v>943</v>
      </c>
      <c r="W435" s="75">
        <v>931</v>
      </c>
      <c r="X435" s="75">
        <v>943</v>
      </c>
      <c r="Y435" s="75"/>
      <c r="Z435" s="75">
        <v>10.944269999999999</v>
      </c>
      <c r="AA435" s="75"/>
      <c r="AB435" s="75"/>
      <c r="AC435" s="71"/>
      <c r="AD435" s="68">
        <v>10</v>
      </c>
      <c r="AE435" s="72" t="s">
        <v>52</v>
      </c>
    </row>
    <row r="436" spans="1:31">
      <c r="A436" s="68" t="s">
        <v>522</v>
      </c>
      <c r="B436" s="69" t="s">
        <v>523</v>
      </c>
      <c r="C436" s="69" t="s">
        <v>528</v>
      </c>
      <c r="D436" s="68" t="s">
        <v>525</v>
      </c>
      <c r="E436" s="68" t="s">
        <v>51</v>
      </c>
      <c r="F436" s="68">
        <v>2012</v>
      </c>
      <c r="G436" s="69"/>
      <c r="H436" s="78">
        <v>8.7412299999999998E-2</v>
      </c>
      <c r="I436" s="69"/>
      <c r="J436" s="70">
        <v>7.4048999999999999E-3</v>
      </c>
      <c r="K436" s="73"/>
      <c r="L436" s="70">
        <v>1.0321E-2</v>
      </c>
      <c r="M436" s="74">
        <v>2.9688490000000001</v>
      </c>
      <c r="N436" s="74">
        <v>34.764229999999998</v>
      </c>
      <c r="O436" s="74">
        <v>0.114276</v>
      </c>
      <c r="P436" s="74">
        <v>3.8491689999999998</v>
      </c>
      <c r="Q436" s="17">
        <v>9.3325999999999999E-3</v>
      </c>
      <c r="R436" s="74"/>
      <c r="S436" s="74">
        <v>4.5510630000000001</v>
      </c>
      <c r="T436" s="74">
        <v>0</v>
      </c>
      <c r="U436" s="71"/>
      <c r="V436" s="75">
        <v>479</v>
      </c>
      <c r="W436" s="75">
        <v>472</v>
      </c>
      <c r="X436" s="75">
        <v>479</v>
      </c>
      <c r="Y436" s="75"/>
      <c r="Z436" s="75">
        <v>14.02378</v>
      </c>
      <c r="AA436" s="75"/>
      <c r="AB436" s="75"/>
      <c r="AC436" s="71"/>
      <c r="AD436" s="68">
        <v>10</v>
      </c>
      <c r="AE436" s="72" t="s">
        <v>52</v>
      </c>
    </row>
    <row r="437" spans="1:31">
      <c r="A437" s="68" t="s">
        <v>522</v>
      </c>
      <c r="B437" s="69" t="s">
        <v>523</v>
      </c>
      <c r="C437" s="69" t="s">
        <v>529</v>
      </c>
      <c r="D437" s="68" t="s">
        <v>525</v>
      </c>
      <c r="E437" s="68" t="s">
        <v>51</v>
      </c>
      <c r="F437" s="68">
        <v>2012</v>
      </c>
      <c r="G437" s="69"/>
      <c r="H437" s="78">
        <v>0.17440140000000001</v>
      </c>
      <c r="I437" s="69"/>
      <c r="J437" s="70">
        <v>7.4048999999999999E-3</v>
      </c>
      <c r="K437" s="73"/>
      <c r="L437" s="70">
        <v>7.4672000000000002E-3</v>
      </c>
      <c r="M437" s="74">
        <v>2.0199769999999999</v>
      </c>
      <c r="N437" s="74">
        <v>36.966790000000003</v>
      </c>
      <c r="O437" s="74">
        <v>0.1507271</v>
      </c>
      <c r="P437" s="74">
        <v>7.4618250000000002</v>
      </c>
      <c r="Q437" s="17">
        <v>6.2848000000000001E-3</v>
      </c>
      <c r="R437" s="74"/>
      <c r="S437" s="74">
        <v>14.58933</v>
      </c>
      <c r="T437" s="74">
        <v>0</v>
      </c>
      <c r="U437" s="71"/>
      <c r="V437" s="75">
        <v>959</v>
      </c>
      <c r="W437" s="75">
        <v>946</v>
      </c>
      <c r="X437" s="75">
        <v>959</v>
      </c>
      <c r="Y437" s="75"/>
      <c r="Z437" s="75">
        <v>19.11768</v>
      </c>
      <c r="AA437" s="75"/>
      <c r="AB437" s="75"/>
      <c r="AC437" s="71"/>
      <c r="AD437" s="68">
        <v>10</v>
      </c>
      <c r="AE437" s="72" t="s">
        <v>52</v>
      </c>
    </row>
    <row r="438" spans="1:31">
      <c r="A438" s="68" t="s">
        <v>522</v>
      </c>
      <c r="B438" s="69" t="s">
        <v>523</v>
      </c>
      <c r="C438" s="69" t="s">
        <v>530</v>
      </c>
      <c r="D438" s="68" t="s">
        <v>525</v>
      </c>
      <c r="E438" s="68" t="s">
        <v>51</v>
      </c>
      <c r="F438" s="68">
        <v>2012</v>
      </c>
      <c r="G438" s="69"/>
      <c r="H438" s="78">
        <v>4.6498200000000003E-2</v>
      </c>
      <c r="I438" s="69"/>
      <c r="J438" s="70">
        <v>7.4048999999999999E-3</v>
      </c>
      <c r="K438" s="73"/>
      <c r="L438" s="70">
        <v>5.8222999999999999E-3</v>
      </c>
      <c r="M438" s="74">
        <v>1.693462</v>
      </c>
      <c r="N438" s="74">
        <v>34.381230000000002</v>
      </c>
      <c r="O438" s="74">
        <v>0</v>
      </c>
      <c r="P438" s="74">
        <v>0</v>
      </c>
      <c r="Q438" s="17">
        <v>4.2507999999999999E-3</v>
      </c>
      <c r="R438" s="74"/>
      <c r="S438" s="74">
        <v>5.9990930000000002</v>
      </c>
      <c r="T438" s="74">
        <v>0</v>
      </c>
      <c r="U438" s="71"/>
      <c r="V438" s="75">
        <v>255</v>
      </c>
      <c r="W438" s="75">
        <v>251</v>
      </c>
      <c r="X438" s="75">
        <v>255</v>
      </c>
      <c r="Y438" s="75"/>
      <c r="Z438" s="75">
        <v>4.2569350000000004</v>
      </c>
      <c r="AA438" s="75"/>
      <c r="AB438" s="75"/>
      <c r="AC438" s="71"/>
      <c r="AD438" s="68">
        <v>10</v>
      </c>
      <c r="AE438" s="72" t="s">
        <v>52</v>
      </c>
    </row>
    <row r="439" spans="1:31">
      <c r="A439" s="68" t="s">
        <v>522</v>
      </c>
      <c r="B439" s="69" t="s">
        <v>523</v>
      </c>
      <c r="C439" s="69" t="s">
        <v>531</v>
      </c>
      <c r="D439" s="68" t="s">
        <v>525</v>
      </c>
      <c r="E439" s="68" t="s">
        <v>51</v>
      </c>
      <c r="F439" s="68">
        <v>2012</v>
      </c>
      <c r="G439" s="69"/>
      <c r="H439" s="78">
        <v>3.9074499999999998E-2</v>
      </c>
      <c r="I439" s="69"/>
      <c r="J439" s="70">
        <v>7.4048999999999999E-3</v>
      </c>
      <c r="K439" s="73"/>
      <c r="L439" s="70">
        <v>3.8606000000000001E-3</v>
      </c>
      <c r="M439" s="74">
        <v>1.1581760000000001</v>
      </c>
      <c r="N439" s="74">
        <v>33.333329999999997</v>
      </c>
      <c r="O439" s="74">
        <v>0.23327619999999999</v>
      </c>
      <c r="P439" s="74">
        <v>20.141690000000001</v>
      </c>
      <c r="Q439" s="17">
        <v>0</v>
      </c>
      <c r="R439" s="74"/>
      <c r="S439" s="74">
        <v>2.1597179999999998</v>
      </c>
      <c r="T439" s="74">
        <v>0</v>
      </c>
      <c r="U439" s="71"/>
      <c r="V439" s="75">
        <v>213</v>
      </c>
      <c r="W439" s="75">
        <v>211</v>
      </c>
      <c r="X439" s="75">
        <v>213</v>
      </c>
      <c r="Y439" s="75"/>
      <c r="Z439" s="75">
        <v>2.438796</v>
      </c>
      <c r="AA439" s="75"/>
      <c r="AB439" s="75"/>
      <c r="AC439" s="71"/>
      <c r="AD439" s="68">
        <v>10</v>
      </c>
      <c r="AE439" s="72" t="s">
        <v>52</v>
      </c>
    </row>
    <row r="440" spans="1:31">
      <c r="A440" s="68" t="s">
        <v>522</v>
      </c>
      <c r="B440" s="69" t="s">
        <v>523</v>
      </c>
      <c r="C440" s="69" t="s">
        <v>532</v>
      </c>
      <c r="D440" s="68" t="s">
        <v>525</v>
      </c>
      <c r="E440" s="68" t="s">
        <v>51</v>
      </c>
      <c r="F440" s="68">
        <v>2012</v>
      </c>
      <c r="G440" s="69"/>
      <c r="H440" s="78">
        <v>0.21072949999999999</v>
      </c>
      <c r="I440" s="69"/>
      <c r="J440" s="70">
        <v>7.4048999999999999E-3</v>
      </c>
      <c r="K440" s="73"/>
      <c r="L440" s="70">
        <v>6.9303000000000003E-3</v>
      </c>
      <c r="M440" s="74">
        <v>1.9059170000000001</v>
      </c>
      <c r="N440" s="74">
        <v>36.362079999999999</v>
      </c>
      <c r="O440" s="74">
        <v>0.1278185</v>
      </c>
      <c r="P440" s="74">
        <v>6.7064029999999999</v>
      </c>
      <c r="Q440" s="17">
        <v>2.8174600000000001E-2</v>
      </c>
      <c r="R440" s="74"/>
      <c r="S440" s="74">
        <v>10.901350000000001</v>
      </c>
      <c r="T440" s="74">
        <v>0.20674809999999999</v>
      </c>
      <c r="U440" s="71"/>
      <c r="V440" s="75">
        <v>1147</v>
      </c>
      <c r="W440" s="75">
        <v>1132</v>
      </c>
      <c r="X440" s="75">
        <v>1147</v>
      </c>
      <c r="Y440" s="75"/>
      <c r="Z440" s="75">
        <v>21.582789999999999</v>
      </c>
      <c r="AA440" s="75"/>
      <c r="AB440" s="75"/>
      <c r="AC440" s="71"/>
      <c r="AD440" s="68">
        <v>10</v>
      </c>
      <c r="AE440" s="72" t="s">
        <v>52</v>
      </c>
    </row>
    <row r="441" spans="1:31">
      <c r="A441" s="68" t="s">
        <v>522</v>
      </c>
      <c r="B441" s="69" t="s">
        <v>523</v>
      </c>
      <c r="C441" s="69" t="s">
        <v>533</v>
      </c>
      <c r="D441" s="68" t="s">
        <v>525</v>
      </c>
      <c r="E441" s="68" t="s">
        <v>51</v>
      </c>
      <c r="F441" s="68">
        <v>2012</v>
      </c>
      <c r="G441" s="69"/>
      <c r="H441" s="78">
        <v>4.8933699999999997E-2</v>
      </c>
      <c r="I441" s="69"/>
      <c r="J441" s="70">
        <v>7.4048999999999999E-3</v>
      </c>
      <c r="K441" s="73"/>
      <c r="L441" s="70">
        <v>1.00315E-2</v>
      </c>
      <c r="M441" s="74">
        <v>2.7017479999999998</v>
      </c>
      <c r="N441" s="74">
        <v>37.129840000000002</v>
      </c>
      <c r="O441" s="74">
        <v>0.16094159999999999</v>
      </c>
      <c r="P441" s="74">
        <v>5.956944</v>
      </c>
      <c r="Q441" s="17">
        <v>9.0574000000000002E-3</v>
      </c>
      <c r="R441" s="74"/>
      <c r="S441" s="74">
        <v>13.045349999999999</v>
      </c>
      <c r="T441" s="74">
        <v>0</v>
      </c>
      <c r="U441" s="71"/>
      <c r="V441" s="75">
        <v>268</v>
      </c>
      <c r="W441" s="75">
        <v>264</v>
      </c>
      <c r="X441" s="75">
        <v>268</v>
      </c>
      <c r="Y441" s="75"/>
      <c r="Z441" s="75">
        <v>7.1407210000000001</v>
      </c>
      <c r="AA441" s="75"/>
      <c r="AB441" s="75"/>
      <c r="AC441" s="71"/>
      <c r="AD441" s="68">
        <v>10</v>
      </c>
      <c r="AE441" s="72" t="s">
        <v>52</v>
      </c>
    </row>
    <row r="442" spans="1:31">
      <c r="A442" s="68" t="s">
        <v>534</v>
      </c>
      <c r="B442" s="69" t="s">
        <v>535</v>
      </c>
      <c r="C442" s="69" t="s">
        <v>536</v>
      </c>
      <c r="D442" s="68" t="s">
        <v>141</v>
      </c>
      <c r="E442" s="68" t="s">
        <v>38</v>
      </c>
      <c r="F442" s="68" t="s">
        <v>73</v>
      </c>
      <c r="G442" s="69"/>
      <c r="H442" s="78">
        <v>1.7922299999999999E-2</v>
      </c>
      <c r="I442" s="69"/>
      <c r="J442" s="70">
        <v>0.17378099999999999</v>
      </c>
      <c r="K442" s="73"/>
      <c r="L442" s="70">
        <v>0.21545220000000001</v>
      </c>
      <c r="M442" s="74">
        <v>43.259680000000003</v>
      </c>
      <c r="N442" s="74">
        <v>49.804380000000002</v>
      </c>
      <c r="O442" s="74">
        <v>17.71885</v>
      </c>
      <c r="P442" s="74">
        <v>40.959269999999997</v>
      </c>
      <c r="Q442" s="17">
        <v>0.1827849</v>
      </c>
      <c r="R442" s="74"/>
      <c r="S442" s="74">
        <v>22.62584</v>
      </c>
      <c r="T442" s="74">
        <v>20.701830000000001</v>
      </c>
      <c r="U442" s="71"/>
      <c r="V442" s="75">
        <v>119</v>
      </c>
      <c r="W442" s="75">
        <v>117</v>
      </c>
      <c r="X442" s="75">
        <v>119</v>
      </c>
      <c r="Y442" s="75"/>
      <c r="Z442" s="75">
        <v>50.653790000000001</v>
      </c>
      <c r="AA442" s="75"/>
      <c r="AB442" s="75"/>
      <c r="AC442" s="71"/>
      <c r="AD442" s="68">
        <v>9</v>
      </c>
      <c r="AE442" s="72" t="s">
        <v>537</v>
      </c>
    </row>
    <row r="443" spans="1:31">
      <c r="A443" s="68" t="s">
        <v>534</v>
      </c>
      <c r="B443" s="69" t="s">
        <v>535</v>
      </c>
      <c r="C443" s="69" t="s">
        <v>538</v>
      </c>
      <c r="D443" s="68" t="s">
        <v>141</v>
      </c>
      <c r="E443" s="68" t="s">
        <v>38</v>
      </c>
      <c r="F443" s="68" t="s">
        <v>73</v>
      </c>
      <c r="G443" s="69"/>
      <c r="H443" s="78">
        <v>2.8169099999999999E-2</v>
      </c>
      <c r="I443" s="69"/>
      <c r="J443" s="70">
        <v>0.17378099999999999</v>
      </c>
      <c r="K443" s="73"/>
      <c r="L443" s="70">
        <v>0.21231169999999999</v>
      </c>
      <c r="M443" s="74">
        <v>39.77102</v>
      </c>
      <c r="N443" s="74">
        <v>53.383519999999997</v>
      </c>
      <c r="O443" s="74">
        <v>16.795480000000001</v>
      </c>
      <c r="P443" s="74">
        <v>42.230460000000001</v>
      </c>
      <c r="Q443" s="17">
        <v>0.22243779999999999</v>
      </c>
      <c r="R443" s="74"/>
      <c r="S443" s="74">
        <v>20.083950000000002</v>
      </c>
      <c r="T443" s="74">
        <v>22.610810000000001</v>
      </c>
      <c r="U443" s="71"/>
      <c r="V443" s="75">
        <v>188</v>
      </c>
      <c r="W443" s="75">
        <v>184</v>
      </c>
      <c r="X443" s="75">
        <v>188</v>
      </c>
      <c r="Y443" s="75"/>
      <c r="Z443" s="75">
        <v>73.181849999999997</v>
      </c>
      <c r="AA443" s="75"/>
      <c r="AB443" s="75"/>
      <c r="AC443" s="71"/>
      <c r="AD443" s="68">
        <v>9</v>
      </c>
      <c r="AE443" s="72" t="s">
        <v>537</v>
      </c>
    </row>
    <row r="444" spans="1:31">
      <c r="A444" s="68" t="s">
        <v>534</v>
      </c>
      <c r="B444" s="69" t="s">
        <v>535</v>
      </c>
      <c r="C444" s="69" t="s">
        <v>539</v>
      </c>
      <c r="D444" s="68" t="s">
        <v>141</v>
      </c>
      <c r="E444" s="68" t="s">
        <v>38</v>
      </c>
      <c r="F444" s="68" t="s">
        <v>73</v>
      </c>
      <c r="G444" s="69"/>
      <c r="H444" s="78">
        <v>4.03998E-2</v>
      </c>
      <c r="I444" s="69"/>
      <c r="J444" s="70">
        <v>0.17378099999999999</v>
      </c>
      <c r="K444" s="73"/>
      <c r="L444" s="70">
        <v>6.2523999999999996E-2</v>
      </c>
      <c r="M444" s="74">
        <v>14.06475</v>
      </c>
      <c r="N444" s="74">
        <v>44.45438</v>
      </c>
      <c r="O444" s="74">
        <v>2.838714</v>
      </c>
      <c r="P444" s="74">
        <v>20.18319</v>
      </c>
      <c r="Q444" s="17">
        <v>0.10668660000000001</v>
      </c>
      <c r="R444" s="74"/>
      <c r="S444" s="74">
        <v>25.715</v>
      </c>
      <c r="T444" s="74">
        <v>3.7588200000000001</v>
      </c>
      <c r="U444" s="71"/>
      <c r="V444" s="75">
        <v>264</v>
      </c>
      <c r="W444" s="75">
        <v>259</v>
      </c>
      <c r="X444" s="75">
        <v>264</v>
      </c>
      <c r="Y444" s="75"/>
      <c r="Z444" s="75">
        <v>36.381839999999997</v>
      </c>
      <c r="AA444" s="75"/>
      <c r="AB444" s="75"/>
      <c r="AC444" s="71"/>
      <c r="AD444" s="68">
        <v>9</v>
      </c>
      <c r="AE444" s="72" t="s">
        <v>537</v>
      </c>
    </row>
    <row r="445" spans="1:31">
      <c r="A445" s="68" t="s">
        <v>534</v>
      </c>
      <c r="B445" s="69" t="s">
        <v>535</v>
      </c>
      <c r="C445" s="69" t="s">
        <v>540</v>
      </c>
      <c r="D445" s="68" t="s">
        <v>141</v>
      </c>
      <c r="E445" s="68" t="s">
        <v>38</v>
      </c>
      <c r="F445" s="68" t="s">
        <v>73</v>
      </c>
      <c r="G445" s="69"/>
      <c r="H445" s="78">
        <v>9.0964000000000003E-2</v>
      </c>
      <c r="I445" s="69"/>
      <c r="J445" s="70">
        <v>0.17378099999999999</v>
      </c>
      <c r="K445" s="73"/>
      <c r="L445" s="70">
        <v>0.14935419999999999</v>
      </c>
      <c r="M445" s="74">
        <v>31.3766</v>
      </c>
      <c r="N445" s="74">
        <v>47.600520000000003</v>
      </c>
      <c r="O445" s="74">
        <v>7.5701419999999997</v>
      </c>
      <c r="P445" s="74">
        <v>24.126709999999999</v>
      </c>
      <c r="Q445" s="17">
        <v>0.18126629999999999</v>
      </c>
      <c r="R445" s="74"/>
      <c r="S445" s="74">
        <v>22.47373</v>
      </c>
      <c r="T445" s="74">
        <v>12.052250000000001</v>
      </c>
      <c r="U445" s="71"/>
      <c r="V445" s="75">
        <v>606</v>
      </c>
      <c r="W445" s="75">
        <v>594</v>
      </c>
      <c r="X445" s="75">
        <v>606</v>
      </c>
      <c r="Y445" s="75"/>
      <c r="Z445" s="75">
        <v>186.44200000000001</v>
      </c>
      <c r="AA445" s="75"/>
      <c r="AB445" s="75"/>
      <c r="AC445" s="71"/>
      <c r="AD445" s="68">
        <v>9</v>
      </c>
      <c r="AE445" s="72" t="s">
        <v>537</v>
      </c>
    </row>
    <row r="446" spans="1:31">
      <c r="A446" s="68" t="s">
        <v>534</v>
      </c>
      <c r="B446" s="69" t="s">
        <v>535</v>
      </c>
      <c r="C446" s="69" t="s">
        <v>541</v>
      </c>
      <c r="D446" s="68" t="s">
        <v>141</v>
      </c>
      <c r="E446" s="68" t="s">
        <v>38</v>
      </c>
      <c r="F446" s="68" t="s">
        <v>73</v>
      </c>
      <c r="G446" s="69"/>
      <c r="H446" s="78">
        <v>5.26883E-2</v>
      </c>
      <c r="I446" s="69"/>
      <c r="J446" s="70">
        <v>0.17378099999999999</v>
      </c>
      <c r="K446" s="73"/>
      <c r="L446" s="70">
        <v>0.18357380000000001</v>
      </c>
      <c r="M446" s="74">
        <v>37.857410000000002</v>
      </c>
      <c r="N446" s="74">
        <v>48.490850000000002</v>
      </c>
      <c r="O446" s="74">
        <v>12.06569</v>
      </c>
      <c r="P446" s="74">
        <v>31.871400000000001</v>
      </c>
      <c r="Q446" s="17">
        <v>0.14281160000000001</v>
      </c>
      <c r="R446" s="74"/>
      <c r="S446" s="74">
        <v>26.999310000000001</v>
      </c>
      <c r="T446" s="74">
        <v>17.812069999999999</v>
      </c>
      <c r="U446" s="71"/>
      <c r="V446" s="75">
        <v>352</v>
      </c>
      <c r="W446" s="75">
        <v>346</v>
      </c>
      <c r="X446" s="75">
        <v>352</v>
      </c>
      <c r="Y446" s="75"/>
      <c r="Z446" s="75">
        <v>130.84119999999999</v>
      </c>
      <c r="AA446" s="75"/>
      <c r="AB446" s="75"/>
      <c r="AC446" s="71"/>
      <c r="AD446" s="68">
        <v>9</v>
      </c>
      <c r="AE446" s="72" t="s">
        <v>537</v>
      </c>
    </row>
    <row r="447" spans="1:31">
      <c r="A447" s="68" t="s">
        <v>534</v>
      </c>
      <c r="B447" s="69" t="s">
        <v>535</v>
      </c>
      <c r="C447" s="69" t="s">
        <v>542</v>
      </c>
      <c r="D447" s="68" t="s">
        <v>141</v>
      </c>
      <c r="E447" s="68" t="s">
        <v>38</v>
      </c>
      <c r="F447" s="68" t="s">
        <v>73</v>
      </c>
      <c r="G447" s="69"/>
      <c r="H447" s="78">
        <v>5.4147000000000001E-2</v>
      </c>
      <c r="I447" s="69"/>
      <c r="J447" s="70">
        <v>0.17378099999999999</v>
      </c>
      <c r="K447" s="73"/>
      <c r="L447" s="70">
        <v>0.20046829999999999</v>
      </c>
      <c r="M447" s="74">
        <v>40.136360000000003</v>
      </c>
      <c r="N447" s="74">
        <v>49.946800000000003</v>
      </c>
      <c r="O447" s="74">
        <v>13.953250000000001</v>
      </c>
      <c r="P447" s="74">
        <v>34.764609999999998</v>
      </c>
      <c r="Q447" s="17">
        <v>0.22425539999999999</v>
      </c>
      <c r="R447" s="74"/>
      <c r="S447" s="74">
        <v>21.86928</v>
      </c>
      <c r="T447" s="74">
        <v>19.974820000000001</v>
      </c>
      <c r="U447" s="71"/>
      <c r="V447" s="75">
        <v>350</v>
      </c>
      <c r="W447" s="75">
        <v>343</v>
      </c>
      <c r="X447" s="75">
        <v>350</v>
      </c>
      <c r="Y447" s="75"/>
      <c r="Z447" s="75">
        <v>137.79849999999999</v>
      </c>
      <c r="AA447" s="75"/>
      <c r="AB447" s="75"/>
      <c r="AC447" s="71"/>
      <c r="AD447" s="68">
        <v>9</v>
      </c>
      <c r="AE447" s="72" t="s">
        <v>537</v>
      </c>
    </row>
    <row r="448" spans="1:31">
      <c r="A448" s="68" t="s">
        <v>534</v>
      </c>
      <c r="B448" s="69" t="s">
        <v>535</v>
      </c>
      <c r="C448" s="69" t="s">
        <v>543</v>
      </c>
      <c r="D448" s="68" t="s">
        <v>141</v>
      </c>
      <c r="E448" s="68" t="s">
        <v>38</v>
      </c>
      <c r="F448" s="68" t="s">
        <v>73</v>
      </c>
      <c r="G448" s="69"/>
      <c r="H448" s="78">
        <v>2.8545999999999998E-2</v>
      </c>
      <c r="I448" s="69"/>
      <c r="J448" s="70">
        <v>0.17378099999999999</v>
      </c>
      <c r="K448" s="73"/>
      <c r="L448" s="70">
        <v>0.16525509999999999</v>
      </c>
      <c r="M448" s="74">
        <v>35.544110000000003</v>
      </c>
      <c r="N448" s="74">
        <v>46.492980000000003</v>
      </c>
      <c r="O448" s="74">
        <v>11.28552</v>
      </c>
      <c r="P448" s="74">
        <v>31.75074</v>
      </c>
      <c r="Q448" s="17">
        <v>0.12526899999999999</v>
      </c>
      <c r="R448" s="74"/>
      <c r="S448" s="74">
        <v>24.106200000000001</v>
      </c>
      <c r="T448" s="74">
        <v>13.69585</v>
      </c>
      <c r="U448" s="71"/>
      <c r="V448" s="75">
        <v>185</v>
      </c>
      <c r="W448" s="75">
        <v>181</v>
      </c>
      <c r="X448" s="75">
        <v>185</v>
      </c>
      <c r="Y448" s="75"/>
      <c r="Z448" s="75">
        <v>64.406890000000004</v>
      </c>
      <c r="AA448" s="75"/>
      <c r="AB448" s="75"/>
      <c r="AC448" s="71"/>
      <c r="AD448" s="68">
        <v>9</v>
      </c>
      <c r="AE448" s="72" t="s">
        <v>537</v>
      </c>
    </row>
    <row r="449" spans="1:31">
      <c r="A449" s="68" t="s">
        <v>534</v>
      </c>
      <c r="B449" s="69" t="s">
        <v>535</v>
      </c>
      <c r="C449" s="69" t="s">
        <v>544</v>
      </c>
      <c r="D449" s="68" t="s">
        <v>141</v>
      </c>
      <c r="E449" s="68" t="s">
        <v>38</v>
      </c>
      <c r="F449" s="68" t="s">
        <v>73</v>
      </c>
      <c r="G449" s="69"/>
      <c r="H449" s="78">
        <v>6.7034700000000003E-2</v>
      </c>
      <c r="I449" s="69"/>
      <c r="J449" s="70">
        <v>0.17378099999999999</v>
      </c>
      <c r="K449" s="73"/>
      <c r="L449" s="70">
        <v>0.18042</v>
      </c>
      <c r="M449" s="74">
        <v>36.352229999999999</v>
      </c>
      <c r="N449" s="74">
        <v>49.631059999999998</v>
      </c>
      <c r="O449" s="74">
        <v>12.84557</v>
      </c>
      <c r="P449" s="74">
        <v>35.336410000000001</v>
      </c>
      <c r="Q449" s="17">
        <v>0.1826874</v>
      </c>
      <c r="R449" s="74"/>
      <c r="S449" s="74">
        <v>22.955909999999999</v>
      </c>
      <c r="T449" s="74">
        <v>17.17079</v>
      </c>
      <c r="U449" s="71"/>
      <c r="V449" s="75">
        <v>449</v>
      </c>
      <c r="W449" s="75">
        <v>440</v>
      </c>
      <c r="X449" s="75">
        <v>449</v>
      </c>
      <c r="Y449" s="75"/>
      <c r="Z449" s="75">
        <v>160.02619999999999</v>
      </c>
      <c r="AA449" s="75"/>
      <c r="AB449" s="75"/>
      <c r="AC449" s="71"/>
      <c r="AD449" s="68">
        <v>9</v>
      </c>
      <c r="AE449" s="72" t="s">
        <v>537</v>
      </c>
    </row>
    <row r="450" spans="1:31">
      <c r="A450" s="68" t="s">
        <v>534</v>
      </c>
      <c r="B450" s="69" t="s">
        <v>535</v>
      </c>
      <c r="C450" s="69" t="s">
        <v>545</v>
      </c>
      <c r="D450" s="68" t="s">
        <v>141</v>
      </c>
      <c r="E450" s="68" t="s">
        <v>38</v>
      </c>
      <c r="F450" s="68" t="s">
        <v>73</v>
      </c>
      <c r="G450" s="69"/>
      <c r="H450" s="78">
        <v>5.45058E-2</v>
      </c>
      <c r="I450" s="69"/>
      <c r="J450" s="70">
        <v>0.17378099999999999</v>
      </c>
      <c r="K450" s="73"/>
      <c r="L450" s="70">
        <v>0.24844849999999999</v>
      </c>
      <c r="M450" s="74">
        <v>50.188229999999997</v>
      </c>
      <c r="N450" s="74">
        <v>49.503340000000001</v>
      </c>
      <c r="O450" s="74">
        <v>17.51266</v>
      </c>
      <c r="P450" s="74">
        <v>34.893970000000003</v>
      </c>
      <c r="Q450" s="17">
        <v>0.1806344</v>
      </c>
      <c r="R450" s="74"/>
      <c r="S450" s="74">
        <v>20.235520000000001</v>
      </c>
      <c r="T450" s="74">
        <v>23.325500000000002</v>
      </c>
      <c r="U450" s="71"/>
      <c r="V450" s="75">
        <v>353</v>
      </c>
      <c r="W450" s="75">
        <v>347</v>
      </c>
      <c r="X450" s="75">
        <v>353</v>
      </c>
      <c r="Y450" s="75"/>
      <c r="Z450" s="75">
        <v>174.0478</v>
      </c>
      <c r="AA450" s="75"/>
      <c r="AB450" s="75"/>
      <c r="AC450" s="71"/>
      <c r="AD450" s="68">
        <v>9</v>
      </c>
      <c r="AE450" s="72" t="s">
        <v>537</v>
      </c>
    </row>
    <row r="451" spans="1:31">
      <c r="A451" s="68" t="s">
        <v>534</v>
      </c>
      <c r="B451" s="69" t="s">
        <v>535</v>
      </c>
      <c r="C451" s="69" t="s">
        <v>546</v>
      </c>
      <c r="D451" s="68" t="s">
        <v>141</v>
      </c>
      <c r="E451" s="68" t="s">
        <v>38</v>
      </c>
      <c r="F451" s="68" t="s">
        <v>73</v>
      </c>
      <c r="G451" s="69"/>
      <c r="H451" s="78">
        <v>3.1419700000000002E-2</v>
      </c>
      <c r="I451" s="69"/>
      <c r="J451" s="70">
        <v>0.17378099999999999</v>
      </c>
      <c r="K451" s="73"/>
      <c r="L451" s="70">
        <v>0.31095980000000001</v>
      </c>
      <c r="M451" s="74">
        <v>56.052660000000003</v>
      </c>
      <c r="N451" s="74">
        <v>55.476370000000003</v>
      </c>
      <c r="O451" s="74">
        <v>28.006799999999998</v>
      </c>
      <c r="P451" s="74">
        <v>49.965150000000001</v>
      </c>
      <c r="Q451" s="17">
        <v>0.27562999999999999</v>
      </c>
      <c r="R451" s="74"/>
      <c r="S451" s="74">
        <v>18.29551</v>
      </c>
      <c r="T451" s="74">
        <v>32.993319999999997</v>
      </c>
      <c r="U451" s="71"/>
      <c r="V451" s="75">
        <v>213</v>
      </c>
      <c r="W451" s="75">
        <v>209</v>
      </c>
      <c r="X451" s="75">
        <v>213</v>
      </c>
      <c r="Y451" s="75"/>
      <c r="Z451" s="75">
        <v>117.1267</v>
      </c>
      <c r="AA451" s="75"/>
      <c r="AB451" s="75"/>
      <c r="AC451" s="71"/>
      <c r="AD451" s="68">
        <v>9</v>
      </c>
      <c r="AE451" s="72" t="s">
        <v>537</v>
      </c>
    </row>
    <row r="452" spans="1:31">
      <c r="A452" s="68" t="s">
        <v>534</v>
      </c>
      <c r="B452" s="69" t="s">
        <v>535</v>
      </c>
      <c r="C452" s="69" t="s">
        <v>547</v>
      </c>
      <c r="D452" s="68" t="s">
        <v>141</v>
      </c>
      <c r="E452" s="68" t="s">
        <v>38</v>
      </c>
      <c r="F452" s="68" t="s">
        <v>73</v>
      </c>
      <c r="G452" s="69"/>
      <c r="H452" s="78">
        <v>7.0510600000000007E-2</v>
      </c>
      <c r="I452" s="69"/>
      <c r="J452" s="70">
        <v>0.17378099999999999</v>
      </c>
      <c r="K452" s="73"/>
      <c r="L452" s="70">
        <v>0.3593633</v>
      </c>
      <c r="M452" s="74">
        <v>62.843820000000001</v>
      </c>
      <c r="N452" s="74">
        <v>57.183540000000001</v>
      </c>
      <c r="O452" s="74">
        <v>30.10866</v>
      </c>
      <c r="P452" s="74">
        <v>47.910299999999999</v>
      </c>
      <c r="Q452" s="17">
        <v>0.25791219999999998</v>
      </c>
      <c r="R452" s="74"/>
      <c r="S452" s="74">
        <v>16.27469</v>
      </c>
      <c r="T452" s="74">
        <v>41.648910000000001</v>
      </c>
      <c r="U452" s="71"/>
      <c r="V452" s="75">
        <v>461</v>
      </c>
      <c r="W452" s="75">
        <v>453</v>
      </c>
      <c r="X452" s="75">
        <v>461</v>
      </c>
      <c r="Y452" s="75"/>
      <c r="Z452" s="75">
        <v>284.39069999999998</v>
      </c>
      <c r="AA452" s="75"/>
      <c r="AB452" s="75"/>
      <c r="AC452" s="71"/>
      <c r="AD452" s="68">
        <v>9</v>
      </c>
      <c r="AE452" s="72" t="s">
        <v>537</v>
      </c>
    </row>
    <row r="453" spans="1:31">
      <c r="A453" s="68" t="s">
        <v>534</v>
      </c>
      <c r="B453" s="69" t="s">
        <v>535</v>
      </c>
      <c r="C453" s="69" t="s">
        <v>548</v>
      </c>
      <c r="D453" s="68" t="s">
        <v>141</v>
      </c>
      <c r="E453" s="68" t="s">
        <v>38</v>
      </c>
      <c r="F453" s="68" t="s">
        <v>73</v>
      </c>
      <c r="G453" s="69"/>
      <c r="H453" s="78">
        <v>0.1508179</v>
      </c>
      <c r="I453" s="69"/>
      <c r="J453" s="70">
        <v>0.17378099999999999</v>
      </c>
      <c r="K453" s="73"/>
      <c r="L453" s="70">
        <v>0.26216410000000001</v>
      </c>
      <c r="M453" s="74">
        <v>49.689079999999997</v>
      </c>
      <c r="N453" s="74">
        <v>52.760910000000003</v>
      </c>
      <c r="O453" s="74">
        <v>24.73339</v>
      </c>
      <c r="P453" s="74">
        <v>49.776310000000002</v>
      </c>
      <c r="Q453" s="17">
        <v>0.2491246</v>
      </c>
      <c r="R453" s="74"/>
      <c r="S453" s="74">
        <v>19.63503</v>
      </c>
      <c r="T453" s="74">
        <v>26.546009999999999</v>
      </c>
      <c r="U453" s="71"/>
      <c r="V453" s="75">
        <v>1020</v>
      </c>
      <c r="W453" s="75">
        <v>1001</v>
      </c>
      <c r="X453" s="75">
        <v>1020</v>
      </c>
      <c r="Y453" s="75"/>
      <c r="Z453" s="75">
        <v>497.3947</v>
      </c>
      <c r="AA453" s="75"/>
      <c r="AB453" s="75"/>
      <c r="AC453" s="71"/>
      <c r="AD453" s="68">
        <v>9</v>
      </c>
      <c r="AE453" s="72" t="s">
        <v>537</v>
      </c>
    </row>
    <row r="454" spans="1:31">
      <c r="A454" s="68" t="s">
        <v>534</v>
      </c>
      <c r="B454" s="69" t="s">
        <v>535</v>
      </c>
      <c r="C454" s="69" t="s">
        <v>549</v>
      </c>
      <c r="D454" s="68" t="s">
        <v>141</v>
      </c>
      <c r="E454" s="68" t="s">
        <v>38</v>
      </c>
      <c r="F454" s="68" t="s">
        <v>73</v>
      </c>
      <c r="G454" s="69"/>
      <c r="H454" s="78">
        <v>1.7914300000000001E-2</v>
      </c>
      <c r="I454" s="69"/>
      <c r="J454" s="70">
        <v>0.17378099999999999</v>
      </c>
      <c r="K454" s="73"/>
      <c r="L454" s="70">
        <v>0.25446229999999997</v>
      </c>
      <c r="M454" s="74">
        <v>49.99004</v>
      </c>
      <c r="N454" s="74">
        <v>50.902589999999996</v>
      </c>
      <c r="O454" s="74">
        <v>17.490649999999999</v>
      </c>
      <c r="P454" s="74">
        <v>34.98827</v>
      </c>
      <c r="Q454" s="17">
        <v>0.20485709999999999</v>
      </c>
      <c r="R454" s="74"/>
      <c r="S454" s="74">
        <v>23.470199999999998</v>
      </c>
      <c r="T454" s="74">
        <v>23.657630000000001</v>
      </c>
      <c r="U454" s="71"/>
      <c r="V454" s="75">
        <v>123</v>
      </c>
      <c r="W454" s="75">
        <v>121</v>
      </c>
      <c r="X454" s="75">
        <v>123</v>
      </c>
      <c r="Y454" s="75"/>
      <c r="Z454" s="75">
        <v>60.418779999999998</v>
      </c>
      <c r="AA454" s="75"/>
      <c r="AB454" s="75"/>
      <c r="AC454" s="71"/>
      <c r="AD454" s="68">
        <v>9</v>
      </c>
      <c r="AE454" s="72" t="s">
        <v>537</v>
      </c>
    </row>
    <row r="455" spans="1:31">
      <c r="A455" s="68" t="s">
        <v>534</v>
      </c>
      <c r="B455" s="69" t="s">
        <v>535</v>
      </c>
      <c r="C455" s="69" t="s">
        <v>550</v>
      </c>
      <c r="D455" s="68" t="s">
        <v>141</v>
      </c>
      <c r="E455" s="68" t="s">
        <v>38</v>
      </c>
      <c r="F455" s="68" t="s">
        <v>73</v>
      </c>
      <c r="G455" s="69"/>
      <c r="H455" s="78">
        <v>7.2959899999999994E-2</v>
      </c>
      <c r="I455" s="69"/>
      <c r="J455" s="70">
        <v>0.17378099999999999</v>
      </c>
      <c r="K455" s="73"/>
      <c r="L455" s="70">
        <v>6.3499799999999995E-2</v>
      </c>
      <c r="M455" s="74">
        <v>14.205450000000001</v>
      </c>
      <c r="N455" s="74">
        <v>44.701030000000003</v>
      </c>
      <c r="O455" s="74">
        <v>3.7675190000000001</v>
      </c>
      <c r="P455" s="74">
        <v>26.521650000000001</v>
      </c>
      <c r="Q455" s="17">
        <v>0.1118999</v>
      </c>
      <c r="R455" s="74"/>
      <c r="S455" s="74">
        <v>22.56503</v>
      </c>
      <c r="T455" s="74">
        <v>4.4443260000000002</v>
      </c>
      <c r="U455" s="71"/>
      <c r="V455" s="75">
        <v>483</v>
      </c>
      <c r="W455" s="75">
        <v>474</v>
      </c>
      <c r="X455" s="75">
        <v>483</v>
      </c>
      <c r="Y455" s="75"/>
      <c r="Z455" s="75">
        <v>67.314930000000004</v>
      </c>
      <c r="AA455" s="75"/>
      <c r="AB455" s="75"/>
      <c r="AC455" s="71"/>
      <c r="AD455" s="68">
        <v>9</v>
      </c>
      <c r="AE455" s="72" t="s">
        <v>537</v>
      </c>
    </row>
    <row r="456" spans="1:31">
      <c r="A456" s="68" t="s">
        <v>534</v>
      </c>
      <c r="B456" s="69" t="s">
        <v>535</v>
      </c>
      <c r="C456" s="69" t="s">
        <v>551</v>
      </c>
      <c r="D456" s="68" t="s">
        <v>141</v>
      </c>
      <c r="E456" s="68" t="s">
        <v>38</v>
      </c>
      <c r="F456" s="68" t="s">
        <v>73</v>
      </c>
      <c r="G456" s="69"/>
      <c r="H456" s="78">
        <v>0.1186408</v>
      </c>
      <c r="I456" s="69"/>
      <c r="J456" s="70">
        <v>0.17378099999999999</v>
      </c>
      <c r="K456" s="73"/>
      <c r="L456" s="70">
        <v>1.15332E-2</v>
      </c>
      <c r="M456" s="74">
        <v>2.8028019999999998</v>
      </c>
      <c r="N456" s="74">
        <v>41.148870000000002</v>
      </c>
      <c r="O456" s="74">
        <v>0.16925680000000001</v>
      </c>
      <c r="P456" s="74">
        <v>6.038843</v>
      </c>
      <c r="Q456" s="17">
        <v>4.0800400000000001E-2</v>
      </c>
      <c r="R456" s="74"/>
      <c r="S456" s="74">
        <v>14.14179</v>
      </c>
      <c r="T456" s="74">
        <v>0.33056099999999999</v>
      </c>
      <c r="U456" s="71"/>
      <c r="V456" s="75">
        <v>798</v>
      </c>
      <c r="W456" s="75">
        <v>783</v>
      </c>
      <c r="X456" s="75">
        <v>798</v>
      </c>
      <c r="Y456" s="75"/>
      <c r="Z456" s="75">
        <v>21.94022</v>
      </c>
      <c r="AA456" s="75"/>
      <c r="AB456" s="75"/>
      <c r="AC456" s="71"/>
      <c r="AD456" s="68">
        <v>9</v>
      </c>
      <c r="AE456" s="72" t="s">
        <v>537</v>
      </c>
    </row>
    <row r="457" spans="1:31">
      <c r="A457" s="68" t="s">
        <v>534</v>
      </c>
      <c r="B457" s="69" t="s">
        <v>535</v>
      </c>
      <c r="C457" s="69" t="s">
        <v>552</v>
      </c>
      <c r="D457" s="68" t="s">
        <v>141</v>
      </c>
      <c r="E457" s="68" t="s">
        <v>38</v>
      </c>
      <c r="F457" s="68" t="s">
        <v>73</v>
      </c>
      <c r="G457" s="69"/>
      <c r="H457" s="78">
        <v>6.0901999999999998E-2</v>
      </c>
      <c r="I457" s="69"/>
      <c r="J457" s="70">
        <v>0.17378099999999999</v>
      </c>
      <c r="K457" s="73"/>
      <c r="L457" s="70">
        <v>7.8592599999999999E-2</v>
      </c>
      <c r="M457" s="74">
        <v>17.907109999999999</v>
      </c>
      <c r="N457" s="74">
        <v>43.889069999999997</v>
      </c>
      <c r="O457" s="74">
        <v>4.4331170000000002</v>
      </c>
      <c r="P457" s="74">
        <v>24.756180000000001</v>
      </c>
      <c r="Q457" s="17">
        <v>0.1067799</v>
      </c>
      <c r="R457" s="74"/>
      <c r="S457" s="74">
        <v>20.858889999999999</v>
      </c>
      <c r="T457" s="74">
        <v>5.8091220000000003</v>
      </c>
      <c r="U457" s="71"/>
      <c r="V457" s="75">
        <v>397</v>
      </c>
      <c r="W457" s="75">
        <v>389</v>
      </c>
      <c r="X457" s="75">
        <v>397</v>
      </c>
      <c r="Y457" s="75"/>
      <c r="Z457" s="75">
        <v>69.679000000000002</v>
      </c>
      <c r="AA457" s="75"/>
      <c r="AB457" s="75"/>
      <c r="AC457" s="71"/>
      <c r="AD457" s="68">
        <v>9</v>
      </c>
      <c r="AE457" s="72" t="s">
        <v>537</v>
      </c>
    </row>
    <row r="458" spans="1:31">
      <c r="A458" s="68" t="s">
        <v>534</v>
      </c>
      <c r="B458" s="69" t="s">
        <v>535</v>
      </c>
      <c r="C458" s="69" t="s">
        <v>553</v>
      </c>
      <c r="D458" s="68" t="s">
        <v>141</v>
      </c>
      <c r="E458" s="68" t="s">
        <v>38</v>
      </c>
      <c r="F458" s="68" t="s">
        <v>73</v>
      </c>
      <c r="G458" s="69"/>
      <c r="H458" s="78">
        <v>4.2457599999999998E-2</v>
      </c>
      <c r="I458" s="69"/>
      <c r="J458" s="70">
        <v>0.17378099999999999</v>
      </c>
      <c r="K458" s="73"/>
      <c r="L458" s="70">
        <v>0.16374159999999999</v>
      </c>
      <c r="M458" s="74">
        <v>33.150219999999997</v>
      </c>
      <c r="N458" s="74">
        <v>49.393799999999999</v>
      </c>
      <c r="O458" s="74">
        <v>10.03242</v>
      </c>
      <c r="P458" s="74">
        <v>30.26352</v>
      </c>
      <c r="Q458" s="17">
        <v>0.18517700000000001</v>
      </c>
      <c r="R458" s="74"/>
      <c r="S458" s="74">
        <v>22.883579999999998</v>
      </c>
      <c r="T458" s="74">
        <v>14.690300000000001</v>
      </c>
      <c r="U458" s="71"/>
      <c r="V458" s="75">
        <v>286</v>
      </c>
      <c r="W458" s="75">
        <v>281</v>
      </c>
      <c r="X458" s="75">
        <v>286</v>
      </c>
      <c r="Y458" s="75"/>
      <c r="Z458" s="75">
        <v>93.166060000000002</v>
      </c>
      <c r="AA458" s="75"/>
      <c r="AB458" s="75"/>
      <c r="AC458" s="71"/>
      <c r="AD458" s="68">
        <v>9</v>
      </c>
      <c r="AE458" s="72" t="s">
        <v>537</v>
      </c>
    </row>
    <row r="459" spans="1:31">
      <c r="A459" s="68" t="s">
        <v>554</v>
      </c>
      <c r="B459" s="69" t="s">
        <v>555</v>
      </c>
      <c r="C459" s="69" t="s">
        <v>556</v>
      </c>
      <c r="D459" s="68" t="s">
        <v>72</v>
      </c>
      <c r="E459" s="68" t="s">
        <v>51</v>
      </c>
      <c r="F459" s="68">
        <v>2009</v>
      </c>
      <c r="G459" s="69"/>
      <c r="H459" s="78">
        <v>0.13444339999999999</v>
      </c>
      <c r="I459" s="69"/>
      <c r="J459" s="70">
        <v>0.15565590000000001</v>
      </c>
      <c r="K459" s="73"/>
      <c r="L459" s="70">
        <v>0.1084543</v>
      </c>
      <c r="M459" s="74">
        <v>26.436229999999998</v>
      </c>
      <c r="N459" s="74">
        <v>41.024859999999997</v>
      </c>
      <c r="O459" s="74">
        <v>11.36547</v>
      </c>
      <c r="P459" s="74">
        <v>42.99203</v>
      </c>
      <c r="Q459" s="17">
        <v>5.7438799999999998E-2</v>
      </c>
      <c r="R459" s="74"/>
      <c r="S459" s="74">
        <v>22.710550000000001</v>
      </c>
      <c r="T459" s="74">
        <v>5.0887890000000002</v>
      </c>
      <c r="U459" s="71"/>
      <c r="V459" s="75">
        <v>270</v>
      </c>
      <c r="W459" s="75">
        <v>275</v>
      </c>
      <c r="X459" s="75">
        <v>278</v>
      </c>
      <c r="Y459" s="75"/>
      <c r="Z459" s="75">
        <v>72.754589999999993</v>
      </c>
      <c r="AA459" s="75"/>
      <c r="AB459" s="75"/>
      <c r="AC459" s="71"/>
      <c r="AD459" s="68">
        <v>10</v>
      </c>
      <c r="AE459" s="72" t="s">
        <v>52</v>
      </c>
    </row>
    <row r="460" spans="1:31">
      <c r="A460" s="68" t="s">
        <v>554</v>
      </c>
      <c r="B460" s="69" t="s">
        <v>555</v>
      </c>
      <c r="C460" s="69" t="s">
        <v>557</v>
      </c>
      <c r="D460" s="68" t="s">
        <v>72</v>
      </c>
      <c r="E460" s="68" t="s">
        <v>51</v>
      </c>
      <c r="F460" s="68">
        <v>2009</v>
      </c>
      <c r="G460" s="69"/>
      <c r="H460" s="78">
        <v>5.3063800000000001E-2</v>
      </c>
      <c r="I460" s="69"/>
      <c r="J460" s="70">
        <v>0.15565590000000001</v>
      </c>
      <c r="K460" s="73"/>
      <c r="L460" s="70">
        <v>0.1415341</v>
      </c>
      <c r="M460" s="74">
        <v>32.979790000000001</v>
      </c>
      <c r="N460" s="74">
        <v>42.915390000000002</v>
      </c>
      <c r="O460" s="74">
        <v>16.41677</v>
      </c>
      <c r="P460" s="74">
        <v>49.778260000000003</v>
      </c>
      <c r="Q460" s="17">
        <v>7.5736499999999998E-2</v>
      </c>
      <c r="R460" s="74"/>
      <c r="S460" s="74">
        <v>32.137129999999999</v>
      </c>
      <c r="T460" s="74">
        <v>8.0799020000000006</v>
      </c>
      <c r="U460" s="71"/>
      <c r="V460" s="75">
        <v>105</v>
      </c>
      <c r="W460" s="75">
        <v>107</v>
      </c>
      <c r="X460" s="75">
        <v>109</v>
      </c>
      <c r="Y460" s="75"/>
      <c r="Z460" s="75">
        <v>35.40475</v>
      </c>
      <c r="AA460" s="75"/>
      <c r="AB460" s="75"/>
      <c r="AC460" s="71"/>
      <c r="AD460" s="68">
        <v>10</v>
      </c>
      <c r="AE460" s="72" t="s">
        <v>52</v>
      </c>
    </row>
    <row r="461" spans="1:31">
      <c r="A461" s="68" t="s">
        <v>554</v>
      </c>
      <c r="B461" s="69" t="s">
        <v>555</v>
      </c>
      <c r="C461" s="69" t="s">
        <v>558</v>
      </c>
      <c r="D461" s="68" t="s">
        <v>72</v>
      </c>
      <c r="E461" s="68" t="s">
        <v>51</v>
      </c>
      <c r="F461" s="68">
        <v>2009</v>
      </c>
      <c r="G461" s="69"/>
      <c r="H461" s="78">
        <v>0.16382189999999999</v>
      </c>
      <c r="I461" s="69"/>
      <c r="J461" s="70">
        <v>0.15565590000000001</v>
      </c>
      <c r="K461" s="73"/>
      <c r="L461" s="70">
        <v>0.13901330000000001</v>
      </c>
      <c r="M461" s="74">
        <v>32.580080000000002</v>
      </c>
      <c r="N461" s="74">
        <v>42.668199999999999</v>
      </c>
      <c r="O461" s="74">
        <v>16.98114</v>
      </c>
      <c r="P461" s="74">
        <v>52.121229999999997</v>
      </c>
      <c r="Q461" s="17">
        <v>7.9575800000000002E-2</v>
      </c>
      <c r="R461" s="74"/>
      <c r="S461" s="74">
        <v>28.81915</v>
      </c>
      <c r="T461" s="74">
        <v>8.8933560000000007</v>
      </c>
      <c r="U461" s="71"/>
      <c r="V461" s="75">
        <v>325</v>
      </c>
      <c r="W461" s="75">
        <v>331</v>
      </c>
      <c r="X461" s="75">
        <v>335</v>
      </c>
      <c r="Y461" s="75"/>
      <c r="Z461" s="75">
        <v>107.92059999999999</v>
      </c>
      <c r="AA461" s="75"/>
      <c r="AB461" s="75"/>
      <c r="AC461" s="71"/>
      <c r="AD461" s="68">
        <v>10</v>
      </c>
      <c r="AE461" s="72" t="s">
        <v>52</v>
      </c>
    </row>
    <row r="462" spans="1:31">
      <c r="A462" s="68" t="s">
        <v>554</v>
      </c>
      <c r="B462" s="69" t="s">
        <v>555</v>
      </c>
      <c r="C462" s="69" t="s">
        <v>559</v>
      </c>
      <c r="D462" s="68" t="s">
        <v>72</v>
      </c>
      <c r="E462" s="68" t="s">
        <v>51</v>
      </c>
      <c r="F462" s="68">
        <v>2009</v>
      </c>
      <c r="G462" s="69"/>
      <c r="H462" s="78">
        <v>9.41279E-2</v>
      </c>
      <c r="I462" s="69"/>
      <c r="J462" s="70">
        <v>0.15565590000000001</v>
      </c>
      <c r="K462" s="73"/>
      <c r="L462" s="70">
        <v>0.14166780000000001</v>
      </c>
      <c r="M462" s="74">
        <v>32.971809999999998</v>
      </c>
      <c r="N462" s="74">
        <v>42.966320000000003</v>
      </c>
      <c r="O462" s="74">
        <v>13.740209999999999</v>
      </c>
      <c r="P462" s="74">
        <v>41.67259</v>
      </c>
      <c r="Q462" s="17">
        <v>7.7812699999999999E-2</v>
      </c>
      <c r="R462" s="74"/>
      <c r="S462" s="74">
        <v>29.295269999999999</v>
      </c>
      <c r="T462" s="74">
        <v>7.7918440000000002</v>
      </c>
      <c r="U462" s="71"/>
      <c r="V462" s="75">
        <v>187</v>
      </c>
      <c r="W462" s="75">
        <v>191</v>
      </c>
      <c r="X462" s="75">
        <v>193</v>
      </c>
      <c r="Y462" s="75"/>
      <c r="Z462" s="75">
        <v>62.972569999999997</v>
      </c>
      <c r="AA462" s="75"/>
      <c r="AB462" s="75"/>
      <c r="AC462" s="71"/>
      <c r="AD462" s="68">
        <v>10</v>
      </c>
      <c r="AE462" s="72" t="s">
        <v>52</v>
      </c>
    </row>
    <row r="463" spans="1:31">
      <c r="A463" s="68" t="s">
        <v>554</v>
      </c>
      <c r="B463" s="69" t="s">
        <v>555</v>
      </c>
      <c r="C463" s="69" t="s">
        <v>560</v>
      </c>
      <c r="D463" s="68" t="s">
        <v>72</v>
      </c>
      <c r="E463" s="68" t="s">
        <v>51</v>
      </c>
      <c r="F463" s="68">
        <v>2009</v>
      </c>
      <c r="G463" s="69"/>
      <c r="H463" s="78">
        <v>0.2346106</v>
      </c>
      <c r="I463" s="69"/>
      <c r="J463" s="70">
        <v>0.15565590000000001</v>
      </c>
      <c r="K463" s="73"/>
      <c r="L463" s="70">
        <v>9.5805100000000004E-2</v>
      </c>
      <c r="M463" s="74">
        <v>22.371089999999999</v>
      </c>
      <c r="N463" s="74">
        <v>42.825409999999998</v>
      </c>
      <c r="O463" s="74">
        <v>10.57846</v>
      </c>
      <c r="P463" s="74">
        <v>47.28631</v>
      </c>
      <c r="Q463" s="17">
        <v>9.1258000000000006E-2</v>
      </c>
      <c r="R463" s="74"/>
      <c r="S463" s="74">
        <v>23.014489999999999</v>
      </c>
      <c r="T463" s="74">
        <v>5.9545029999999999</v>
      </c>
      <c r="U463" s="71"/>
      <c r="V463" s="75">
        <v>468</v>
      </c>
      <c r="W463" s="75">
        <v>477</v>
      </c>
      <c r="X463" s="75">
        <v>482</v>
      </c>
      <c r="Y463" s="75"/>
      <c r="Z463" s="75">
        <v>106.74039999999999</v>
      </c>
      <c r="AA463" s="75"/>
      <c r="AB463" s="75"/>
      <c r="AC463" s="71"/>
      <c r="AD463" s="68">
        <v>10</v>
      </c>
      <c r="AE463" s="72" t="s">
        <v>52</v>
      </c>
    </row>
    <row r="464" spans="1:31">
      <c r="A464" s="68" t="s">
        <v>554</v>
      </c>
      <c r="B464" s="69" t="s">
        <v>555</v>
      </c>
      <c r="C464" s="69" t="s">
        <v>561</v>
      </c>
      <c r="D464" s="68" t="s">
        <v>72</v>
      </c>
      <c r="E464" s="68" t="s">
        <v>51</v>
      </c>
      <c r="F464" s="68">
        <v>2009</v>
      </c>
      <c r="G464" s="69"/>
      <c r="H464" s="78">
        <v>8.7422200000000005E-2</v>
      </c>
      <c r="I464" s="69"/>
      <c r="J464" s="70">
        <v>0.15565590000000001</v>
      </c>
      <c r="K464" s="73"/>
      <c r="L464" s="70">
        <v>0.2176033</v>
      </c>
      <c r="M464" s="74">
        <v>47.652009999999997</v>
      </c>
      <c r="N464" s="74">
        <v>45.66507</v>
      </c>
      <c r="O464" s="74">
        <v>29.425529999999998</v>
      </c>
      <c r="P464" s="74">
        <v>61.750869999999999</v>
      </c>
      <c r="Q464" s="17">
        <v>0.1016717</v>
      </c>
      <c r="R464" s="74"/>
      <c r="S464" s="74">
        <v>23.816130000000001</v>
      </c>
      <c r="T464" s="74">
        <v>18.031459999999999</v>
      </c>
      <c r="U464" s="71"/>
      <c r="V464" s="75">
        <v>174</v>
      </c>
      <c r="W464" s="75">
        <v>178</v>
      </c>
      <c r="X464" s="75">
        <v>180</v>
      </c>
      <c r="Y464" s="75"/>
      <c r="Z464" s="75">
        <v>84.69802</v>
      </c>
      <c r="AA464" s="75"/>
      <c r="AB464" s="75"/>
      <c r="AC464" s="71"/>
      <c r="AD464" s="68">
        <v>10</v>
      </c>
      <c r="AE464" s="72" t="s">
        <v>52</v>
      </c>
    </row>
    <row r="465" spans="1:31">
      <c r="A465" s="68" t="s">
        <v>554</v>
      </c>
      <c r="B465" s="69" t="s">
        <v>555</v>
      </c>
      <c r="C465" s="69" t="s">
        <v>562</v>
      </c>
      <c r="D465" s="68" t="s">
        <v>72</v>
      </c>
      <c r="E465" s="68" t="s">
        <v>51</v>
      </c>
      <c r="F465" s="68">
        <v>2009</v>
      </c>
      <c r="G465" s="69"/>
      <c r="H465" s="78">
        <v>5.5449400000000003E-2</v>
      </c>
      <c r="I465" s="69"/>
      <c r="J465" s="70">
        <v>0.15565590000000001</v>
      </c>
      <c r="K465" s="73"/>
      <c r="L465" s="70">
        <v>0.2436673</v>
      </c>
      <c r="M465" s="74">
        <v>51.567450000000001</v>
      </c>
      <c r="N465" s="74">
        <v>47.252160000000003</v>
      </c>
      <c r="O465" s="74">
        <v>37.342410000000001</v>
      </c>
      <c r="P465" s="74">
        <v>72.414699999999996</v>
      </c>
      <c r="Q465" s="17">
        <v>0.11357780000000001</v>
      </c>
      <c r="R465" s="74"/>
      <c r="S465" s="74">
        <v>33.731380000000001</v>
      </c>
      <c r="T465" s="74">
        <v>22.064540000000001</v>
      </c>
      <c r="U465" s="71"/>
      <c r="V465" s="75">
        <v>110</v>
      </c>
      <c r="W465" s="75">
        <v>112</v>
      </c>
      <c r="X465" s="75">
        <v>113</v>
      </c>
      <c r="Y465" s="75"/>
      <c r="Z465" s="75">
        <v>57.615389999999998</v>
      </c>
      <c r="AA465" s="75"/>
      <c r="AB465" s="75"/>
      <c r="AC465" s="71"/>
      <c r="AD465" s="68">
        <v>10</v>
      </c>
      <c r="AE465" s="72" t="s">
        <v>52</v>
      </c>
    </row>
    <row r="466" spans="1:31">
      <c r="A466" s="68" t="s">
        <v>554</v>
      </c>
      <c r="B466" s="69" t="s">
        <v>555</v>
      </c>
      <c r="C466" s="69" t="s">
        <v>563</v>
      </c>
      <c r="D466" s="68" t="s">
        <v>72</v>
      </c>
      <c r="E466" s="68" t="s">
        <v>51</v>
      </c>
      <c r="F466" s="68">
        <v>2009</v>
      </c>
      <c r="G466" s="69"/>
      <c r="H466" s="78">
        <v>3.4671399999999998E-2</v>
      </c>
      <c r="I466" s="69"/>
      <c r="J466" s="70">
        <v>0.15565590000000001</v>
      </c>
      <c r="K466" s="73"/>
      <c r="L466" s="70">
        <v>0.19661020000000001</v>
      </c>
      <c r="M466" s="74">
        <v>43.58099</v>
      </c>
      <c r="N466" s="74">
        <v>45.113770000000002</v>
      </c>
      <c r="O466" s="74">
        <v>27.043389999999999</v>
      </c>
      <c r="P466" s="74">
        <v>62.053179999999998</v>
      </c>
      <c r="Q466" s="17">
        <v>9.0399400000000005E-2</v>
      </c>
      <c r="R466" s="74"/>
      <c r="S466" s="74">
        <v>31.736809999999998</v>
      </c>
      <c r="T466" s="74">
        <v>14.258430000000001</v>
      </c>
      <c r="U466" s="71"/>
      <c r="V466" s="75">
        <v>69</v>
      </c>
      <c r="W466" s="75">
        <v>70</v>
      </c>
      <c r="X466" s="75">
        <v>71</v>
      </c>
      <c r="Y466" s="75"/>
      <c r="Z466" s="75">
        <v>30.458549999999999</v>
      </c>
      <c r="AA466" s="75"/>
      <c r="AB466" s="75"/>
      <c r="AC466" s="71"/>
      <c r="AD466" s="68">
        <v>10</v>
      </c>
      <c r="AE466" s="72" t="s">
        <v>52</v>
      </c>
    </row>
    <row r="467" spans="1:31">
      <c r="A467" s="68" t="s">
        <v>554</v>
      </c>
      <c r="B467" s="69" t="s">
        <v>555</v>
      </c>
      <c r="C467" s="69" t="s">
        <v>564</v>
      </c>
      <c r="D467" s="68" t="s">
        <v>72</v>
      </c>
      <c r="E467" s="68" t="s">
        <v>51</v>
      </c>
      <c r="F467" s="68">
        <v>2009</v>
      </c>
      <c r="G467" s="69"/>
      <c r="H467" s="78">
        <v>5.7637099999999997E-2</v>
      </c>
      <c r="I467" s="69"/>
      <c r="J467" s="70">
        <v>0.15565590000000001</v>
      </c>
      <c r="K467" s="73"/>
      <c r="L467" s="70">
        <v>0.2002138</v>
      </c>
      <c r="M467" s="74">
        <v>43.906170000000003</v>
      </c>
      <c r="N467" s="74">
        <v>45.600380000000001</v>
      </c>
      <c r="O467" s="74">
        <v>27.47729</v>
      </c>
      <c r="P467" s="74">
        <v>62.581850000000003</v>
      </c>
      <c r="Q467" s="17">
        <v>0.1092587</v>
      </c>
      <c r="R467" s="74"/>
      <c r="S467" s="74">
        <v>29.471309999999999</v>
      </c>
      <c r="T467" s="74">
        <v>16.675599999999999</v>
      </c>
      <c r="U467" s="71"/>
      <c r="V467" s="75">
        <v>115</v>
      </c>
      <c r="W467" s="75">
        <v>117</v>
      </c>
      <c r="X467" s="75">
        <v>118</v>
      </c>
      <c r="Y467" s="75"/>
      <c r="Z467" s="75">
        <v>51.342390000000002</v>
      </c>
      <c r="AA467" s="75"/>
      <c r="AB467" s="75"/>
      <c r="AC467" s="71"/>
      <c r="AD467" s="68">
        <v>10</v>
      </c>
      <c r="AE467" s="72" t="s">
        <v>52</v>
      </c>
    </row>
    <row r="468" spans="1:31">
      <c r="A468" s="68" t="s">
        <v>554</v>
      </c>
      <c r="B468" s="69" t="s">
        <v>555</v>
      </c>
      <c r="C468" s="69" t="s">
        <v>565</v>
      </c>
      <c r="D468" s="68" t="s">
        <v>72</v>
      </c>
      <c r="E468" s="68" t="s">
        <v>51</v>
      </c>
      <c r="F468" s="68">
        <v>2009</v>
      </c>
      <c r="G468" s="69"/>
      <c r="H468" s="78">
        <v>8.4752400000000006E-2</v>
      </c>
      <c r="I468" s="69"/>
      <c r="J468" s="70">
        <v>0.15565590000000001</v>
      </c>
      <c r="K468" s="73"/>
      <c r="L468" s="70">
        <v>0.28422059999999999</v>
      </c>
      <c r="M468" s="74">
        <v>61.432580000000002</v>
      </c>
      <c r="N468" s="74">
        <v>46.265450000000001</v>
      </c>
      <c r="O468" s="74">
        <v>40.671930000000003</v>
      </c>
      <c r="P468" s="74">
        <v>66.205799999999996</v>
      </c>
      <c r="Q468" s="17">
        <v>0.1078746</v>
      </c>
      <c r="R468" s="74"/>
      <c r="S468" s="74">
        <v>26.72383</v>
      </c>
      <c r="T468" s="74">
        <v>25.353449999999999</v>
      </c>
      <c r="U468" s="71"/>
      <c r="V468" s="75">
        <v>168</v>
      </c>
      <c r="W468" s="75">
        <v>171</v>
      </c>
      <c r="X468" s="75">
        <v>173</v>
      </c>
      <c r="Y468" s="75"/>
      <c r="Z468" s="75">
        <v>105.2255</v>
      </c>
      <c r="AA468" s="75"/>
      <c r="AB468" s="75"/>
      <c r="AC468" s="71"/>
      <c r="AD468" s="68">
        <v>10</v>
      </c>
      <c r="AE468" s="72" t="s">
        <v>52</v>
      </c>
    </row>
    <row r="469" spans="1:31">
      <c r="A469" s="68" t="s">
        <v>566</v>
      </c>
      <c r="B469" s="69" t="s">
        <v>567</v>
      </c>
      <c r="C469" s="69" t="s">
        <v>568</v>
      </c>
      <c r="D469" s="68" t="s">
        <v>72</v>
      </c>
      <c r="E469" s="68" t="s">
        <v>51</v>
      </c>
      <c r="F469" s="68">
        <v>2013</v>
      </c>
      <c r="G469" s="69"/>
      <c r="H469" s="78">
        <v>2.7815099999999999E-2</v>
      </c>
      <c r="I469" s="69"/>
      <c r="J469" s="70">
        <v>0.37425599999999998</v>
      </c>
      <c r="K469" s="73"/>
      <c r="L469" s="70">
        <v>0.40678560000000002</v>
      </c>
      <c r="M469" s="74">
        <v>79.085130000000007</v>
      </c>
      <c r="N469" s="74">
        <v>51.436419999999998</v>
      </c>
      <c r="O469" s="74">
        <v>35.58831</v>
      </c>
      <c r="P469" s="74">
        <v>45.000010000000003</v>
      </c>
      <c r="Q469" s="17">
        <v>0.20181060000000001</v>
      </c>
      <c r="R469" s="74"/>
      <c r="S469" s="74">
        <v>14.04613</v>
      </c>
      <c r="T469" s="74">
        <v>39.645890000000001</v>
      </c>
      <c r="U469" s="71"/>
      <c r="V469" s="75">
        <v>119</v>
      </c>
      <c r="W469" s="75">
        <v>113</v>
      </c>
      <c r="X469" s="75">
        <v>116</v>
      </c>
      <c r="Y469" s="75"/>
      <c r="Z469" s="75">
        <v>89.312420000000003</v>
      </c>
      <c r="AA469" s="75"/>
      <c r="AB469" s="75"/>
      <c r="AC469" s="71"/>
      <c r="AD469" s="68">
        <v>10</v>
      </c>
      <c r="AE469" s="72" t="s">
        <v>52</v>
      </c>
    </row>
    <row r="470" spans="1:31">
      <c r="A470" s="68" t="s">
        <v>566</v>
      </c>
      <c r="B470" s="69" t="s">
        <v>567</v>
      </c>
      <c r="C470" s="69" t="s">
        <v>569</v>
      </c>
      <c r="D470" s="68" t="s">
        <v>72</v>
      </c>
      <c r="E470" s="68" t="s">
        <v>51</v>
      </c>
      <c r="F470" s="68">
        <v>2013</v>
      </c>
      <c r="G470" s="69"/>
      <c r="H470" s="78">
        <v>0.1052346</v>
      </c>
      <c r="I470" s="69"/>
      <c r="J470" s="70">
        <v>0.37425599999999998</v>
      </c>
      <c r="K470" s="73"/>
      <c r="L470" s="70">
        <v>0.50839389999999995</v>
      </c>
      <c r="M470" s="74">
        <v>83.898719999999997</v>
      </c>
      <c r="N470" s="74">
        <v>60.596139999999998</v>
      </c>
      <c r="O470" s="74">
        <v>53.096530000000001</v>
      </c>
      <c r="P470" s="74">
        <v>63.286459999999998</v>
      </c>
      <c r="Q470" s="17">
        <v>0.29903210000000002</v>
      </c>
      <c r="R470" s="74"/>
      <c r="S470" s="74">
        <v>11.17905</v>
      </c>
      <c r="T470" s="74">
        <v>58.077330000000003</v>
      </c>
      <c r="U470" s="71"/>
      <c r="V470" s="75">
        <v>452</v>
      </c>
      <c r="W470" s="75">
        <v>430</v>
      </c>
      <c r="X470" s="75">
        <v>442</v>
      </c>
      <c r="Y470" s="75"/>
      <c r="Z470" s="75">
        <v>360.64679999999998</v>
      </c>
      <c r="AA470" s="75"/>
      <c r="AB470" s="75"/>
      <c r="AC470" s="71"/>
      <c r="AD470" s="68">
        <v>10</v>
      </c>
      <c r="AE470" s="72" t="s">
        <v>52</v>
      </c>
    </row>
    <row r="471" spans="1:31">
      <c r="A471" s="68" t="s">
        <v>566</v>
      </c>
      <c r="B471" s="69" t="s">
        <v>567</v>
      </c>
      <c r="C471" s="69" t="s">
        <v>570</v>
      </c>
      <c r="D471" s="68" t="s">
        <v>72</v>
      </c>
      <c r="E471" s="68" t="s">
        <v>51</v>
      </c>
      <c r="F471" s="68">
        <v>2013</v>
      </c>
      <c r="G471" s="69"/>
      <c r="H471" s="78">
        <v>2.1721899999999999E-2</v>
      </c>
      <c r="I471" s="69"/>
      <c r="J471" s="70">
        <v>0.37425599999999998</v>
      </c>
      <c r="K471" s="73"/>
      <c r="L471" s="70">
        <v>0.50549029999999995</v>
      </c>
      <c r="M471" s="74">
        <v>86.345140000000001</v>
      </c>
      <c r="N471" s="74">
        <v>58.542990000000003</v>
      </c>
      <c r="O471" s="74">
        <v>47.312390000000001</v>
      </c>
      <c r="P471" s="74">
        <v>54.794490000000003</v>
      </c>
      <c r="Q471" s="17">
        <v>0.2265884</v>
      </c>
      <c r="R471" s="74"/>
      <c r="S471" s="74">
        <v>9.1358130000000006</v>
      </c>
      <c r="T471" s="74">
        <v>61.496870000000001</v>
      </c>
      <c r="U471" s="71"/>
      <c r="V471" s="75">
        <v>93</v>
      </c>
      <c r="W471" s="75">
        <v>88</v>
      </c>
      <c r="X471" s="75">
        <v>91</v>
      </c>
      <c r="Y471" s="75"/>
      <c r="Z471" s="75">
        <v>76.257099999999994</v>
      </c>
      <c r="AA471" s="75"/>
      <c r="AB471" s="75"/>
      <c r="AC471" s="71"/>
      <c r="AD471" s="68">
        <v>10</v>
      </c>
      <c r="AE471" s="72" t="s">
        <v>52</v>
      </c>
    </row>
    <row r="472" spans="1:31">
      <c r="A472" s="68" t="s">
        <v>566</v>
      </c>
      <c r="B472" s="69" t="s">
        <v>567</v>
      </c>
      <c r="C472" s="69" t="s">
        <v>571</v>
      </c>
      <c r="D472" s="68" t="s">
        <v>72</v>
      </c>
      <c r="E472" s="68" t="s">
        <v>51</v>
      </c>
      <c r="F472" s="68">
        <v>2013</v>
      </c>
      <c r="G472" s="69"/>
      <c r="H472" s="78">
        <v>4.9080499999999999E-2</v>
      </c>
      <c r="I472" s="69"/>
      <c r="J472" s="70">
        <v>0.37425599999999998</v>
      </c>
      <c r="K472" s="73"/>
      <c r="L472" s="70">
        <v>0.52673809999999999</v>
      </c>
      <c r="M472" s="74">
        <v>86.746930000000006</v>
      </c>
      <c r="N472" s="74">
        <v>60.721240000000002</v>
      </c>
      <c r="O472" s="74">
        <v>56.979970000000002</v>
      </c>
      <c r="P472" s="74">
        <v>65.685289999999995</v>
      </c>
      <c r="Q472" s="17">
        <v>0.2467414</v>
      </c>
      <c r="R472" s="74"/>
      <c r="S472" s="74">
        <v>8.0614089999999994</v>
      </c>
      <c r="T472" s="74">
        <v>67.855320000000006</v>
      </c>
      <c r="U472" s="71"/>
      <c r="V472" s="75">
        <v>211</v>
      </c>
      <c r="W472" s="75">
        <v>201</v>
      </c>
      <c r="X472" s="75">
        <v>206</v>
      </c>
      <c r="Y472" s="75"/>
      <c r="Z472" s="75">
        <v>174.3006</v>
      </c>
      <c r="AA472" s="75"/>
      <c r="AB472" s="75"/>
      <c r="AC472" s="71"/>
      <c r="AD472" s="68">
        <v>10</v>
      </c>
      <c r="AE472" s="72" t="s">
        <v>52</v>
      </c>
    </row>
    <row r="473" spans="1:31">
      <c r="A473" s="68" t="s">
        <v>566</v>
      </c>
      <c r="B473" s="69" t="s">
        <v>567</v>
      </c>
      <c r="C473" s="69" t="s">
        <v>572</v>
      </c>
      <c r="D473" s="68" t="s">
        <v>72</v>
      </c>
      <c r="E473" s="68" t="s">
        <v>51</v>
      </c>
      <c r="F473" s="68">
        <v>2013</v>
      </c>
      <c r="G473" s="69"/>
      <c r="H473" s="78">
        <v>4.6823200000000002E-2</v>
      </c>
      <c r="I473" s="69"/>
      <c r="J473" s="70">
        <v>0.37425599999999998</v>
      </c>
      <c r="K473" s="73"/>
      <c r="L473" s="70">
        <v>0.48194670000000001</v>
      </c>
      <c r="M473" s="74">
        <v>85.569019999999995</v>
      </c>
      <c r="N473" s="74">
        <v>56.322569999999999</v>
      </c>
      <c r="O473" s="74">
        <v>52.211559999999999</v>
      </c>
      <c r="P473" s="74">
        <v>61.016889999999997</v>
      </c>
      <c r="Q473" s="17">
        <v>0.2096269</v>
      </c>
      <c r="R473" s="74"/>
      <c r="S473" s="74">
        <v>11.965350000000001</v>
      </c>
      <c r="T473" s="74">
        <v>55.923960000000001</v>
      </c>
      <c r="U473" s="71"/>
      <c r="V473" s="75">
        <v>200</v>
      </c>
      <c r="W473" s="75">
        <v>190</v>
      </c>
      <c r="X473" s="75">
        <v>195</v>
      </c>
      <c r="Y473" s="75"/>
      <c r="Z473" s="75">
        <v>162.67240000000001</v>
      </c>
      <c r="AA473" s="75"/>
      <c r="AB473" s="75"/>
      <c r="AC473" s="71"/>
      <c r="AD473" s="68">
        <v>10</v>
      </c>
      <c r="AE473" s="72" t="s">
        <v>52</v>
      </c>
    </row>
    <row r="474" spans="1:31">
      <c r="A474" s="68" t="s">
        <v>566</v>
      </c>
      <c r="B474" s="69" t="s">
        <v>567</v>
      </c>
      <c r="C474" s="69" t="s">
        <v>573</v>
      </c>
      <c r="D474" s="68" t="s">
        <v>72</v>
      </c>
      <c r="E474" s="68" t="s">
        <v>51</v>
      </c>
      <c r="F474" s="68">
        <v>2013</v>
      </c>
      <c r="G474" s="69"/>
      <c r="H474" s="78">
        <v>2.02355E-2</v>
      </c>
      <c r="I474" s="69"/>
      <c r="J474" s="70">
        <v>0.37425599999999998</v>
      </c>
      <c r="K474" s="73"/>
      <c r="L474" s="70">
        <v>0.34904580000000002</v>
      </c>
      <c r="M474" s="74">
        <v>74.884929999999997</v>
      </c>
      <c r="N474" s="74">
        <v>46.610959999999999</v>
      </c>
      <c r="O474" s="74">
        <v>31.551400000000001</v>
      </c>
      <c r="P474" s="74">
        <v>42.133180000000003</v>
      </c>
      <c r="Q474" s="17">
        <v>0.1266727</v>
      </c>
      <c r="R474" s="74"/>
      <c r="S474" s="74">
        <v>20.540089999999999</v>
      </c>
      <c r="T474" s="74">
        <v>24.73856</v>
      </c>
      <c r="U474" s="71"/>
      <c r="V474" s="75">
        <v>88</v>
      </c>
      <c r="W474" s="75">
        <v>83</v>
      </c>
      <c r="X474" s="75">
        <v>86</v>
      </c>
      <c r="Y474" s="75"/>
      <c r="Z474" s="75">
        <v>62.508589999999998</v>
      </c>
      <c r="AA474" s="75"/>
      <c r="AB474" s="75"/>
      <c r="AC474" s="71"/>
      <c r="AD474" s="68">
        <v>10</v>
      </c>
      <c r="AE474" s="72" t="s">
        <v>52</v>
      </c>
    </row>
    <row r="475" spans="1:31">
      <c r="A475" s="68" t="s">
        <v>566</v>
      </c>
      <c r="B475" s="69" t="s">
        <v>567</v>
      </c>
      <c r="C475" s="69" t="s">
        <v>574</v>
      </c>
      <c r="D475" s="68" t="s">
        <v>72</v>
      </c>
      <c r="E475" s="68" t="s">
        <v>51</v>
      </c>
      <c r="F475" s="68">
        <v>2013</v>
      </c>
      <c r="G475" s="69"/>
      <c r="H475" s="78">
        <v>2.7811499999999999E-2</v>
      </c>
      <c r="I475" s="69"/>
      <c r="J475" s="70">
        <v>0.37425599999999998</v>
      </c>
      <c r="K475" s="73"/>
      <c r="L475" s="70">
        <v>0.4797188</v>
      </c>
      <c r="M475" s="74">
        <v>90.638199999999998</v>
      </c>
      <c r="N475" s="74">
        <v>52.926780000000001</v>
      </c>
      <c r="O475" s="74">
        <v>58.840789999999998</v>
      </c>
      <c r="P475" s="74">
        <v>64.918310000000005</v>
      </c>
      <c r="Q475" s="17">
        <v>0.19044510000000001</v>
      </c>
      <c r="R475" s="74"/>
      <c r="S475" s="74">
        <v>7.4774269999999996</v>
      </c>
      <c r="T475" s="74">
        <v>48.659410000000001</v>
      </c>
      <c r="U475" s="71"/>
      <c r="V475" s="75">
        <v>121</v>
      </c>
      <c r="W475" s="75">
        <v>115</v>
      </c>
      <c r="X475" s="75">
        <v>118</v>
      </c>
      <c r="Y475" s="75"/>
      <c r="Z475" s="75">
        <v>104.31180000000001</v>
      </c>
      <c r="AA475" s="75"/>
      <c r="AB475" s="75"/>
      <c r="AC475" s="71"/>
      <c r="AD475" s="68">
        <v>10</v>
      </c>
      <c r="AE475" s="72" t="s">
        <v>52</v>
      </c>
    </row>
    <row r="476" spans="1:31">
      <c r="A476" s="68" t="s">
        <v>566</v>
      </c>
      <c r="B476" s="69" t="s">
        <v>567</v>
      </c>
      <c r="C476" s="69" t="s">
        <v>575</v>
      </c>
      <c r="D476" s="68" t="s">
        <v>72</v>
      </c>
      <c r="E476" s="68" t="s">
        <v>51</v>
      </c>
      <c r="F476" s="68">
        <v>2013</v>
      </c>
      <c r="G476" s="69"/>
      <c r="H476" s="78">
        <v>5.3954599999999998E-2</v>
      </c>
      <c r="I476" s="69"/>
      <c r="J476" s="70">
        <v>0.37425599999999998</v>
      </c>
      <c r="K476" s="73"/>
      <c r="L476" s="70">
        <v>0.45747179999999998</v>
      </c>
      <c r="M476" s="74">
        <v>83.109520000000003</v>
      </c>
      <c r="N476" s="74">
        <v>55.044449999999998</v>
      </c>
      <c r="O476" s="74">
        <v>52.332920000000001</v>
      </c>
      <c r="P476" s="74">
        <v>62.968629999999997</v>
      </c>
      <c r="Q476" s="17">
        <v>0.16166730000000001</v>
      </c>
      <c r="R476" s="74"/>
      <c r="S476" s="74">
        <v>13.303979999999999</v>
      </c>
      <c r="T476" s="74">
        <v>52.588799999999999</v>
      </c>
      <c r="U476" s="71"/>
      <c r="V476" s="75">
        <v>231</v>
      </c>
      <c r="W476" s="75">
        <v>219</v>
      </c>
      <c r="X476" s="75">
        <v>225</v>
      </c>
      <c r="Y476" s="75"/>
      <c r="Z476" s="75">
        <v>182.06059999999999</v>
      </c>
      <c r="AA476" s="75"/>
      <c r="AB476" s="75"/>
      <c r="AC476" s="71"/>
      <c r="AD476" s="68">
        <v>10</v>
      </c>
      <c r="AE476" s="72" t="s">
        <v>52</v>
      </c>
    </row>
    <row r="477" spans="1:31">
      <c r="A477" s="68" t="s">
        <v>566</v>
      </c>
      <c r="B477" s="69" t="s">
        <v>567</v>
      </c>
      <c r="C477" s="69" t="s">
        <v>576</v>
      </c>
      <c r="D477" s="68" t="s">
        <v>72</v>
      </c>
      <c r="E477" s="68" t="s">
        <v>51</v>
      </c>
      <c r="F477" s="68">
        <v>2013</v>
      </c>
      <c r="G477" s="69"/>
      <c r="H477" s="78">
        <v>7.9333200000000006E-2</v>
      </c>
      <c r="I477" s="69"/>
      <c r="J477" s="70">
        <v>0.37425599999999998</v>
      </c>
      <c r="K477" s="73"/>
      <c r="L477" s="70">
        <v>0.36399350000000003</v>
      </c>
      <c r="M477" s="74">
        <v>72.696079999999995</v>
      </c>
      <c r="N477" s="74">
        <v>50.070569999999996</v>
      </c>
      <c r="O477" s="74">
        <v>30.990970000000001</v>
      </c>
      <c r="P477" s="74">
        <v>42.630870000000002</v>
      </c>
      <c r="Q477" s="17">
        <v>0.20440949999999999</v>
      </c>
      <c r="R477" s="74"/>
      <c r="S477" s="74">
        <v>14.170680000000001</v>
      </c>
      <c r="T477" s="74">
        <v>35.996380000000002</v>
      </c>
      <c r="U477" s="71"/>
      <c r="V477" s="75">
        <v>343</v>
      </c>
      <c r="W477" s="75">
        <v>325</v>
      </c>
      <c r="X477" s="75">
        <v>334</v>
      </c>
      <c r="Y477" s="75"/>
      <c r="Z477" s="75">
        <v>236.55439999999999</v>
      </c>
      <c r="AA477" s="75"/>
      <c r="AB477" s="75"/>
      <c r="AC477" s="71"/>
      <c r="AD477" s="68">
        <v>10</v>
      </c>
      <c r="AE477" s="72" t="s">
        <v>52</v>
      </c>
    </row>
    <row r="478" spans="1:31">
      <c r="A478" s="68" t="s">
        <v>566</v>
      </c>
      <c r="B478" s="69" t="s">
        <v>567</v>
      </c>
      <c r="C478" s="69" t="s">
        <v>577</v>
      </c>
      <c r="D478" s="68" t="s">
        <v>72</v>
      </c>
      <c r="E478" s="68" t="s">
        <v>51</v>
      </c>
      <c r="F478" s="68">
        <v>2013</v>
      </c>
      <c r="G478" s="69"/>
      <c r="H478" s="78">
        <v>3.2008700000000001E-2</v>
      </c>
      <c r="I478" s="69"/>
      <c r="J478" s="70">
        <v>0.37425599999999998</v>
      </c>
      <c r="K478" s="73"/>
      <c r="L478" s="70">
        <v>0.3879186</v>
      </c>
      <c r="M478" s="74">
        <v>77.321389999999994</v>
      </c>
      <c r="N478" s="74">
        <v>50.169640000000001</v>
      </c>
      <c r="O478" s="74">
        <v>31.821020000000001</v>
      </c>
      <c r="P478" s="74">
        <v>41.154229999999998</v>
      </c>
      <c r="Q478" s="17">
        <v>0.16741700000000001</v>
      </c>
      <c r="R478" s="74"/>
      <c r="S478" s="74">
        <v>16.212029999999999</v>
      </c>
      <c r="T478" s="74">
        <v>38.206119999999999</v>
      </c>
      <c r="U478" s="71"/>
      <c r="V478" s="75">
        <v>137</v>
      </c>
      <c r="W478" s="75">
        <v>130</v>
      </c>
      <c r="X478" s="75">
        <v>134</v>
      </c>
      <c r="Y478" s="75"/>
      <c r="Z478" s="75">
        <v>100.6675</v>
      </c>
      <c r="AA478" s="75"/>
      <c r="AB478" s="75"/>
      <c r="AC478" s="71"/>
      <c r="AD478" s="68">
        <v>10</v>
      </c>
      <c r="AE478" s="72" t="s">
        <v>52</v>
      </c>
    </row>
    <row r="479" spans="1:31">
      <c r="A479" s="68" t="s">
        <v>566</v>
      </c>
      <c r="B479" s="69" t="s">
        <v>567</v>
      </c>
      <c r="C479" s="69" t="s">
        <v>578</v>
      </c>
      <c r="D479" s="68" t="s">
        <v>72</v>
      </c>
      <c r="E479" s="68" t="s">
        <v>51</v>
      </c>
      <c r="F479" s="68">
        <v>2013</v>
      </c>
      <c r="G479" s="69"/>
      <c r="H479" s="78">
        <v>0.34311839999999999</v>
      </c>
      <c r="I479" s="69"/>
      <c r="J479" s="70">
        <v>0.37425599999999998</v>
      </c>
      <c r="K479" s="73"/>
      <c r="L479" s="70">
        <v>0.25038969999999999</v>
      </c>
      <c r="M479" s="74">
        <v>54.240540000000003</v>
      </c>
      <c r="N479" s="74">
        <v>46.162840000000003</v>
      </c>
      <c r="O479" s="74">
        <v>9.847569</v>
      </c>
      <c r="P479" s="74">
        <v>18.155370000000001</v>
      </c>
      <c r="Q479" s="17">
        <v>0.1285123</v>
      </c>
      <c r="R479" s="74"/>
      <c r="S479" s="74">
        <v>21.94605</v>
      </c>
      <c r="T479" s="74">
        <v>22.022110000000001</v>
      </c>
      <c r="U479" s="71"/>
      <c r="V479" s="75">
        <v>1474</v>
      </c>
      <c r="W479" s="75">
        <v>1400</v>
      </c>
      <c r="X479" s="75">
        <v>1438</v>
      </c>
      <c r="Y479" s="75"/>
      <c r="Z479" s="75">
        <v>759.47720000000004</v>
      </c>
      <c r="AA479" s="75"/>
      <c r="AB479" s="75"/>
      <c r="AC479" s="71"/>
      <c r="AD479" s="68">
        <v>10</v>
      </c>
      <c r="AE479" s="72" t="s">
        <v>52</v>
      </c>
    </row>
    <row r="480" spans="1:31">
      <c r="A480" s="68" t="s">
        <v>566</v>
      </c>
      <c r="B480" s="69" t="s">
        <v>567</v>
      </c>
      <c r="C480" s="69" t="s">
        <v>579</v>
      </c>
      <c r="D480" s="68" t="s">
        <v>72</v>
      </c>
      <c r="E480" s="68" t="s">
        <v>51</v>
      </c>
      <c r="F480" s="68">
        <v>2013</v>
      </c>
      <c r="G480" s="69"/>
      <c r="H480" s="78">
        <v>0.13836180000000001</v>
      </c>
      <c r="I480" s="69"/>
      <c r="J480" s="70">
        <v>0.37425599999999998</v>
      </c>
      <c r="K480" s="73"/>
      <c r="L480" s="70">
        <v>0.37728410000000001</v>
      </c>
      <c r="M480" s="74">
        <v>72.048000000000002</v>
      </c>
      <c r="N480" s="74">
        <v>52.365659999999998</v>
      </c>
      <c r="O480" s="74">
        <v>30.83398</v>
      </c>
      <c r="P480" s="74">
        <v>42.796439999999997</v>
      </c>
      <c r="Q480" s="17">
        <v>0.17821090000000001</v>
      </c>
      <c r="R480" s="74"/>
      <c r="S480" s="74">
        <v>18.95477</v>
      </c>
      <c r="T480" s="74">
        <v>40.609830000000002</v>
      </c>
      <c r="U480" s="71"/>
      <c r="V480" s="75">
        <v>591</v>
      </c>
      <c r="W480" s="75">
        <v>562</v>
      </c>
      <c r="X480" s="75">
        <v>577</v>
      </c>
      <c r="Y480" s="75"/>
      <c r="Z480" s="75">
        <v>404.73849999999999</v>
      </c>
      <c r="AA480" s="75"/>
      <c r="AB480" s="75"/>
      <c r="AC480" s="71"/>
      <c r="AD480" s="68">
        <v>10</v>
      </c>
      <c r="AE480" s="72" t="s">
        <v>52</v>
      </c>
    </row>
    <row r="481" spans="1:31">
      <c r="A481" s="68" t="s">
        <v>566</v>
      </c>
      <c r="B481" s="69" t="s">
        <v>567</v>
      </c>
      <c r="C481" s="69" t="s">
        <v>580</v>
      </c>
      <c r="D481" s="68" t="s">
        <v>72</v>
      </c>
      <c r="E481" s="68" t="s">
        <v>51</v>
      </c>
      <c r="F481" s="68">
        <v>2013</v>
      </c>
      <c r="G481" s="69"/>
      <c r="H481" s="78">
        <v>1.5973899999999999E-2</v>
      </c>
      <c r="I481" s="69"/>
      <c r="J481" s="70">
        <v>0.37425599999999998</v>
      </c>
      <c r="K481" s="73"/>
      <c r="L481" s="70">
        <v>0.53591750000000005</v>
      </c>
      <c r="M481" s="74">
        <v>94.519660000000002</v>
      </c>
      <c r="N481" s="74">
        <v>56.69905</v>
      </c>
      <c r="O481" s="74">
        <v>64.595169999999996</v>
      </c>
      <c r="P481" s="74">
        <v>68.340450000000004</v>
      </c>
      <c r="Q481" s="17">
        <v>0.1907315</v>
      </c>
      <c r="R481" s="74"/>
      <c r="S481" s="74">
        <v>4.1770940000000003</v>
      </c>
      <c r="T481" s="74">
        <v>66.98706</v>
      </c>
      <c r="U481" s="71"/>
      <c r="V481" s="75">
        <v>69</v>
      </c>
      <c r="W481" s="75">
        <v>65</v>
      </c>
      <c r="X481" s="75">
        <v>67</v>
      </c>
      <c r="Y481" s="75"/>
      <c r="Z481" s="75">
        <v>61.874760000000002</v>
      </c>
      <c r="AA481" s="75"/>
      <c r="AB481" s="75"/>
      <c r="AC481" s="71"/>
      <c r="AD481" s="68">
        <v>10</v>
      </c>
      <c r="AE481" s="72" t="s">
        <v>52</v>
      </c>
    </row>
    <row r="482" spans="1:31">
      <c r="A482" s="68" t="s">
        <v>566</v>
      </c>
      <c r="B482" s="69" t="s">
        <v>567</v>
      </c>
      <c r="C482" s="69" t="s">
        <v>581</v>
      </c>
      <c r="D482" s="68" t="s">
        <v>72</v>
      </c>
      <c r="E482" s="68" t="s">
        <v>51</v>
      </c>
      <c r="F482" s="68">
        <v>2013</v>
      </c>
      <c r="G482" s="69"/>
      <c r="H482" s="78">
        <v>1.2593099999999999E-2</v>
      </c>
      <c r="I482" s="69"/>
      <c r="J482" s="70">
        <v>0.37425599999999998</v>
      </c>
      <c r="K482" s="73"/>
      <c r="L482" s="70">
        <v>0.43263509999999999</v>
      </c>
      <c r="M482" s="74">
        <v>81.423760000000001</v>
      </c>
      <c r="N482" s="74">
        <v>53.133760000000002</v>
      </c>
      <c r="O482" s="74">
        <v>43.859119999999997</v>
      </c>
      <c r="P482" s="74">
        <v>53.865259999999999</v>
      </c>
      <c r="Q482" s="17">
        <v>0.19226869999999999</v>
      </c>
      <c r="R482" s="74"/>
      <c r="S482" s="74">
        <v>17.140599999999999</v>
      </c>
      <c r="T482" s="74">
        <v>47.472929999999998</v>
      </c>
      <c r="U482" s="71"/>
      <c r="V482" s="75">
        <v>54</v>
      </c>
      <c r="W482" s="75">
        <v>51</v>
      </c>
      <c r="X482" s="75">
        <v>53</v>
      </c>
      <c r="Y482" s="75"/>
      <c r="Z482" s="75">
        <v>41.63129</v>
      </c>
      <c r="AA482" s="75"/>
      <c r="AB482" s="75"/>
      <c r="AC482" s="71"/>
      <c r="AD482" s="68">
        <v>10</v>
      </c>
      <c r="AE482" s="72" t="s">
        <v>52</v>
      </c>
    </row>
    <row r="483" spans="1:31">
      <c r="A483" s="68" t="s">
        <v>566</v>
      </c>
      <c r="B483" s="69" t="s">
        <v>567</v>
      </c>
      <c r="C483" s="69" t="s">
        <v>582</v>
      </c>
      <c r="D483" s="68" t="s">
        <v>72</v>
      </c>
      <c r="E483" s="68" t="s">
        <v>51</v>
      </c>
      <c r="F483" s="68">
        <v>2013</v>
      </c>
      <c r="G483" s="69"/>
      <c r="H483" s="78">
        <v>2.5934200000000001E-2</v>
      </c>
      <c r="I483" s="69"/>
      <c r="J483" s="70">
        <v>0.37425599999999998</v>
      </c>
      <c r="K483" s="73"/>
      <c r="L483" s="70">
        <v>0.44484279999999998</v>
      </c>
      <c r="M483" s="74">
        <v>84.375919999999994</v>
      </c>
      <c r="N483" s="74">
        <v>52.721539999999997</v>
      </c>
      <c r="O483" s="74">
        <v>39.731189999999998</v>
      </c>
      <c r="P483" s="74">
        <v>47.088299999999997</v>
      </c>
      <c r="Q483" s="17">
        <v>0.1578831</v>
      </c>
      <c r="R483" s="74"/>
      <c r="S483" s="74">
        <v>14.33295</v>
      </c>
      <c r="T483" s="74">
        <v>53.499110000000002</v>
      </c>
      <c r="U483" s="71"/>
      <c r="V483" s="75">
        <v>111</v>
      </c>
      <c r="W483" s="75">
        <v>106</v>
      </c>
      <c r="X483" s="75">
        <v>109</v>
      </c>
      <c r="Y483" s="75"/>
      <c r="Z483" s="75">
        <v>89.253519999999995</v>
      </c>
      <c r="AA483" s="75"/>
      <c r="AB483" s="75"/>
      <c r="AC483" s="71"/>
      <c r="AD483" s="68">
        <v>10</v>
      </c>
      <c r="AE483" s="72" t="s">
        <v>52</v>
      </c>
    </row>
    <row r="484" spans="1:31">
      <c r="A484" s="68" t="s">
        <v>583</v>
      </c>
      <c r="B484" s="69" t="s">
        <v>584</v>
      </c>
      <c r="C484" s="69" t="s">
        <v>585</v>
      </c>
      <c r="D484" s="68" t="s">
        <v>72</v>
      </c>
      <c r="E484" s="68" t="s">
        <v>51</v>
      </c>
      <c r="F484" s="68" t="s">
        <v>517</v>
      </c>
      <c r="G484" s="69"/>
      <c r="H484" s="78">
        <v>5.5281499999999997E-2</v>
      </c>
      <c r="I484" s="69"/>
      <c r="J484" s="70">
        <v>0.35657119999999998</v>
      </c>
      <c r="K484" s="73"/>
      <c r="L484" s="70">
        <v>0.30942019999999998</v>
      </c>
      <c r="M484" s="74">
        <v>63.884099999999997</v>
      </c>
      <c r="N484" s="74">
        <v>48.434620000000002</v>
      </c>
      <c r="O484" s="74">
        <v>25.515789999999999</v>
      </c>
      <c r="P484" s="74">
        <v>39.940750000000001</v>
      </c>
      <c r="Q484" s="17">
        <v>0.14570630000000001</v>
      </c>
      <c r="R484" s="74"/>
      <c r="S484" s="74">
        <v>18.398510000000002</v>
      </c>
      <c r="T484" s="74">
        <v>26.77102</v>
      </c>
      <c r="U484" s="71"/>
      <c r="V484" s="75">
        <v>1126</v>
      </c>
      <c r="W484" s="75">
        <v>1191</v>
      </c>
      <c r="X484" s="75">
        <v>1225</v>
      </c>
      <c r="Y484" s="75"/>
      <c r="Z484" s="75">
        <v>760.83040000000005</v>
      </c>
      <c r="AA484" s="75"/>
      <c r="AB484" s="75"/>
      <c r="AC484" s="71"/>
      <c r="AD484" s="68">
        <v>10</v>
      </c>
      <c r="AE484" s="72" t="s">
        <v>52</v>
      </c>
    </row>
    <row r="485" spans="1:31">
      <c r="A485" s="68" t="s">
        <v>583</v>
      </c>
      <c r="B485" s="69" t="s">
        <v>584</v>
      </c>
      <c r="C485" s="69" t="s">
        <v>586</v>
      </c>
      <c r="D485" s="68" t="s">
        <v>72</v>
      </c>
      <c r="E485" s="68" t="s">
        <v>51</v>
      </c>
      <c r="F485" s="68" t="s">
        <v>517</v>
      </c>
      <c r="G485" s="69"/>
      <c r="H485" s="78">
        <v>0.14544380000000001</v>
      </c>
      <c r="I485" s="69"/>
      <c r="J485" s="70">
        <v>0.35657119999999998</v>
      </c>
      <c r="K485" s="73"/>
      <c r="L485" s="70">
        <v>0.17757680000000001</v>
      </c>
      <c r="M485" s="74">
        <v>36.540759999999999</v>
      </c>
      <c r="N485" s="74">
        <v>48.596910000000001</v>
      </c>
      <c r="O485" s="74">
        <v>12.13184</v>
      </c>
      <c r="P485" s="74">
        <v>33.208680000000001</v>
      </c>
      <c r="Q485" s="17">
        <v>0.15356069999999999</v>
      </c>
      <c r="R485" s="74"/>
      <c r="S485" s="74">
        <v>21.137840000000001</v>
      </c>
      <c r="T485" s="74">
        <v>15.55714</v>
      </c>
      <c r="U485" s="71"/>
      <c r="V485" s="75">
        <v>3031</v>
      </c>
      <c r="W485" s="75">
        <v>3206</v>
      </c>
      <c r="X485" s="75">
        <v>3297</v>
      </c>
      <c r="Y485" s="75"/>
      <c r="Z485" s="75">
        <v>1171.58</v>
      </c>
      <c r="AA485" s="75"/>
      <c r="AB485" s="75"/>
      <c r="AC485" s="71"/>
      <c r="AD485" s="68">
        <v>10</v>
      </c>
      <c r="AE485" s="72" t="s">
        <v>52</v>
      </c>
    </row>
    <row r="486" spans="1:31">
      <c r="A486" s="68" t="s">
        <v>583</v>
      </c>
      <c r="B486" s="69" t="s">
        <v>584</v>
      </c>
      <c r="C486" s="69" t="s">
        <v>587</v>
      </c>
      <c r="D486" s="68" t="s">
        <v>72</v>
      </c>
      <c r="E486" s="68" t="s">
        <v>51</v>
      </c>
      <c r="F486" s="68" t="s">
        <v>517</v>
      </c>
      <c r="G486" s="69"/>
      <c r="H486" s="78">
        <v>5.6124599999999997E-2</v>
      </c>
      <c r="I486" s="69"/>
      <c r="J486" s="70">
        <v>0.35657119999999998</v>
      </c>
      <c r="K486" s="73"/>
      <c r="L486" s="70">
        <v>0.38315739999999998</v>
      </c>
      <c r="M486" s="74">
        <v>73.263559999999998</v>
      </c>
      <c r="N486" s="74">
        <v>52.298499999999997</v>
      </c>
      <c r="O486" s="74">
        <v>33.913780000000003</v>
      </c>
      <c r="P486" s="74">
        <v>46.290120000000002</v>
      </c>
      <c r="Q486" s="17">
        <v>0.14618159999999999</v>
      </c>
      <c r="R486" s="74"/>
      <c r="S486" s="74">
        <v>21.256550000000001</v>
      </c>
      <c r="T486" s="74">
        <v>30.615020000000001</v>
      </c>
      <c r="U486" s="71"/>
      <c r="V486" s="75">
        <v>1159</v>
      </c>
      <c r="W486" s="75">
        <v>1226</v>
      </c>
      <c r="X486" s="75">
        <v>1260</v>
      </c>
      <c r="Y486" s="75"/>
      <c r="Z486" s="75">
        <v>897.9914</v>
      </c>
      <c r="AA486" s="75"/>
      <c r="AB486" s="75"/>
      <c r="AC486" s="71"/>
      <c r="AD486" s="68">
        <v>10</v>
      </c>
      <c r="AE486" s="72" t="s">
        <v>52</v>
      </c>
    </row>
    <row r="487" spans="1:31">
      <c r="A487" s="68" t="s">
        <v>583</v>
      </c>
      <c r="B487" s="69" t="s">
        <v>584</v>
      </c>
      <c r="C487" s="69" t="s">
        <v>588</v>
      </c>
      <c r="D487" s="68" t="s">
        <v>72</v>
      </c>
      <c r="E487" s="68" t="s">
        <v>51</v>
      </c>
      <c r="F487" s="68" t="s">
        <v>517</v>
      </c>
      <c r="G487" s="69"/>
      <c r="H487" s="78">
        <v>3.7799199999999998E-2</v>
      </c>
      <c r="I487" s="69"/>
      <c r="J487" s="70">
        <v>0.35657119999999998</v>
      </c>
      <c r="K487" s="73"/>
      <c r="L487" s="70">
        <v>0.40895179999999998</v>
      </c>
      <c r="M487" s="74">
        <v>71.211259999999996</v>
      </c>
      <c r="N487" s="74">
        <v>57.427959999999999</v>
      </c>
      <c r="O487" s="74">
        <v>46.763570000000001</v>
      </c>
      <c r="P487" s="74">
        <v>65.668790000000001</v>
      </c>
      <c r="Q487" s="17">
        <v>0.24697959999999999</v>
      </c>
      <c r="R487" s="74"/>
      <c r="S487" s="74">
        <v>18.99025</v>
      </c>
      <c r="T487" s="74">
        <v>47.226399999999998</v>
      </c>
      <c r="U487" s="71"/>
      <c r="V487" s="75">
        <v>772</v>
      </c>
      <c r="W487" s="75">
        <v>817</v>
      </c>
      <c r="X487" s="75">
        <v>840</v>
      </c>
      <c r="Y487" s="75"/>
      <c r="Z487" s="75">
        <v>581.64239999999995</v>
      </c>
      <c r="AA487" s="75"/>
      <c r="AB487" s="75"/>
      <c r="AC487" s="71"/>
      <c r="AD487" s="68">
        <v>10</v>
      </c>
      <c r="AE487" s="72" t="s">
        <v>52</v>
      </c>
    </row>
    <row r="488" spans="1:31">
      <c r="A488" s="68" t="s">
        <v>583</v>
      </c>
      <c r="B488" s="69" t="s">
        <v>584</v>
      </c>
      <c r="C488" s="69" t="s">
        <v>589</v>
      </c>
      <c r="D488" s="68" t="s">
        <v>72</v>
      </c>
      <c r="E488" s="68" t="s">
        <v>51</v>
      </c>
      <c r="F488" s="68" t="s">
        <v>517</v>
      </c>
      <c r="G488" s="69"/>
      <c r="H488" s="78">
        <v>2.98591E-2</v>
      </c>
      <c r="I488" s="69"/>
      <c r="J488" s="70">
        <v>0.35657119999999998</v>
      </c>
      <c r="K488" s="73"/>
      <c r="L488" s="70">
        <v>0.54709070000000004</v>
      </c>
      <c r="M488" s="74">
        <v>92.987880000000004</v>
      </c>
      <c r="N488" s="74">
        <v>58.834629999999997</v>
      </c>
      <c r="O488" s="74">
        <v>76.1113</v>
      </c>
      <c r="P488" s="74">
        <v>81.85078</v>
      </c>
      <c r="Q488" s="17">
        <v>0.16382260000000001</v>
      </c>
      <c r="R488" s="74"/>
      <c r="S488" s="74">
        <v>5.4590940000000003</v>
      </c>
      <c r="T488" s="74">
        <v>66.047089999999997</v>
      </c>
      <c r="U488" s="71"/>
      <c r="V488" s="75">
        <v>607</v>
      </c>
      <c r="W488" s="75">
        <v>642</v>
      </c>
      <c r="X488" s="75">
        <v>660</v>
      </c>
      <c r="Y488" s="75"/>
      <c r="Z488" s="75">
        <v>597.21119999999996</v>
      </c>
      <c r="AA488" s="75"/>
      <c r="AB488" s="75"/>
      <c r="AC488" s="71"/>
      <c r="AD488" s="68">
        <v>10</v>
      </c>
      <c r="AE488" s="72" t="s">
        <v>52</v>
      </c>
    </row>
    <row r="489" spans="1:31">
      <c r="A489" s="68" t="s">
        <v>583</v>
      </c>
      <c r="B489" s="69" t="s">
        <v>584</v>
      </c>
      <c r="C489" s="69" t="s">
        <v>590</v>
      </c>
      <c r="D489" s="68" t="s">
        <v>72</v>
      </c>
      <c r="E489" s="68" t="s">
        <v>51</v>
      </c>
      <c r="F489" s="68" t="s">
        <v>517</v>
      </c>
      <c r="G489" s="69"/>
      <c r="H489" s="78">
        <v>3.0436000000000001E-2</v>
      </c>
      <c r="I489" s="69"/>
      <c r="J489" s="70">
        <v>0.35657119999999998</v>
      </c>
      <c r="K489" s="73"/>
      <c r="L489" s="70">
        <v>0.4864636</v>
      </c>
      <c r="M489" s="74">
        <v>83.152379999999994</v>
      </c>
      <c r="N489" s="74">
        <v>58.502670000000002</v>
      </c>
      <c r="O489" s="74">
        <v>64.204610000000002</v>
      </c>
      <c r="P489" s="74">
        <v>77.201120000000003</v>
      </c>
      <c r="Q489" s="17">
        <v>0.17505190000000001</v>
      </c>
      <c r="R489" s="74"/>
      <c r="S489" s="74">
        <v>10.319140000000001</v>
      </c>
      <c r="T489" s="74">
        <v>56.036079999999998</v>
      </c>
      <c r="U489" s="71"/>
      <c r="V489" s="75">
        <v>627</v>
      </c>
      <c r="W489" s="75">
        <v>663</v>
      </c>
      <c r="X489" s="75">
        <v>682</v>
      </c>
      <c r="Y489" s="75"/>
      <c r="Z489" s="75">
        <v>551.05380000000002</v>
      </c>
      <c r="AA489" s="75"/>
      <c r="AB489" s="75"/>
      <c r="AC489" s="71"/>
      <c r="AD489" s="68">
        <v>10</v>
      </c>
      <c r="AE489" s="72" t="s">
        <v>52</v>
      </c>
    </row>
    <row r="490" spans="1:31">
      <c r="A490" s="68" t="s">
        <v>583</v>
      </c>
      <c r="B490" s="69" t="s">
        <v>584</v>
      </c>
      <c r="C490" s="69" t="s">
        <v>591</v>
      </c>
      <c r="D490" s="68" t="s">
        <v>72</v>
      </c>
      <c r="E490" s="68" t="s">
        <v>51</v>
      </c>
      <c r="F490" s="68" t="s">
        <v>517</v>
      </c>
      <c r="G490" s="69"/>
      <c r="H490" s="78">
        <v>5.6520899999999999E-2</v>
      </c>
      <c r="I490" s="69"/>
      <c r="J490" s="70">
        <v>0.35657119999999998</v>
      </c>
      <c r="K490" s="73"/>
      <c r="L490" s="70">
        <v>0.42670449999999999</v>
      </c>
      <c r="M490" s="74">
        <v>74.882239999999996</v>
      </c>
      <c r="N490" s="74">
        <v>56.983400000000003</v>
      </c>
      <c r="O490" s="74">
        <v>57.337739999999997</v>
      </c>
      <c r="P490" s="74">
        <v>76.570549999999997</v>
      </c>
      <c r="Q490" s="17">
        <v>0.18356459999999999</v>
      </c>
      <c r="R490" s="74"/>
      <c r="S490" s="74">
        <v>13.69712</v>
      </c>
      <c r="T490" s="74">
        <v>46.675409999999999</v>
      </c>
      <c r="U490" s="71"/>
      <c r="V490" s="75">
        <v>1147</v>
      </c>
      <c r="W490" s="75">
        <v>1213</v>
      </c>
      <c r="X490" s="75">
        <v>1248</v>
      </c>
      <c r="Y490" s="75"/>
      <c r="Z490" s="75">
        <v>908.3895</v>
      </c>
      <c r="AA490" s="75"/>
      <c r="AB490" s="75"/>
      <c r="AC490" s="71"/>
      <c r="AD490" s="68">
        <v>10</v>
      </c>
      <c r="AE490" s="72" t="s">
        <v>52</v>
      </c>
    </row>
    <row r="491" spans="1:31">
      <c r="A491" s="68" t="s">
        <v>583</v>
      </c>
      <c r="B491" s="69" t="s">
        <v>584</v>
      </c>
      <c r="C491" s="69" t="s">
        <v>592</v>
      </c>
      <c r="D491" s="68" t="s">
        <v>72</v>
      </c>
      <c r="E491" s="68" t="s">
        <v>51</v>
      </c>
      <c r="F491" s="68" t="s">
        <v>517</v>
      </c>
      <c r="G491" s="69"/>
      <c r="H491" s="78">
        <v>3.3903000000000003E-2</v>
      </c>
      <c r="I491" s="69"/>
      <c r="J491" s="70">
        <v>0.35657119999999998</v>
      </c>
      <c r="K491" s="73"/>
      <c r="L491" s="70">
        <v>0.53077790000000002</v>
      </c>
      <c r="M491" s="74">
        <v>89.847170000000006</v>
      </c>
      <c r="N491" s="74">
        <v>59.075629999999997</v>
      </c>
      <c r="O491" s="74">
        <v>67.521000000000001</v>
      </c>
      <c r="P491" s="74">
        <v>75.150959999999998</v>
      </c>
      <c r="Q491" s="17">
        <v>0.20226930000000001</v>
      </c>
      <c r="R491" s="74"/>
      <c r="S491" s="74">
        <v>8.2033400000000007</v>
      </c>
      <c r="T491" s="74">
        <v>57.584800000000001</v>
      </c>
      <c r="U491" s="71"/>
      <c r="V491" s="75">
        <v>705</v>
      </c>
      <c r="W491" s="75">
        <v>745</v>
      </c>
      <c r="X491" s="75">
        <v>767</v>
      </c>
      <c r="Y491" s="75"/>
      <c r="Z491" s="75">
        <v>669.78440000000001</v>
      </c>
      <c r="AA491" s="75"/>
      <c r="AB491" s="75"/>
      <c r="AC491" s="71"/>
      <c r="AD491" s="68">
        <v>10</v>
      </c>
      <c r="AE491" s="72" t="s">
        <v>52</v>
      </c>
    </row>
    <row r="492" spans="1:31">
      <c r="A492" s="68" t="s">
        <v>583</v>
      </c>
      <c r="B492" s="69" t="s">
        <v>584</v>
      </c>
      <c r="C492" s="69" t="s">
        <v>593</v>
      </c>
      <c r="D492" s="68" t="s">
        <v>72</v>
      </c>
      <c r="E492" s="68" t="s">
        <v>51</v>
      </c>
      <c r="F492" s="68" t="s">
        <v>517</v>
      </c>
      <c r="G492" s="69"/>
      <c r="H492" s="78">
        <v>5.5372200000000003E-2</v>
      </c>
      <c r="I492" s="69"/>
      <c r="J492" s="70">
        <v>0.35657119999999998</v>
      </c>
      <c r="K492" s="73"/>
      <c r="L492" s="70">
        <v>0.26862069999999999</v>
      </c>
      <c r="M492" s="74">
        <v>53.794730000000001</v>
      </c>
      <c r="N492" s="74">
        <v>49.93439</v>
      </c>
      <c r="O492" s="74">
        <v>16.240539999999999</v>
      </c>
      <c r="P492" s="74">
        <v>30.179390000000001</v>
      </c>
      <c r="Q492" s="17">
        <v>0.1045032</v>
      </c>
      <c r="R492" s="74"/>
      <c r="S492" s="74">
        <v>24.669560000000001</v>
      </c>
      <c r="T492" s="74">
        <v>20.085139999999999</v>
      </c>
      <c r="U492" s="71"/>
      <c r="V492" s="75">
        <v>1122</v>
      </c>
      <c r="W492" s="75">
        <v>1187</v>
      </c>
      <c r="X492" s="75">
        <v>1220</v>
      </c>
      <c r="Y492" s="75"/>
      <c r="Z492" s="75">
        <v>638.43910000000005</v>
      </c>
      <c r="AA492" s="75"/>
      <c r="AB492" s="75"/>
      <c r="AC492" s="71"/>
      <c r="AD492" s="68">
        <v>10</v>
      </c>
      <c r="AE492" s="72" t="s">
        <v>52</v>
      </c>
    </row>
    <row r="493" spans="1:31">
      <c r="A493" s="68" t="s">
        <v>583</v>
      </c>
      <c r="B493" s="69" t="s">
        <v>584</v>
      </c>
      <c r="C493" s="69" t="s">
        <v>594</v>
      </c>
      <c r="D493" s="68" t="s">
        <v>72</v>
      </c>
      <c r="E493" s="68" t="s">
        <v>51</v>
      </c>
      <c r="F493" s="68" t="s">
        <v>517</v>
      </c>
      <c r="G493" s="69"/>
      <c r="H493" s="78">
        <v>1.43543E-2</v>
      </c>
      <c r="I493" s="69"/>
      <c r="J493" s="70">
        <v>0.35657119999999998</v>
      </c>
      <c r="K493" s="73"/>
      <c r="L493" s="70">
        <v>0.43294250000000001</v>
      </c>
      <c r="M493" s="74">
        <v>75.956410000000005</v>
      </c>
      <c r="N493" s="74">
        <v>56.998809999999999</v>
      </c>
      <c r="O493" s="74">
        <v>49.72139</v>
      </c>
      <c r="P493" s="74">
        <v>65.398679999999999</v>
      </c>
      <c r="Q493" s="17">
        <v>0.1759706</v>
      </c>
      <c r="R493" s="74"/>
      <c r="S493" s="74">
        <v>16.561140000000002</v>
      </c>
      <c r="T493" s="74">
        <v>47.949260000000002</v>
      </c>
      <c r="U493" s="71"/>
      <c r="V493" s="75">
        <v>290</v>
      </c>
      <c r="W493" s="75">
        <v>306</v>
      </c>
      <c r="X493" s="75">
        <v>315</v>
      </c>
      <c r="Y493" s="75"/>
      <c r="Z493" s="75">
        <v>232.6601</v>
      </c>
      <c r="AA493" s="75"/>
      <c r="AB493" s="75"/>
      <c r="AC493" s="71"/>
      <c r="AD493" s="68">
        <v>10</v>
      </c>
      <c r="AE493" s="72" t="s">
        <v>52</v>
      </c>
    </row>
    <row r="494" spans="1:31">
      <c r="A494" s="68" t="s">
        <v>583</v>
      </c>
      <c r="B494" s="69" t="s">
        <v>584</v>
      </c>
      <c r="C494" s="69" t="s">
        <v>595</v>
      </c>
      <c r="D494" s="68" t="s">
        <v>72</v>
      </c>
      <c r="E494" s="68" t="s">
        <v>51</v>
      </c>
      <c r="F494" s="68" t="s">
        <v>517</v>
      </c>
      <c r="G494" s="69"/>
      <c r="H494" s="78">
        <v>3.3964300000000003E-2</v>
      </c>
      <c r="I494" s="69"/>
      <c r="J494" s="70">
        <v>0.35657119999999998</v>
      </c>
      <c r="K494" s="73"/>
      <c r="L494" s="70">
        <v>0.3103127</v>
      </c>
      <c r="M494" s="74">
        <v>57.957299999999996</v>
      </c>
      <c r="N494" s="74">
        <v>53.541600000000003</v>
      </c>
      <c r="O494" s="74">
        <v>34.131520000000002</v>
      </c>
      <c r="P494" s="74">
        <v>59.008659999999999</v>
      </c>
      <c r="Q494" s="17">
        <v>0.2068575</v>
      </c>
      <c r="R494" s="74"/>
      <c r="S494" s="74">
        <v>24.585249999999998</v>
      </c>
      <c r="T494" s="74">
        <v>30.807079999999999</v>
      </c>
      <c r="U494" s="71"/>
      <c r="V494" s="75">
        <v>702</v>
      </c>
      <c r="W494" s="75">
        <v>743</v>
      </c>
      <c r="X494" s="75">
        <v>764</v>
      </c>
      <c r="Y494" s="75"/>
      <c r="Z494" s="75">
        <v>430.5061</v>
      </c>
      <c r="AA494" s="75"/>
      <c r="AB494" s="75"/>
      <c r="AC494" s="71"/>
      <c r="AD494" s="68">
        <v>10</v>
      </c>
      <c r="AE494" s="72" t="s">
        <v>52</v>
      </c>
    </row>
    <row r="495" spans="1:31">
      <c r="A495" s="68" t="s">
        <v>583</v>
      </c>
      <c r="B495" s="69" t="s">
        <v>584</v>
      </c>
      <c r="C495" s="69" t="s">
        <v>596</v>
      </c>
      <c r="D495" s="68" t="s">
        <v>72</v>
      </c>
      <c r="E495" s="68" t="s">
        <v>51</v>
      </c>
      <c r="F495" s="68" t="s">
        <v>517</v>
      </c>
      <c r="G495" s="69"/>
      <c r="H495" s="78">
        <v>2.7656699999999999E-2</v>
      </c>
      <c r="I495" s="69"/>
      <c r="J495" s="70">
        <v>0.35657119999999998</v>
      </c>
      <c r="K495" s="73"/>
      <c r="L495" s="70">
        <v>0.31899</v>
      </c>
      <c r="M495" s="74">
        <v>68.317229999999995</v>
      </c>
      <c r="N495" s="74">
        <v>46.69247</v>
      </c>
      <c r="O495" s="74">
        <v>24.00665</v>
      </c>
      <c r="P495" s="74">
        <v>35.139960000000002</v>
      </c>
      <c r="Q495" s="17">
        <v>0.1164338</v>
      </c>
      <c r="R495" s="74"/>
      <c r="S495" s="74">
        <v>18.30462</v>
      </c>
      <c r="T495" s="74">
        <v>28.064260000000001</v>
      </c>
      <c r="U495" s="71"/>
      <c r="V495" s="75">
        <v>565</v>
      </c>
      <c r="W495" s="75">
        <v>598</v>
      </c>
      <c r="X495" s="75">
        <v>615</v>
      </c>
      <c r="Y495" s="75"/>
      <c r="Z495" s="75">
        <v>408.61169999999998</v>
      </c>
      <c r="AA495" s="75"/>
      <c r="AB495" s="75"/>
      <c r="AC495" s="71"/>
      <c r="AD495" s="68">
        <v>10</v>
      </c>
      <c r="AE495" s="72" t="s">
        <v>52</v>
      </c>
    </row>
    <row r="496" spans="1:31">
      <c r="A496" s="68" t="s">
        <v>583</v>
      </c>
      <c r="B496" s="69" t="s">
        <v>584</v>
      </c>
      <c r="C496" s="69" t="s">
        <v>597</v>
      </c>
      <c r="D496" s="68" t="s">
        <v>72</v>
      </c>
      <c r="E496" s="68" t="s">
        <v>51</v>
      </c>
      <c r="F496" s="68" t="s">
        <v>517</v>
      </c>
      <c r="G496" s="69"/>
      <c r="H496" s="78">
        <v>2.4168599999999998E-2</v>
      </c>
      <c r="I496" s="69"/>
      <c r="J496" s="70">
        <v>0.35657119999999998</v>
      </c>
      <c r="K496" s="73"/>
      <c r="L496" s="70">
        <v>0.29425570000000001</v>
      </c>
      <c r="M496" s="74">
        <v>59.985010000000003</v>
      </c>
      <c r="N496" s="74">
        <v>49.054870000000001</v>
      </c>
      <c r="O496" s="74">
        <v>31.24446</v>
      </c>
      <c r="P496" s="74">
        <v>52.087119999999999</v>
      </c>
      <c r="Q496" s="17">
        <v>0.15481239999999999</v>
      </c>
      <c r="R496" s="74"/>
      <c r="S496" s="74">
        <v>21.711549999999999</v>
      </c>
      <c r="T496" s="74">
        <v>23.268380000000001</v>
      </c>
      <c r="U496" s="71"/>
      <c r="V496" s="75">
        <v>493</v>
      </c>
      <c r="W496" s="75">
        <v>521</v>
      </c>
      <c r="X496" s="75">
        <v>536</v>
      </c>
      <c r="Y496" s="75"/>
      <c r="Z496" s="75">
        <v>312.67230000000001</v>
      </c>
      <c r="AA496" s="75"/>
      <c r="AB496" s="75"/>
      <c r="AC496" s="71"/>
      <c r="AD496" s="68">
        <v>10</v>
      </c>
      <c r="AE496" s="72" t="s">
        <v>52</v>
      </c>
    </row>
    <row r="497" spans="1:31">
      <c r="A497" s="68" t="s">
        <v>583</v>
      </c>
      <c r="B497" s="69" t="s">
        <v>584</v>
      </c>
      <c r="C497" s="69" t="s">
        <v>598</v>
      </c>
      <c r="D497" s="68" t="s">
        <v>72</v>
      </c>
      <c r="E497" s="68" t="s">
        <v>51</v>
      </c>
      <c r="F497" s="68" t="s">
        <v>517</v>
      </c>
      <c r="G497" s="69"/>
      <c r="H497" s="78">
        <v>5.3834199999999999E-2</v>
      </c>
      <c r="I497" s="69"/>
      <c r="J497" s="70">
        <v>0.35657119999999998</v>
      </c>
      <c r="K497" s="73"/>
      <c r="L497" s="70">
        <v>0.40030120000000002</v>
      </c>
      <c r="M497" s="74">
        <v>73.468829999999997</v>
      </c>
      <c r="N497" s="74">
        <v>54.485849999999999</v>
      </c>
      <c r="O497" s="74">
        <v>39.772910000000003</v>
      </c>
      <c r="P497" s="74">
        <v>54.135770000000001</v>
      </c>
      <c r="Q497" s="17">
        <v>0.174007</v>
      </c>
      <c r="R497" s="74"/>
      <c r="S497" s="74">
        <v>16.520980000000002</v>
      </c>
      <c r="T497" s="74">
        <v>45.631390000000003</v>
      </c>
      <c r="U497" s="71"/>
      <c r="V497" s="75">
        <v>1098</v>
      </c>
      <c r="W497" s="75">
        <v>1161</v>
      </c>
      <c r="X497" s="75">
        <v>1194</v>
      </c>
      <c r="Y497" s="75"/>
      <c r="Z497" s="75">
        <v>853.12329999999997</v>
      </c>
      <c r="AA497" s="75"/>
      <c r="AB497" s="75"/>
      <c r="AC497" s="71"/>
      <c r="AD497" s="68">
        <v>10</v>
      </c>
      <c r="AE497" s="72" t="s">
        <v>52</v>
      </c>
    </row>
    <row r="498" spans="1:31">
      <c r="A498" s="68" t="s">
        <v>583</v>
      </c>
      <c r="B498" s="69" t="s">
        <v>584</v>
      </c>
      <c r="C498" s="37" t="s">
        <v>599</v>
      </c>
      <c r="D498" s="68" t="s">
        <v>72</v>
      </c>
      <c r="E498" s="68" t="s">
        <v>51</v>
      </c>
      <c r="F498" s="68" t="s">
        <v>517</v>
      </c>
      <c r="G498" s="69"/>
      <c r="H498" s="78">
        <v>1.8931799999999999E-2</v>
      </c>
      <c r="I498" s="69"/>
      <c r="J498" s="70">
        <v>0.35657119999999998</v>
      </c>
      <c r="K498" s="73"/>
      <c r="L498" s="70">
        <v>0.4476637</v>
      </c>
      <c r="M498" s="74">
        <v>82.943330000000003</v>
      </c>
      <c r="N498" s="74">
        <v>53.972230000000003</v>
      </c>
      <c r="O498" s="74">
        <v>53.980229999999999</v>
      </c>
      <c r="P498" s="74">
        <v>65.080860000000001</v>
      </c>
      <c r="Q498" s="17">
        <v>0.21347540000000001</v>
      </c>
      <c r="R498" s="74"/>
      <c r="S498" s="74">
        <v>10.76403</v>
      </c>
      <c r="T498" s="74">
        <v>46.442279999999997</v>
      </c>
      <c r="U498" s="71"/>
      <c r="V498" s="75">
        <v>380</v>
      </c>
      <c r="W498" s="75">
        <v>402</v>
      </c>
      <c r="X498" s="75">
        <v>413</v>
      </c>
      <c r="Y498" s="75"/>
      <c r="Z498" s="75">
        <v>333.10270000000003</v>
      </c>
      <c r="AA498" s="75"/>
      <c r="AB498" s="75"/>
      <c r="AC498" s="71"/>
      <c r="AD498" s="68">
        <v>10</v>
      </c>
      <c r="AE498" s="72" t="s">
        <v>52</v>
      </c>
    </row>
    <row r="499" spans="1:31">
      <c r="A499" s="68" t="s">
        <v>583</v>
      </c>
      <c r="B499" s="69" t="s">
        <v>584</v>
      </c>
      <c r="C499" s="69" t="s">
        <v>600</v>
      </c>
      <c r="D499" s="68" t="s">
        <v>72</v>
      </c>
      <c r="E499" s="68" t="s">
        <v>51</v>
      </c>
      <c r="F499" s="68" t="s">
        <v>517</v>
      </c>
      <c r="G499" s="69"/>
      <c r="H499" s="78">
        <v>4.3188499999999998E-2</v>
      </c>
      <c r="I499" s="69"/>
      <c r="J499" s="70">
        <v>0.35657119999999998</v>
      </c>
      <c r="K499" s="69"/>
      <c r="L499" s="70">
        <v>0.39705790000000002</v>
      </c>
      <c r="M499" s="74">
        <v>73.822590000000005</v>
      </c>
      <c r="N499" s="74">
        <v>53.785409999999999</v>
      </c>
      <c r="O499" s="74">
        <v>34.726900000000001</v>
      </c>
      <c r="P499" s="74">
        <v>47.041020000000003</v>
      </c>
      <c r="Q499" s="17">
        <v>0.19204640000000001</v>
      </c>
      <c r="R499" s="74"/>
      <c r="S499" s="74">
        <v>14.27609</v>
      </c>
      <c r="T499" s="74">
        <v>44.165280000000003</v>
      </c>
      <c r="U499" s="71"/>
      <c r="V499" s="75">
        <v>889</v>
      </c>
      <c r="W499" s="75">
        <v>940</v>
      </c>
      <c r="X499" s="75">
        <v>967</v>
      </c>
      <c r="Y499" s="75"/>
      <c r="Z499" s="75">
        <v>693.83069999999998</v>
      </c>
      <c r="AA499" s="75"/>
      <c r="AB499" s="75"/>
      <c r="AC499" s="71"/>
      <c r="AD499" s="68">
        <v>10</v>
      </c>
      <c r="AE499" s="72" t="s">
        <v>52</v>
      </c>
    </row>
    <row r="500" spans="1:31">
      <c r="A500" s="68" t="s">
        <v>583</v>
      </c>
      <c r="B500" s="69" t="s">
        <v>584</v>
      </c>
      <c r="C500" s="69" t="s">
        <v>601</v>
      </c>
      <c r="D500" s="68" t="s">
        <v>72</v>
      </c>
      <c r="E500" s="68" t="s">
        <v>51</v>
      </c>
      <c r="F500" s="68" t="s">
        <v>517</v>
      </c>
      <c r="G500" s="69"/>
      <c r="H500" s="78">
        <v>1.07679E-2</v>
      </c>
      <c r="I500" s="69"/>
      <c r="J500" s="70">
        <v>0.35657119999999998</v>
      </c>
      <c r="K500" s="69"/>
      <c r="L500" s="70">
        <v>0.50907210000000003</v>
      </c>
      <c r="M500" s="74">
        <v>86.859989999999996</v>
      </c>
      <c r="N500" s="74">
        <v>58.608359999999998</v>
      </c>
      <c r="O500" s="74">
        <v>67.207949999999997</v>
      </c>
      <c r="P500" s="74">
        <v>77.375039999999998</v>
      </c>
      <c r="Q500" s="17">
        <v>0.16155249999999999</v>
      </c>
      <c r="R500" s="74"/>
      <c r="S500" s="74">
        <v>8.8528579999999994</v>
      </c>
      <c r="T500" s="74">
        <v>60.619190000000003</v>
      </c>
      <c r="U500" s="71"/>
      <c r="V500" s="75">
        <v>220</v>
      </c>
      <c r="W500" s="75">
        <v>233</v>
      </c>
      <c r="X500" s="75">
        <v>240</v>
      </c>
      <c r="Y500" s="75"/>
      <c r="Z500" s="75">
        <v>202.54830000000001</v>
      </c>
      <c r="AA500" s="75"/>
      <c r="AB500" s="75"/>
      <c r="AC500" s="71"/>
      <c r="AD500" s="68">
        <v>10</v>
      </c>
      <c r="AE500" s="72" t="s">
        <v>52</v>
      </c>
    </row>
    <row r="501" spans="1:31">
      <c r="A501" s="68" t="s">
        <v>583</v>
      </c>
      <c r="B501" s="69" t="s">
        <v>584</v>
      </c>
      <c r="C501" s="69" t="s">
        <v>602</v>
      </c>
      <c r="D501" s="68" t="s">
        <v>72</v>
      </c>
      <c r="E501" s="68" t="s">
        <v>51</v>
      </c>
      <c r="F501" s="68" t="s">
        <v>517</v>
      </c>
      <c r="G501" s="69"/>
      <c r="H501" s="78">
        <v>2.4167999999999999E-2</v>
      </c>
      <c r="I501" s="69"/>
      <c r="J501" s="70">
        <v>0.35657119999999998</v>
      </c>
      <c r="K501" s="69"/>
      <c r="L501" s="70">
        <v>0.41676010000000002</v>
      </c>
      <c r="M501" s="74">
        <v>77.53501</v>
      </c>
      <c r="N501" s="74">
        <v>53.751220000000004</v>
      </c>
      <c r="O501" s="74">
        <v>48.923110000000001</v>
      </c>
      <c r="P501" s="74">
        <v>63.048769999999998</v>
      </c>
      <c r="Q501" s="17">
        <v>0.16600509999999999</v>
      </c>
      <c r="R501" s="74"/>
      <c r="S501" s="74">
        <v>13.92634</v>
      </c>
      <c r="T501" s="74">
        <v>43.457810000000002</v>
      </c>
      <c r="U501" s="71"/>
      <c r="V501" s="75">
        <v>509</v>
      </c>
      <c r="W501" s="75">
        <v>538</v>
      </c>
      <c r="X501" s="75">
        <v>554</v>
      </c>
      <c r="Y501" s="75"/>
      <c r="Z501" s="75">
        <v>417.39879999999999</v>
      </c>
      <c r="AA501" s="75"/>
      <c r="AB501" s="75"/>
      <c r="AC501" s="71"/>
      <c r="AD501" s="68">
        <v>10</v>
      </c>
      <c r="AE501" s="72" t="s">
        <v>52</v>
      </c>
    </row>
    <row r="502" spans="1:31">
      <c r="A502" s="68" t="s">
        <v>583</v>
      </c>
      <c r="B502" s="69" t="s">
        <v>584</v>
      </c>
      <c r="C502" s="69" t="s">
        <v>603</v>
      </c>
      <c r="D502" s="68" t="s">
        <v>72</v>
      </c>
      <c r="E502" s="68" t="s">
        <v>51</v>
      </c>
      <c r="F502" s="68" t="s">
        <v>517</v>
      </c>
      <c r="G502" s="69"/>
      <c r="H502" s="78">
        <v>4.5181800000000001E-2</v>
      </c>
      <c r="I502" s="69"/>
      <c r="J502" s="70">
        <v>0.35657119999999998</v>
      </c>
      <c r="K502" s="69"/>
      <c r="L502" s="70">
        <v>0.32746999999999998</v>
      </c>
      <c r="M502" s="74">
        <v>65.872209999999995</v>
      </c>
      <c r="N502" s="74">
        <v>49.712919999999997</v>
      </c>
      <c r="O502" s="74">
        <v>26.742039999999999</v>
      </c>
      <c r="P502" s="74">
        <v>40.596850000000003</v>
      </c>
      <c r="Q502" s="17">
        <v>0.11843289999999999</v>
      </c>
      <c r="R502" s="74"/>
      <c r="S502" s="74">
        <v>24.458390000000001</v>
      </c>
      <c r="T502" s="74">
        <v>23.008769999999998</v>
      </c>
      <c r="U502" s="71"/>
      <c r="V502" s="75">
        <v>929</v>
      </c>
      <c r="W502" s="75">
        <v>983</v>
      </c>
      <c r="X502" s="75">
        <v>1011</v>
      </c>
      <c r="Y502" s="75"/>
      <c r="Z502" s="75">
        <v>647.61959999999999</v>
      </c>
      <c r="AA502" s="75"/>
      <c r="AB502" s="75"/>
      <c r="AC502" s="71"/>
      <c r="AD502" s="68">
        <v>10</v>
      </c>
      <c r="AE502" s="72" t="s">
        <v>52</v>
      </c>
    </row>
    <row r="503" spans="1:31">
      <c r="A503" s="68" t="s">
        <v>583</v>
      </c>
      <c r="B503" s="69" t="s">
        <v>584</v>
      </c>
      <c r="C503" s="69" t="s">
        <v>604</v>
      </c>
      <c r="D503" s="68" t="s">
        <v>72</v>
      </c>
      <c r="E503" s="68" t="s">
        <v>51</v>
      </c>
      <c r="F503" s="68" t="s">
        <v>517</v>
      </c>
      <c r="G503" s="69"/>
      <c r="H503" s="78">
        <v>5.86396E-2</v>
      </c>
      <c r="I503" s="69"/>
      <c r="J503" s="70">
        <v>0.35657119999999998</v>
      </c>
      <c r="K503" s="69"/>
      <c r="L503" s="70">
        <v>0.32000770000000001</v>
      </c>
      <c r="M503" s="74">
        <v>61.908859999999997</v>
      </c>
      <c r="N503" s="74">
        <v>51.69012</v>
      </c>
      <c r="O503" s="74">
        <v>32.264710000000001</v>
      </c>
      <c r="P503" s="74">
        <v>52.11647</v>
      </c>
      <c r="Q503" s="17">
        <v>0.15810859999999999</v>
      </c>
      <c r="R503" s="74"/>
      <c r="S503" s="74">
        <v>30.690940000000001</v>
      </c>
      <c r="T503" s="74">
        <v>26.50046</v>
      </c>
      <c r="U503" s="71"/>
      <c r="V503" s="75">
        <v>1178</v>
      </c>
      <c r="W503" s="75">
        <v>1246</v>
      </c>
      <c r="X503" s="75">
        <v>1282</v>
      </c>
      <c r="Y503" s="75"/>
      <c r="Z503" s="75">
        <v>771.57479999999998</v>
      </c>
      <c r="AA503" s="75"/>
      <c r="AB503" s="75"/>
      <c r="AC503" s="71"/>
      <c r="AD503" s="68">
        <v>10</v>
      </c>
      <c r="AE503" s="72" t="s">
        <v>52</v>
      </c>
    </row>
    <row r="504" spans="1:31">
      <c r="A504" s="68" t="s">
        <v>583</v>
      </c>
      <c r="B504" s="69" t="s">
        <v>584</v>
      </c>
      <c r="C504" s="69" t="s">
        <v>605</v>
      </c>
      <c r="D504" s="68" t="s">
        <v>72</v>
      </c>
      <c r="E504" s="68" t="s">
        <v>51</v>
      </c>
      <c r="F504" s="68" t="s">
        <v>517</v>
      </c>
      <c r="G504" s="69"/>
      <c r="H504" s="78">
        <v>9.3389299999999995E-2</v>
      </c>
      <c r="I504" s="69"/>
      <c r="J504" s="70">
        <v>0.35657119999999998</v>
      </c>
      <c r="K504" s="69"/>
      <c r="L504" s="70">
        <v>0.35726279999999999</v>
      </c>
      <c r="M504" s="74">
        <v>70.233909999999995</v>
      </c>
      <c r="N504" s="74">
        <v>50.867570000000001</v>
      </c>
      <c r="O504" s="74">
        <v>32.618789999999997</v>
      </c>
      <c r="P504" s="74">
        <v>46.454320000000003</v>
      </c>
      <c r="Q504" s="17">
        <v>0.1600695</v>
      </c>
      <c r="R504" s="74"/>
      <c r="S504" s="74">
        <v>15.26858</v>
      </c>
      <c r="T504" s="74">
        <v>35.52411</v>
      </c>
      <c r="U504" s="71"/>
      <c r="V504" s="75">
        <v>1892</v>
      </c>
      <c r="W504" s="75">
        <v>2002</v>
      </c>
      <c r="X504" s="75">
        <v>2058</v>
      </c>
      <c r="Y504" s="75"/>
      <c r="Z504" s="75">
        <v>1405.7539999999999</v>
      </c>
      <c r="AA504" s="75"/>
      <c r="AB504" s="75"/>
      <c r="AC504" s="71"/>
      <c r="AD504" s="68">
        <v>10</v>
      </c>
      <c r="AE504" s="72" t="s">
        <v>52</v>
      </c>
    </row>
    <row r="505" spans="1:31">
      <c r="A505" s="68" t="s">
        <v>583</v>
      </c>
      <c r="B505" s="69" t="s">
        <v>584</v>
      </c>
      <c r="C505" s="69" t="s">
        <v>606</v>
      </c>
      <c r="D505" s="68" t="s">
        <v>72</v>
      </c>
      <c r="E505" s="68" t="s">
        <v>51</v>
      </c>
      <c r="F505" s="68" t="s">
        <v>517</v>
      </c>
      <c r="G505" s="69"/>
      <c r="H505" s="78">
        <v>5.10146E-2</v>
      </c>
      <c r="I505" s="69"/>
      <c r="J505" s="70">
        <v>0.35657119999999998</v>
      </c>
      <c r="K505" s="69"/>
      <c r="L505" s="70">
        <v>0.5137119</v>
      </c>
      <c r="M505" s="74">
        <v>89.709389999999999</v>
      </c>
      <c r="N505" s="74">
        <v>57.264009999999999</v>
      </c>
      <c r="O505" s="74">
        <v>62.492130000000003</v>
      </c>
      <c r="P505" s="74">
        <v>69.684489999999997</v>
      </c>
      <c r="Q505" s="17">
        <v>0.18595020000000001</v>
      </c>
      <c r="R505" s="74"/>
      <c r="S505" s="74">
        <v>7.7842000000000002</v>
      </c>
      <c r="T505" s="74">
        <v>54.8309</v>
      </c>
      <c r="U505" s="71"/>
      <c r="V505" s="75">
        <v>1054</v>
      </c>
      <c r="W505" s="75">
        <v>1115</v>
      </c>
      <c r="X505" s="75">
        <v>1147</v>
      </c>
      <c r="Y505" s="75"/>
      <c r="Z505" s="75">
        <v>1000.533</v>
      </c>
      <c r="AA505" s="75"/>
      <c r="AB505" s="75"/>
      <c r="AC505" s="71"/>
      <c r="AD505" s="68">
        <v>10</v>
      </c>
      <c r="AE505" s="72" t="s">
        <v>52</v>
      </c>
    </row>
    <row r="506" spans="1:31">
      <c r="A506" s="68" t="s">
        <v>607</v>
      </c>
      <c r="B506" s="69" t="s">
        <v>608</v>
      </c>
      <c r="C506" s="69" t="s">
        <v>36</v>
      </c>
      <c r="D506" s="68" t="s">
        <v>72</v>
      </c>
      <c r="E506" s="68" t="s">
        <v>51</v>
      </c>
      <c r="F506" s="68">
        <v>2010</v>
      </c>
      <c r="G506" s="69"/>
      <c r="H506" s="78">
        <v>0.43834089999999998</v>
      </c>
      <c r="I506" s="69"/>
      <c r="J506" s="70">
        <v>0.3339995</v>
      </c>
      <c r="K506" s="69"/>
      <c r="L506" s="70">
        <v>0.3476399</v>
      </c>
      <c r="M506" s="74">
        <v>67.839740000000006</v>
      </c>
      <c r="N506" s="74">
        <v>51.244289999999999</v>
      </c>
      <c r="O506" s="74">
        <v>26.525500000000001</v>
      </c>
      <c r="P506" s="74">
        <v>39.100250000000003</v>
      </c>
      <c r="Q506" s="17">
        <v>0.17024549999999999</v>
      </c>
      <c r="R506" s="74"/>
      <c r="S506" s="74">
        <v>23.03312</v>
      </c>
      <c r="T506" s="74">
        <v>35.11336</v>
      </c>
      <c r="U506" s="71"/>
      <c r="V506" s="75">
        <v>6554</v>
      </c>
      <c r="W506" s="75">
        <v>6747</v>
      </c>
      <c r="X506" s="75">
        <v>6943</v>
      </c>
      <c r="Y506" s="75"/>
      <c r="Z506" s="75">
        <v>4577.4489999999996</v>
      </c>
      <c r="AA506" s="75"/>
      <c r="AB506" s="75"/>
      <c r="AC506" s="71"/>
      <c r="AD506" s="68">
        <v>10</v>
      </c>
      <c r="AE506" s="72" t="s">
        <v>52</v>
      </c>
    </row>
    <row r="507" spans="1:31">
      <c r="A507" s="68" t="s">
        <v>607</v>
      </c>
      <c r="B507" s="69" t="s">
        <v>608</v>
      </c>
      <c r="C507" s="69" t="s">
        <v>365</v>
      </c>
      <c r="D507" s="68" t="s">
        <v>72</v>
      </c>
      <c r="E507" s="68" t="s">
        <v>51</v>
      </c>
      <c r="F507" s="68">
        <v>2010</v>
      </c>
      <c r="G507" s="69"/>
      <c r="H507" s="78">
        <v>0.1121354</v>
      </c>
      <c r="I507" s="69"/>
      <c r="J507" s="70">
        <v>0.3339995</v>
      </c>
      <c r="K507" s="69"/>
      <c r="L507" s="70">
        <v>0.26960600000000001</v>
      </c>
      <c r="M507" s="74">
        <v>59.112229999999997</v>
      </c>
      <c r="N507" s="74">
        <v>45.609169999999999</v>
      </c>
      <c r="O507" s="74">
        <v>18.561199999999999</v>
      </c>
      <c r="P507" s="74">
        <v>31.399930000000001</v>
      </c>
      <c r="Q507" s="17">
        <v>9.4389000000000001E-2</v>
      </c>
      <c r="R507" s="74"/>
      <c r="S507" s="74">
        <v>29.202449999999999</v>
      </c>
      <c r="T507" s="74">
        <v>20.20092</v>
      </c>
      <c r="U507" s="71"/>
      <c r="V507" s="75">
        <v>1702</v>
      </c>
      <c r="W507" s="75">
        <v>1752</v>
      </c>
      <c r="X507" s="75">
        <v>1803</v>
      </c>
      <c r="Y507" s="75"/>
      <c r="Z507" s="75">
        <v>1035.752</v>
      </c>
      <c r="AA507" s="75"/>
      <c r="AB507" s="75"/>
      <c r="AC507" s="71"/>
      <c r="AD507" s="68">
        <v>10</v>
      </c>
      <c r="AE507" s="72" t="s">
        <v>52</v>
      </c>
    </row>
    <row r="508" spans="1:31">
      <c r="A508" s="68" t="s">
        <v>607</v>
      </c>
      <c r="B508" s="69" t="s">
        <v>608</v>
      </c>
      <c r="C508" s="69" t="s">
        <v>609</v>
      </c>
      <c r="D508" s="68" t="s">
        <v>72</v>
      </c>
      <c r="E508" s="68" t="s">
        <v>51</v>
      </c>
      <c r="F508" s="68">
        <v>2010</v>
      </c>
      <c r="G508" s="69"/>
      <c r="H508" s="78">
        <v>0.44952370000000003</v>
      </c>
      <c r="I508" s="69"/>
      <c r="J508" s="70">
        <v>0.3339995</v>
      </c>
      <c r="K508" s="69"/>
      <c r="L508" s="70">
        <v>0.33676159999999999</v>
      </c>
      <c r="M508" s="74">
        <v>67.38843</v>
      </c>
      <c r="N508" s="74">
        <v>49.973210000000002</v>
      </c>
      <c r="O508" s="74">
        <v>21.526959999999999</v>
      </c>
      <c r="P508" s="74">
        <v>31.944590000000002</v>
      </c>
      <c r="Q508" s="17">
        <v>0.17566029999999999</v>
      </c>
      <c r="R508" s="74"/>
      <c r="S508" s="74">
        <v>22.229810000000001</v>
      </c>
      <c r="T508" s="74">
        <v>30.542760000000001</v>
      </c>
      <c r="U508" s="71"/>
      <c r="V508" s="75">
        <v>6758</v>
      </c>
      <c r="W508" s="75">
        <v>6958</v>
      </c>
      <c r="X508" s="75">
        <v>7160</v>
      </c>
      <c r="Y508" s="75"/>
      <c r="Z508" s="75">
        <v>4688.8239999999996</v>
      </c>
      <c r="AA508" s="75"/>
      <c r="AB508" s="75"/>
      <c r="AC508" s="71"/>
      <c r="AD508" s="68">
        <v>10</v>
      </c>
      <c r="AE508" s="72" t="s">
        <v>52</v>
      </c>
    </row>
    <row r="509" spans="1:31">
      <c r="A509" s="68" t="s">
        <v>610</v>
      </c>
      <c r="B509" s="69" t="s">
        <v>611</v>
      </c>
      <c r="C509" s="69" t="s">
        <v>612</v>
      </c>
      <c r="D509" s="68" t="s">
        <v>72</v>
      </c>
      <c r="E509" s="68" t="s">
        <v>51</v>
      </c>
      <c r="F509" s="68" t="s">
        <v>613</v>
      </c>
      <c r="G509" s="69"/>
      <c r="H509" s="78">
        <v>0.1071989</v>
      </c>
      <c r="I509" s="69"/>
      <c r="J509" s="70">
        <v>0.45710709999999999</v>
      </c>
      <c r="K509" s="69"/>
      <c r="L509" s="70">
        <v>0.16765150000000001</v>
      </c>
      <c r="M509" s="74">
        <v>37.336649999999999</v>
      </c>
      <c r="N509" s="74">
        <v>44.902650000000001</v>
      </c>
      <c r="O509" s="74">
        <v>6.3851889999999996</v>
      </c>
      <c r="P509" s="74">
        <v>17.101659999999999</v>
      </c>
      <c r="Q509" s="17">
        <v>9.4345700000000005E-2</v>
      </c>
      <c r="R509" s="74"/>
      <c r="S509" s="74">
        <v>27.94192</v>
      </c>
      <c r="T509" s="74">
        <v>12.527469999999999</v>
      </c>
      <c r="U509" s="71"/>
      <c r="V509" s="75">
        <v>1678</v>
      </c>
      <c r="W509" s="75">
        <v>1581</v>
      </c>
      <c r="X509" s="75">
        <v>1629</v>
      </c>
      <c r="Y509" s="75"/>
      <c r="Z509" s="75">
        <v>590.19550000000004</v>
      </c>
      <c r="AA509" s="75"/>
      <c r="AB509" s="75"/>
      <c r="AC509" s="71"/>
      <c r="AD509" s="68">
        <v>10</v>
      </c>
      <c r="AE509" s="72" t="s">
        <v>52</v>
      </c>
    </row>
    <row r="510" spans="1:31">
      <c r="A510" s="68" t="s">
        <v>610</v>
      </c>
      <c r="B510" s="69" t="s">
        <v>611</v>
      </c>
      <c r="C510" s="69" t="s">
        <v>614</v>
      </c>
      <c r="D510" s="68" t="s">
        <v>72</v>
      </c>
      <c r="E510" s="68" t="s">
        <v>51</v>
      </c>
      <c r="F510" s="68" t="s">
        <v>613</v>
      </c>
      <c r="G510" s="69"/>
      <c r="H510" s="78">
        <v>0.13438549999999999</v>
      </c>
      <c r="I510" s="69"/>
      <c r="J510" s="70">
        <v>0.45710709999999999</v>
      </c>
      <c r="K510" s="69"/>
      <c r="L510" s="70">
        <v>0.48474509999999998</v>
      </c>
      <c r="M510" s="74">
        <v>82.760670000000005</v>
      </c>
      <c r="N510" s="74">
        <v>58.571919999999999</v>
      </c>
      <c r="O510" s="74">
        <v>59.594909999999999</v>
      </c>
      <c r="P510" s="74">
        <v>72.008740000000003</v>
      </c>
      <c r="Q510" s="17">
        <v>0.2198572</v>
      </c>
      <c r="R510" s="74"/>
      <c r="S510" s="74">
        <v>9.1830549999999995</v>
      </c>
      <c r="T510" s="74">
        <v>59.038670000000003</v>
      </c>
      <c r="U510" s="71"/>
      <c r="V510" s="75">
        <v>2035</v>
      </c>
      <c r="W510" s="75">
        <v>1917</v>
      </c>
      <c r="X510" s="75">
        <v>1975</v>
      </c>
      <c r="Y510" s="75"/>
      <c r="Z510" s="75">
        <v>1586.5139999999999</v>
      </c>
      <c r="AA510" s="75"/>
      <c r="AB510" s="75"/>
      <c r="AC510" s="71"/>
      <c r="AD510" s="68">
        <v>10</v>
      </c>
      <c r="AE510" s="72" t="s">
        <v>52</v>
      </c>
    </row>
    <row r="511" spans="1:31">
      <c r="A511" s="68" t="s">
        <v>610</v>
      </c>
      <c r="B511" s="69" t="s">
        <v>611</v>
      </c>
      <c r="C511" s="69" t="s">
        <v>615</v>
      </c>
      <c r="D511" s="68" t="s">
        <v>72</v>
      </c>
      <c r="E511" s="68" t="s">
        <v>51</v>
      </c>
      <c r="F511" s="68" t="s">
        <v>613</v>
      </c>
      <c r="G511" s="69"/>
      <c r="H511" s="78">
        <v>0.20941080000000001</v>
      </c>
      <c r="I511" s="69"/>
      <c r="J511" s="70">
        <v>0.45710709999999999</v>
      </c>
      <c r="K511" s="69"/>
      <c r="L511" s="70">
        <v>0.43967070000000003</v>
      </c>
      <c r="M511" s="74">
        <v>75.484589999999997</v>
      </c>
      <c r="N511" s="74">
        <v>58.246409999999997</v>
      </c>
      <c r="O511" s="74">
        <v>46.191209999999998</v>
      </c>
      <c r="P511" s="74">
        <v>61.192900000000002</v>
      </c>
      <c r="Q511" s="17">
        <v>0.2560016</v>
      </c>
      <c r="R511" s="74"/>
      <c r="S511" s="74">
        <v>10.93436</v>
      </c>
      <c r="T511" s="74">
        <v>51.429859999999998</v>
      </c>
      <c r="U511" s="71"/>
      <c r="V511" s="75">
        <v>3225</v>
      </c>
      <c r="W511" s="75">
        <v>3038</v>
      </c>
      <c r="X511" s="75">
        <v>3130</v>
      </c>
      <c r="Y511" s="75"/>
      <c r="Z511" s="75">
        <v>2293.4650000000001</v>
      </c>
      <c r="AA511" s="75"/>
      <c r="AB511" s="75"/>
      <c r="AC511" s="71"/>
      <c r="AD511" s="68">
        <v>10</v>
      </c>
      <c r="AE511" s="72" t="s">
        <v>52</v>
      </c>
    </row>
    <row r="512" spans="1:31">
      <c r="A512" s="68" t="s">
        <v>610</v>
      </c>
      <c r="B512" s="69" t="s">
        <v>611</v>
      </c>
      <c r="C512" s="69" t="s">
        <v>616</v>
      </c>
      <c r="D512" s="68" t="s">
        <v>72</v>
      </c>
      <c r="E512" s="68" t="s">
        <v>51</v>
      </c>
      <c r="F512" s="68" t="s">
        <v>613</v>
      </c>
      <c r="G512" s="69"/>
      <c r="H512" s="78">
        <v>0.1238358</v>
      </c>
      <c r="I512" s="69"/>
      <c r="J512" s="70">
        <v>0.45710709999999999</v>
      </c>
      <c r="K512" s="69"/>
      <c r="L512" s="70">
        <v>0.59371019999999997</v>
      </c>
      <c r="M512" s="74">
        <v>90.514439999999993</v>
      </c>
      <c r="N512" s="74">
        <v>65.592879999999994</v>
      </c>
      <c r="O512" s="74">
        <v>71.183570000000003</v>
      </c>
      <c r="P512" s="74">
        <v>78.643330000000006</v>
      </c>
      <c r="Q512" s="17">
        <v>0.24960080000000001</v>
      </c>
      <c r="R512" s="74"/>
      <c r="S512" s="74">
        <v>4.6938659999999999</v>
      </c>
      <c r="T512" s="74">
        <v>74.113749999999996</v>
      </c>
      <c r="U512" s="71"/>
      <c r="V512" s="75">
        <v>1906</v>
      </c>
      <c r="W512" s="75">
        <v>1796</v>
      </c>
      <c r="X512" s="75">
        <v>1851</v>
      </c>
      <c r="Y512" s="75"/>
      <c r="Z512" s="75">
        <v>1625.7829999999999</v>
      </c>
      <c r="AA512" s="75"/>
      <c r="AB512" s="75"/>
      <c r="AC512" s="71"/>
      <c r="AD512" s="68">
        <v>10</v>
      </c>
      <c r="AE512" s="72" t="s">
        <v>52</v>
      </c>
    </row>
    <row r="513" spans="1:31">
      <c r="A513" s="68" t="s">
        <v>610</v>
      </c>
      <c r="B513" s="69" t="s">
        <v>611</v>
      </c>
      <c r="C513" s="69" t="s">
        <v>617</v>
      </c>
      <c r="D513" s="68" t="s">
        <v>72</v>
      </c>
      <c r="E513" s="68" t="s">
        <v>51</v>
      </c>
      <c r="F513" s="68" t="s">
        <v>613</v>
      </c>
      <c r="G513" s="69"/>
      <c r="H513" s="78">
        <v>0.2375371</v>
      </c>
      <c r="I513" s="69"/>
      <c r="J513" s="70">
        <v>0.45710709999999999</v>
      </c>
      <c r="K513" s="69"/>
      <c r="L513" s="70">
        <v>0.48402319999999999</v>
      </c>
      <c r="M513" s="74">
        <v>83.793559999999999</v>
      </c>
      <c r="N513" s="74">
        <v>57.763770000000001</v>
      </c>
      <c r="O513" s="74">
        <v>48.860750000000003</v>
      </c>
      <c r="P513" s="74">
        <v>58.310859999999998</v>
      </c>
      <c r="Q513" s="17">
        <v>0.23270289999999999</v>
      </c>
      <c r="R513" s="74"/>
      <c r="S513" s="74">
        <v>8.7774330000000003</v>
      </c>
      <c r="T513" s="74">
        <v>58.361649999999997</v>
      </c>
      <c r="U513" s="71"/>
      <c r="V513" s="75">
        <v>3598</v>
      </c>
      <c r="W513" s="75">
        <v>3390</v>
      </c>
      <c r="X513" s="75">
        <v>3493</v>
      </c>
      <c r="Y513" s="75"/>
      <c r="Z513" s="75">
        <v>2840.7890000000002</v>
      </c>
      <c r="AA513" s="75"/>
      <c r="AB513" s="75"/>
      <c r="AC513" s="71"/>
      <c r="AD513" s="68">
        <v>10</v>
      </c>
      <c r="AE513" s="72" t="s">
        <v>52</v>
      </c>
    </row>
    <row r="514" spans="1:31">
      <c r="A514" s="68" t="s">
        <v>610</v>
      </c>
      <c r="B514" s="69" t="s">
        <v>611</v>
      </c>
      <c r="C514" s="69" t="s">
        <v>618</v>
      </c>
      <c r="D514" s="68" t="s">
        <v>72</v>
      </c>
      <c r="E514" s="68" t="s">
        <v>51</v>
      </c>
      <c r="F514" s="68" t="s">
        <v>613</v>
      </c>
      <c r="G514" s="69"/>
      <c r="H514" s="78">
        <v>0.18763199999999999</v>
      </c>
      <c r="I514" s="69"/>
      <c r="J514" s="70">
        <v>0.45710709999999999</v>
      </c>
      <c r="K514" s="69"/>
      <c r="L514" s="70">
        <v>0.49791340000000001</v>
      </c>
      <c r="M514" s="74">
        <v>83.214449999999999</v>
      </c>
      <c r="N514" s="74">
        <v>59.834980000000002</v>
      </c>
      <c r="O514" s="74">
        <v>56.77702</v>
      </c>
      <c r="P514" s="74">
        <v>68.229770000000002</v>
      </c>
      <c r="Q514" s="17">
        <v>0.2360565</v>
      </c>
      <c r="R514" s="74"/>
      <c r="S514" s="74">
        <v>9.9171879999999994</v>
      </c>
      <c r="T514" s="74">
        <v>61.075040000000001</v>
      </c>
      <c r="U514" s="71"/>
      <c r="V514" s="75">
        <v>2860</v>
      </c>
      <c r="W514" s="75">
        <v>2694</v>
      </c>
      <c r="X514" s="75">
        <v>2776</v>
      </c>
      <c r="Y514" s="75"/>
      <c r="Z514" s="75">
        <v>2242.049</v>
      </c>
      <c r="AA514" s="75"/>
      <c r="AB514" s="75"/>
      <c r="AC514" s="71"/>
      <c r="AD514" s="68">
        <v>10</v>
      </c>
      <c r="AE514" s="72" t="s">
        <v>52</v>
      </c>
    </row>
    <row r="515" spans="1:31">
      <c r="A515" s="68" t="s">
        <v>619</v>
      </c>
      <c r="B515" s="69" t="s">
        <v>620</v>
      </c>
      <c r="C515" s="69" t="s">
        <v>621</v>
      </c>
      <c r="D515" s="68" t="s">
        <v>72</v>
      </c>
      <c r="E515" s="68" t="s">
        <v>38</v>
      </c>
      <c r="F515" s="68">
        <v>2011</v>
      </c>
      <c r="G515" s="69"/>
      <c r="H515" s="78">
        <v>2.4493000000000001E-2</v>
      </c>
      <c r="I515" s="69"/>
      <c r="J515" s="70">
        <v>0.28492669999999998</v>
      </c>
      <c r="K515" s="69"/>
      <c r="L515" s="70">
        <v>0.1841074</v>
      </c>
      <c r="M515" s="74">
        <v>36.617649999999998</v>
      </c>
      <c r="N515" s="74">
        <v>50.27834</v>
      </c>
      <c r="O515" s="74">
        <v>13.954739999999999</v>
      </c>
      <c r="P515" s="74">
        <v>38.109340000000003</v>
      </c>
      <c r="Q515" s="17">
        <v>0.1770707</v>
      </c>
      <c r="R515" s="74"/>
      <c r="S515" s="74">
        <v>24.147379999999998</v>
      </c>
      <c r="T515" s="74">
        <v>18.054919999999999</v>
      </c>
      <c r="U515" s="71"/>
      <c r="V515" s="75">
        <v>87</v>
      </c>
      <c r="W515" s="75">
        <v>87</v>
      </c>
      <c r="X515" s="75">
        <v>89</v>
      </c>
      <c r="Y515" s="75"/>
      <c r="Z515" s="75">
        <v>31.899819999999998</v>
      </c>
      <c r="AA515" s="75"/>
      <c r="AB515" s="75"/>
      <c r="AC515" s="71"/>
      <c r="AD515" s="68">
        <v>10</v>
      </c>
      <c r="AE515" s="72" t="s">
        <v>52</v>
      </c>
    </row>
    <row r="516" spans="1:31">
      <c r="A516" s="68" t="s">
        <v>619</v>
      </c>
      <c r="B516" s="69" t="s">
        <v>620</v>
      </c>
      <c r="C516" s="69" t="s">
        <v>622</v>
      </c>
      <c r="D516" s="68" t="s">
        <v>72</v>
      </c>
      <c r="E516" s="68" t="s">
        <v>38</v>
      </c>
      <c r="F516" s="68">
        <v>2011</v>
      </c>
      <c r="G516" s="69"/>
      <c r="H516" s="78">
        <v>0.10169350000000001</v>
      </c>
      <c r="I516" s="69"/>
      <c r="J516" s="70">
        <v>0.28492669999999998</v>
      </c>
      <c r="K516" s="69"/>
      <c r="L516" s="70">
        <v>0.41852139999999999</v>
      </c>
      <c r="M516" s="74">
        <v>71.618269999999995</v>
      </c>
      <c r="N516" s="74">
        <v>58.43779</v>
      </c>
      <c r="O516" s="74">
        <v>38.450279999999999</v>
      </c>
      <c r="P516" s="74">
        <v>53.687809999999999</v>
      </c>
      <c r="Q516" s="17">
        <v>0.25432949999999999</v>
      </c>
      <c r="R516" s="74"/>
      <c r="S516" s="74">
        <v>14.54674</v>
      </c>
      <c r="T516" s="74">
        <v>52.265129999999999</v>
      </c>
      <c r="U516" s="71"/>
      <c r="V516" s="75">
        <v>395</v>
      </c>
      <c r="W516" s="75">
        <v>395</v>
      </c>
      <c r="X516" s="75">
        <v>405</v>
      </c>
      <c r="Y516" s="75"/>
      <c r="Z516" s="75">
        <v>282.61939999999998</v>
      </c>
      <c r="AA516" s="75"/>
      <c r="AB516" s="75"/>
      <c r="AC516" s="71"/>
      <c r="AD516" s="68">
        <v>10</v>
      </c>
      <c r="AE516" s="72" t="s">
        <v>52</v>
      </c>
    </row>
    <row r="517" spans="1:31">
      <c r="A517" s="68" t="s">
        <v>619</v>
      </c>
      <c r="B517" s="69" t="s">
        <v>620</v>
      </c>
      <c r="C517" s="69" t="s">
        <v>623</v>
      </c>
      <c r="D517" s="68" t="s">
        <v>72</v>
      </c>
      <c r="E517" s="68" t="s">
        <v>38</v>
      </c>
      <c r="F517" s="68">
        <v>2011</v>
      </c>
      <c r="G517" s="69"/>
      <c r="H517" s="78">
        <v>9.8900299999999997E-2</v>
      </c>
      <c r="I517" s="69"/>
      <c r="J517" s="70">
        <v>0.28492669999999998</v>
      </c>
      <c r="K517" s="69"/>
      <c r="L517" s="70">
        <v>0.30669740000000001</v>
      </c>
      <c r="M517" s="74">
        <v>58.157809999999998</v>
      </c>
      <c r="N517" s="74">
        <v>52.735370000000003</v>
      </c>
      <c r="O517" s="74">
        <v>23.920559999999998</v>
      </c>
      <c r="P517" s="74">
        <v>41.130429999999997</v>
      </c>
      <c r="Q517" s="17">
        <v>0.214286</v>
      </c>
      <c r="R517" s="74"/>
      <c r="S517" s="74">
        <v>19.63804</v>
      </c>
      <c r="T517" s="74">
        <v>32.085599999999999</v>
      </c>
      <c r="U517" s="71"/>
      <c r="V517" s="75">
        <v>350</v>
      </c>
      <c r="W517" s="75">
        <v>350</v>
      </c>
      <c r="X517" s="75">
        <v>358</v>
      </c>
      <c r="Y517" s="75"/>
      <c r="Z517" s="75">
        <v>203.30279999999999</v>
      </c>
      <c r="AA517" s="75"/>
      <c r="AB517" s="75"/>
      <c r="AC517" s="71"/>
      <c r="AD517" s="68">
        <v>10</v>
      </c>
      <c r="AE517" s="72" t="s">
        <v>52</v>
      </c>
    </row>
    <row r="518" spans="1:31">
      <c r="A518" s="68" t="s">
        <v>619</v>
      </c>
      <c r="B518" s="69" t="s">
        <v>620</v>
      </c>
      <c r="C518" s="69" t="s">
        <v>624</v>
      </c>
      <c r="D518" s="68" t="s">
        <v>72</v>
      </c>
      <c r="E518" s="68" t="s">
        <v>38</v>
      </c>
      <c r="F518" s="68">
        <v>2011</v>
      </c>
      <c r="G518" s="69"/>
      <c r="H518" s="78">
        <v>3.3930399999999999E-2</v>
      </c>
      <c r="I518" s="69"/>
      <c r="J518" s="70">
        <v>0.28492669999999998</v>
      </c>
      <c r="K518" s="69"/>
      <c r="L518" s="70">
        <v>3.9168799999999997E-2</v>
      </c>
      <c r="M518" s="74">
        <v>9.2968740000000007</v>
      </c>
      <c r="N518" s="74">
        <v>42.131180000000001</v>
      </c>
      <c r="O518" s="74">
        <v>1.9580439999999999</v>
      </c>
      <c r="P518" s="74">
        <v>21.061319999999998</v>
      </c>
      <c r="Q518" s="17">
        <v>7.1231199999999995E-2</v>
      </c>
      <c r="R518" s="74"/>
      <c r="S518" s="74">
        <v>10.90366</v>
      </c>
      <c r="T518" s="74">
        <v>1.8279319999999999</v>
      </c>
      <c r="U518" s="71"/>
      <c r="V518" s="75">
        <v>121</v>
      </c>
      <c r="W518" s="75">
        <v>121</v>
      </c>
      <c r="X518" s="75">
        <v>124</v>
      </c>
      <c r="Y518" s="75"/>
      <c r="Z518" s="75">
        <v>11.2164</v>
      </c>
      <c r="AA518" s="75"/>
      <c r="AB518" s="75"/>
      <c r="AC518" s="71"/>
      <c r="AD518" s="68">
        <v>10</v>
      </c>
      <c r="AE518" s="72" t="s">
        <v>52</v>
      </c>
    </row>
    <row r="519" spans="1:31">
      <c r="A519" s="68" t="s">
        <v>619</v>
      </c>
      <c r="B519" s="69" t="s">
        <v>620</v>
      </c>
      <c r="C519" s="69" t="s">
        <v>625</v>
      </c>
      <c r="D519" s="68" t="s">
        <v>72</v>
      </c>
      <c r="E519" s="68" t="s">
        <v>38</v>
      </c>
      <c r="F519" s="68">
        <v>2011</v>
      </c>
      <c r="G519" s="69"/>
      <c r="H519" s="78">
        <v>9.3965900000000005E-2</v>
      </c>
      <c r="I519" s="69"/>
      <c r="J519" s="70">
        <v>0.28492669999999998</v>
      </c>
      <c r="K519" s="69"/>
      <c r="L519" s="70">
        <v>0.45952739999999997</v>
      </c>
      <c r="M519" s="74">
        <v>79.041669999999996</v>
      </c>
      <c r="N519" s="74">
        <v>58.137360000000001</v>
      </c>
      <c r="O519" s="74">
        <v>44.546190000000003</v>
      </c>
      <c r="P519" s="74">
        <v>56.357860000000002</v>
      </c>
      <c r="Q519" s="17">
        <v>0.2272035</v>
      </c>
      <c r="R519" s="74"/>
      <c r="S519" s="74">
        <v>11.629379999999999</v>
      </c>
      <c r="T519" s="74">
        <v>56.513629999999999</v>
      </c>
      <c r="U519" s="71"/>
      <c r="V519" s="75">
        <v>328</v>
      </c>
      <c r="W519" s="75">
        <v>328</v>
      </c>
      <c r="X519" s="75">
        <v>337</v>
      </c>
      <c r="Y519" s="75"/>
      <c r="Z519" s="75">
        <v>259.57839999999999</v>
      </c>
      <c r="AA519" s="75"/>
      <c r="AB519" s="75"/>
      <c r="AC519" s="71"/>
      <c r="AD519" s="68">
        <v>10</v>
      </c>
      <c r="AE519" s="72" t="s">
        <v>52</v>
      </c>
    </row>
    <row r="520" spans="1:31">
      <c r="A520" s="68" t="s">
        <v>619</v>
      </c>
      <c r="B520" s="69" t="s">
        <v>620</v>
      </c>
      <c r="C520" s="69" t="s">
        <v>626</v>
      </c>
      <c r="D520" s="68" t="s">
        <v>72</v>
      </c>
      <c r="E520" s="68" t="s">
        <v>38</v>
      </c>
      <c r="F520" s="68">
        <v>2011</v>
      </c>
      <c r="G520" s="69"/>
      <c r="H520" s="78">
        <v>7.3047899999999999E-2</v>
      </c>
      <c r="I520" s="69"/>
      <c r="J520" s="70">
        <v>0.28492669999999998</v>
      </c>
      <c r="K520" s="69"/>
      <c r="L520" s="70">
        <v>0.49907639999999998</v>
      </c>
      <c r="M520" s="74">
        <v>81.681209999999993</v>
      </c>
      <c r="N520" s="74">
        <v>61.10051</v>
      </c>
      <c r="O520" s="74">
        <v>41.865780000000001</v>
      </c>
      <c r="P520" s="74">
        <v>51.255099999999999</v>
      </c>
      <c r="Q520" s="17">
        <v>0.28106629999999999</v>
      </c>
      <c r="R520" s="74"/>
      <c r="S520" s="74">
        <v>11.332649999999999</v>
      </c>
      <c r="T520" s="74">
        <v>58.12968</v>
      </c>
      <c r="U520" s="71"/>
      <c r="V520" s="75">
        <v>264</v>
      </c>
      <c r="W520" s="75">
        <v>264</v>
      </c>
      <c r="X520" s="75">
        <v>270</v>
      </c>
      <c r="Y520" s="75"/>
      <c r="Z520" s="75">
        <v>215.3176</v>
      </c>
      <c r="AA520" s="75"/>
      <c r="AB520" s="75"/>
      <c r="AC520" s="71"/>
      <c r="AD520" s="68">
        <v>10</v>
      </c>
      <c r="AE520" s="72" t="s">
        <v>52</v>
      </c>
    </row>
    <row r="521" spans="1:31">
      <c r="A521" s="68" t="s">
        <v>619</v>
      </c>
      <c r="B521" s="69" t="s">
        <v>620</v>
      </c>
      <c r="C521" s="69" t="s">
        <v>627</v>
      </c>
      <c r="D521" s="68" t="s">
        <v>72</v>
      </c>
      <c r="E521" s="68" t="s">
        <v>38</v>
      </c>
      <c r="F521" s="68">
        <v>2011</v>
      </c>
      <c r="G521" s="69"/>
      <c r="H521" s="78">
        <v>0.1031396</v>
      </c>
      <c r="I521" s="69"/>
      <c r="J521" s="70">
        <v>0.28492669999999998</v>
      </c>
      <c r="K521" s="69"/>
      <c r="L521" s="70">
        <v>0.41192839999999997</v>
      </c>
      <c r="M521" s="74">
        <v>75.309010000000001</v>
      </c>
      <c r="N521" s="74">
        <v>54.698430000000002</v>
      </c>
      <c r="O521" s="74">
        <v>42.58717</v>
      </c>
      <c r="P521" s="74">
        <v>56.549909999999997</v>
      </c>
      <c r="Q521" s="17">
        <v>0.21103450000000001</v>
      </c>
      <c r="R521" s="74"/>
      <c r="S521" s="74">
        <v>16.55057</v>
      </c>
      <c r="T521" s="74">
        <v>48.084249999999997</v>
      </c>
      <c r="U521" s="71"/>
      <c r="V521" s="75">
        <v>401</v>
      </c>
      <c r="W521" s="75">
        <v>401</v>
      </c>
      <c r="X521" s="75">
        <v>411</v>
      </c>
      <c r="Y521" s="75"/>
      <c r="Z521" s="75">
        <v>302.05279999999999</v>
      </c>
      <c r="AA521" s="75"/>
      <c r="AB521" s="75"/>
      <c r="AC521" s="71"/>
      <c r="AD521" s="68">
        <v>10</v>
      </c>
      <c r="AE521" s="72" t="s">
        <v>52</v>
      </c>
    </row>
    <row r="522" spans="1:31">
      <c r="A522" s="68" t="s">
        <v>619</v>
      </c>
      <c r="B522" s="69" t="s">
        <v>620</v>
      </c>
      <c r="C522" s="69" t="s">
        <v>628</v>
      </c>
      <c r="D522" s="68" t="s">
        <v>72</v>
      </c>
      <c r="E522" s="68" t="s">
        <v>38</v>
      </c>
      <c r="F522" s="68">
        <v>2011</v>
      </c>
      <c r="G522" s="69"/>
      <c r="H522" s="78">
        <v>6.8846299999999999E-2</v>
      </c>
      <c r="I522" s="69"/>
      <c r="J522" s="70">
        <v>0.28492669999999998</v>
      </c>
      <c r="K522" s="69"/>
      <c r="L522" s="70">
        <v>0.43841150000000001</v>
      </c>
      <c r="M522" s="74">
        <v>77.113309999999998</v>
      </c>
      <c r="N522" s="74">
        <v>56.852899999999998</v>
      </c>
      <c r="O522" s="74">
        <v>44.604750000000003</v>
      </c>
      <c r="P522" s="74">
        <v>57.843119999999999</v>
      </c>
      <c r="Q522" s="17">
        <v>0.19606699999999999</v>
      </c>
      <c r="R522" s="74"/>
      <c r="S522" s="74">
        <v>14.385759999999999</v>
      </c>
      <c r="T522" s="74">
        <v>55.346209999999999</v>
      </c>
      <c r="U522" s="71"/>
      <c r="V522" s="75">
        <v>288</v>
      </c>
      <c r="W522" s="75">
        <v>288</v>
      </c>
      <c r="X522" s="75">
        <v>295</v>
      </c>
      <c r="Y522" s="75"/>
      <c r="Z522" s="75">
        <v>222.08770000000001</v>
      </c>
      <c r="AA522" s="75"/>
      <c r="AB522" s="75"/>
      <c r="AC522" s="71"/>
      <c r="AD522" s="68">
        <v>10</v>
      </c>
      <c r="AE522" s="72" t="s">
        <v>52</v>
      </c>
    </row>
    <row r="523" spans="1:31">
      <c r="A523" s="68" t="s">
        <v>619</v>
      </c>
      <c r="B523" s="69" t="s">
        <v>620</v>
      </c>
      <c r="C523" s="69" t="s">
        <v>629</v>
      </c>
      <c r="D523" s="68" t="s">
        <v>72</v>
      </c>
      <c r="E523" s="68" t="s">
        <v>38</v>
      </c>
      <c r="F523" s="68">
        <v>2011</v>
      </c>
      <c r="G523" s="69"/>
      <c r="H523" s="78">
        <v>0.26726699999999998</v>
      </c>
      <c r="I523" s="69"/>
      <c r="J523" s="70">
        <v>0.28492669999999998</v>
      </c>
      <c r="K523" s="69"/>
      <c r="L523" s="70">
        <v>0.1019775</v>
      </c>
      <c r="M523" s="74">
        <v>22.30932</v>
      </c>
      <c r="N523" s="74">
        <v>45.710700000000003</v>
      </c>
      <c r="O523" s="74">
        <v>5.3881500000000004</v>
      </c>
      <c r="P523" s="74">
        <v>24.152010000000001</v>
      </c>
      <c r="Q523" s="17">
        <v>0.1196041</v>
      </c>
      <c r="R523" s="74"/>
      <c r="S523" s="74">
        <v>21.17464</v>
      </c>
      <c r="T523" s="74">
        <v>7.9699439999999999</v>
      </c>
      <c r="U523" s="71"/>
      <c r="V523" s="75">
        <v>961</v>
      </c>
      <c r="W523" s="75">
        <v>961</v>
      </c>
      <c r="X523" s="75">
        <v>985</v>
      </c>
      <c r="Y523" s="75"/>
      <c r="Z523" s="75">
        <v>214.30709999999999</v>
      </c>
      <c r="AA523" s="75"/>
      <c r="AB523" s="75"/>
      <c r="AC523" s="71"/>
      <c r="AD523" s="68">
        <v>10</v>
      </c>
      <c r="AE523" s="72" t="s">
        <v>52</v>
      </c>
    </row>
    <row r="524" spans="1:31">
      <c r="A524" s="68" t="s">
        <v>619</v>
      </c>
      <c r="B524" s="69" t="s">
        <v>620</v>
      </c>
      <c r="C524" s="69" t="s">
        <v>630</v>
      </c>
      <c r="D524" s="68" t="s">
        <v>72</v>
      </c>
      <c r="E524" s="68" t="s">
        <v>38</v>
      </c>
      <c r="F524" s="68">
        <v>2011</v>
      </c>
      <c r="G524" s="69"/>
      <c r="H524" s="78">
        <v>2.7676599999999999E-2</v>
      </c>
      <c r="I524" s="69"/>
      <c r="J524" s="70">
        <v>0.28492669999999998</v>
      </c>
      <c r="K524" s="69"/>
      <c r="L524" s="70">
        <v>0.32214599999999999</v>
      </c>
      <c r="M524" s="74">
        <v>61.898620000000001</v>
      </c>
      <c r="N524" s="74">
        <v>52.044119999999999</v>
      </c>
      <c r="O524" s="74">
        <v>23.547180000000001</v>
      </c>
      <c r="P524" s="74">
        <v>38.041519999999998</v>
      </c>
      <c r="Q524" s="17">
        <v>0.19144510000000001</v>
      </c>
      <c r="R524" s="74"/>
      <c r="S524" s="74">
        <v>19.48734</v>
      </c>
      <c r="T524" s="74">
        <v>33.97786</v>
      </c>
      <c r="U524" s="71"/>
      <c r="V524" s="75">
        <v>99</v>
      </c>
      <c r="W524" s="75">
        <v>99</v>
      </c>
      <c r="X524" s="75">
        <v>101</v>
      </c>
      <c r="Y524" s="75"/>
      <c r="Z524" s="75">
        <v>61.122990000000001</v>
      </c>
      <c r="AA524" s="75"/>
      <c r="AB524" s="75"/>
      <c r="AC524" s="71"/>
      <c r="AD524" s="68">
        <v>10</v>
      </c>
      <c r="AE524" s="72" t="s">
        <v>52</v>
      </c>
    </row>
    <row r="525" spans="1:31">
      <c r="A525" s="68" t="s">
        <v>619</v>
      </c>
      <c r="B525" s="69" t="s">
        <v>620</v>
      </c>
      <c r="C525" s="69" t="s">
        <v>631</v>
      </c>
      <c r="D525" s="68" t="s">
        <v>72</v>
      </c>
      <c r="E525" s="68" t="s">
        <v>38</v>
      </c>
      <c r="F525" s="68">
        <v>2011</v>
      </c>
      <c r="G525" s="69"/>
      <c r="H525" s="78">
        <v>1.7384E-2</v>
      </c>
      <c r="I525" s="69"/>
      <c r="J525" s="70">
        <v>0.28492669999999998</v>
      </c>
      <c r="K525" s="69"/>
      <c r="L525" s="70">
        <v>8.5417499999999993E-2</v>
      </c>
      <c r="M525" s="74">
        <v>18.888780000000001</v>
      </c>
      <c r="N525" s="74">
        <v>45.221260000000001</v>
      </c>
      <c r="O525" s="74">
        <v>4.1781819999999996</v>
      </c>
      <c r="P525" s="74">
        <v>22.119910000000001</v>
      </c>
      <c r="Q525" s="17">
        <v>0.12587309999999999</v>
      </c>
      <c r="R525" s="74"/>
      <c r="S525" s="74">
        <v>20.7056</v>
      </c>
      <c r="T525" s="74">
        <v>5.8356139999999996</v>
      </c>
      <c r="U525" s="71"/>
      <c r="V525" s="75">
        <v>60</v>
      </c>
      <c r="W525" s="75">
        <v>60</v>
      </c>
      <c r="X525" s="75">
        <v>62</v>
      </c>
      <c r="Y525" s="75"/>
      <c r="Z525" s="75">
        <v>11.34173</v>
      </c>
      <c r="AA525" s="75"/>
      <c r="AB525" s="75"/>
      <c r="AC525" s="71"/>
      <c r="AD525" s="68">
        <v>10</v>
      </c>
      <c r="AE525" s="72" t="s">
        <v>52</v>
      </c>
    </row>
    <row r="526" spans="1:31">
      <c r="A526" s="68" t="s">
        <v>619</v>
      </c>
      <c r="B526" s="69" t="s">
        <v>620</v>
      </c>
      <c r="C526" s="69" t="s">
        <v>632</v>
      </c>
      <c r="D526" s="68" t="s">
        <v>72</v>
      </c>
      <c r="E526" s="68" t="s">
        <v>38</v>
      </c>
      <c r="F526" s="68">
        <v>2011</v>
      </c>
      <c r="G526" s="69"/>
      <c r="H526" s="78">
        <v>8.9655499999999999E-2</v>
      </c>
      <c r="I526" s="69"/>
      <c r="J526" s="70">
        <v>0.28492669999999998</v>
      </c>
      <c r="K526" s="69"/>
      <c r="L526" s="70">
        <v>0.1810649</v>
      </c>
      <c r="M526" s="74">
        <v>38.630929999999999</v>
      </c>
      <c r="N526" s="74">
        <v>46.870460000000001</v>
      </c>
      <c r="O526" s="74">
        <v>14.272399999999999</v>
      </c>
      <c r="P526" s="74">
        <v>36.945540000000001</v>
      </c>
      <c r="Q526" s="17">
        <v>0.15605859999999999</v>
      </c>
      <c r="R526" s="74"/>
      <c r="S526" s="74">
        <v>20.713539999999998</v>
      </c>
      <c r="T526" s="74">
        <v>13.62045</v>
      </c>
      <c r="U526" s="71"/>
      <c r="V526" s="75">
        <v>350</v>
      </c>
      <c r="W526" s="75">
        <v>350</v>
      </c>
      <c r="X526" s="75">
        <v>359</v>
      </c>
      <c r="Y526" s="75"/>
      <c r="Z526" s="75">
        <v>135.3245</v>
      </c>
      <c r="AA526" s="75"/>
      <c r="AB526" s="75"/>
      <c r="AC526" s="71"/>
      <c r="AD526" s="68">
        <v>10</v>
      </c>
      <c r="AE526" s="72" t="s">
        <v>52</v>
      </c>
    </row>
    <row r="527" spans="1:31">
      <c r="A527" s="68" t="s">
        <v>633</v>
      </c>
      <c r="B527" s="69" t="s">
        <v>634</v>
      </c>
      <c r="C527" s="69" t="s">
        <v>635</v>
      </c>
      <c r="D527" s="68" t="s">
        <v>62</v>
      </c>
      <c r="E527" s="68" t="s">
        <v>51</v>
      </c>
      <c r="F527" s="68">
        <v>2012</v>
      </c>
      <c r="G527" s="69"/>
      <c r="H527" s="78">
        <v>1.08141E-2</v>
      </c>
      <c r="I527" s="69"/>
      <c r="J527" s="70">
        <v>1.08763E-2</v>
      </c>
      <c r="K527" s="69"/>
      <c r="L527" s="70">
        <v>3.4773E-3</v>
      </c>
      <c r="M527" s="74">
        <v>1.0050840000000001</v>
      </c>
      <c r="N527" s="74">
        <v>34.597270000000002</v>
      </c>
      <c r="O527" s="74">
        <v>5.4869000000000001E-2</v>
      </c>
      <c r="P527" s="74">
        <v>5.4591500000000002</v>
      </c>
      <c r="Q527" s="17">
        <v>1.39791E-2</v>
      </c>
      <c r="R527" s="74"/>
      <c r="S527" s="74">
        <v>2.0260750000000001</v>
      </c>
      <c r="T527" s="74">
        <v>5.4869000000000001E-2</v>
      </c>
      <c r="U527" s="71"/>
      <c r="V527" s="75">
        <v>1306</v>
      </c>
      <c r="W527" s="75">
        <v>1290</v>
      </c>
      <c r="X527" s="75">
        <v>1306</v>
      </c>
      <c r="Y527" s="75"/>
      <c r="Z527" s="75">
        <v>12.966989999999999</v>
      </c>
      <c r="AA527" s="75"/>
      <c r="AB527" s="75"/>
      <c r="AC527" s="71"/>
      <c r="AD527" s="68">
        <v>10</v>
      </c>
      <c r="AE527" s="72" t="s">
        <v>52</v>
      </c>
    </row>
    <row r="528" spans="1:31">
      <c r="A528" s="68" t="s">
        <v>633</v>
      </c>
      <c r="B528" s="69" t="s">
        <v>634</v>
      </c>
      <c r="C528" s="69" t="s">
        <v>636</v>
      </c>
      <c r="D528" s="68" t="s">
        <v>62</v>
      </c>
      <c r="E528" s="68" t="s">
        <v>51</v>
      </c>
      <c r="F528" s="68">
        <v>2012</v>
      </c>
      <c r="G528" s="69"/>
      <c r="H528" s="78">
        <v>2.9297199999999999E-2</v>
      </c>
      <c r="I528" s="69"/>
      <c r="J528" s="70">
        <v>1.08763E-2</v>
      </c>
      <c r="K528" s="73"/>
      <c r="L528" s="70">
        <v>1.6226000000000001E-3</v>
      </c>
      <c r="M528" s="74">
        <v>0.40196520000000002</v>
      </c>
      <c r="N528" s="74">
        <v>40.365690000000001</v>
      </c>
      <c r="O528" s="74">
        <v>7.2076100000000004E-2</v>
      </c>
      <c r="P528" s="74">
        <v>17.93093</v>
      </c>
      <c r="Q528" s="17">
        <v>4.4501899999999997E-2</v>
      </c>
      <c r="R528" s="74"/>
      <c r="S528" s="74">
        <v>2.1490369999999999</v>
      </c>
      <c r="T528" s="74">
        <v>3.4817899999999999E-2</v>
      </c>
      <c r="U528" s="71"/>
      <c r="V528" s="75">
        <v>3544</v>
      </c>
      <c r="W528" s="75">
        <v>3501</v>
      </c>
      <c r="X528" s="75">
        <v>3544</v>
      </c>
      <c r="Y528" s="75"/>
      <c r="Z528" s="75">
        <v>14.071870000000001</v>
      </c>
      <c r="AA528" s="75"/>
      <c r="AB528" s="75"/>
      <c r="AC528" s="71"/>
      <c r="AD528" s="68">
        <v>10</v>
      </c>
      <c r="AE528" s="72" t="s">
        <v>52</v>
      </c>
    </row>
    <row r="529" spans="1:31">
      <c r="A529" s="68" t="s">
        <v>633</v>
      </c>
      <c r="B529" s="69" t="s">
        <v>634</v>
      </c>
      <c r="C529" s="69" t="s">
        <v>637</v>
      </c>
      <c r="D529" s="68" t="s">
        <v>62</v>
      </c>
      <c r="E529" s="68" t="s">
        <v>51</v>
      </c>
      <c r="F529" s="68">
        <v>2012</v>
      </c>
      <c r="G529" s="69"/>
      <c r="H529" s="78">
        <v>5.7369999999999999E-3</v>
      </c>
      <c r="I529" s="69"/>
      <c r="J529" s="70">
        <v>1.08763E-2</v>
      </c>
      <c r="K529" s="73"/>
      <c r="L529" s="70">
        <v>1.4235999999999999E-3</v>
      </c>
      <c r="M529" s="74">
        <v>0.42708380000000001</v>
      </c>
      <c r="N529" s="74">
        <v>33.333329999999997</v>
      </c>
      <c r="O529" s="74">
        <v>0.29880679999999998</v>
      </c>
      <c r="P529" s="74">
        <v>69.964449999999999</v>
      </c>
      <c r="Q529" s="17">
        <v>0</v>
      </c>
      <c r="R529" s="74"/>
      <c r="S529" s="74">
        <v>1.990489</v>
      </c>
      <c r="T529" s="74">
        <v>0</v>
      </c>
      <c r="U529" s="71"/>
      <c r="V529" s="75">
        <v>693</v>
      </c>
      <c r="W529" s="75">
        <v>684</v>
      </c>
      <c r="X529" s="75">
        <v>693</v>
      </c>
      <c r="Y529" s="75"/>
      <c r="Z529" s="75">
        <v>2.9231150000000001</v>
      </c>
      <c r="AA529" s="75"/>
      <c r="AB529" s="75"/>
      <c r="AC529" s="71"/>
      <c r="AD529" s="68">
        <v>10</v>
      </c>
      <c r="AE529" s="72" t="s">
        <v>52</v>
      </c>
    </row>
    <row r="530" spans="1:31">
      <c r="A530" s="68" t="s">
        <v>633</v>
      </c>
      <c r="B530" s="69" t="s">
        <v>634</v>
      </c>
      <c r="C530" s="69" t="s">
        <v>638</v>
      </c>
      <c r="D530" s="68" t="s">
        <v>62</v>
      </c>
      <c r="E530" s="68" t="s">
        <v>51</v>
      </c>
      <c r="F530" s="68">
        <v>2012</v>
      </c>
      <c r="G530" s="69"/>
      <c r="H530" s="78">
        <v>7.0260000000000001E-3</v>
      </c>
      <c r="I530" s="69"/>
      <c r="J530" s="70">
        <v>1.08763E-2</v>
      </c>
      <c r="K530" s="73"/>
      <c r="L530" s="70">
        <v>1.5573699999999999E-2</v>
      </c>
      <c r="M530" s="74">
        <v>4.0631149999999998</v>
      </c>
      <c r="N530" s="74">
        <v>38.329389999999997</v>
      </c>
      <c r="O530" s="74">
        <v>0.9603469</v>
      </c>
      <c r="P530" s="74">
        <v>23.635729999999999</v>
      </c>
      <c r="Q530" s="17">
        <v>3.0922000000000002E-2</v>
      </c>
      <c r="R530" s="74"/>
      <c r="S530" s="74">
        <v>8.7977989999999995</v>
      </c>
      <c r="T530" s="74">
        <v>0.31736510000000001</v>
      </c>
      <c r="U530" s="71"/>
      <c r="V530" s="75">
        <v>850</v>
      </c>
      <c r="W530" s="75">
        <v>840</v>
      </c>
      <c r="X530" s="75">
        <v>850</v>
      </c>
      <c r="Y530" s="75"/>
      <c r="Z530" s="75">
        <v>34.127580000000002</v>
      </c>
      <c r="AA530" s="75"/>
      <c r="AB530" s="75"/>
      <c r="AC530" s="71"/>
      <c r="AD530" s="68">
        <v>10</v>
      </c>
      <c r="AE530" s="72" t="s">
        <v>52</v>
      </c>
    </row>
    <row r="531" spans="1:31">
      <c r="A531" s="68" t="s">
        <v>633</v>
      </c>
      <c r="B531" s="69" t="s">
        <v>634</v>
      </c>
      <c r="C531" s="69" t="s">
        <v>639</v>
      </c>
      <c r="D531" s="68" t="s">
        <v>62</v>
      </c>
      <c r="E531" s="68" t="s">
        <v>51</v>
      </c>
      <c r="F531" s="68">
        <v>2012</v>
      </c>
      <c r="G531" s="69"/>
      <c r="H531" s="78">
        <v>4.1819000000000002E-2</v>
      </c>
      <c r="I531" s="69"/>
      <c r="J531" s="70">
        <v>1.08763E-2</v>
      </c>
      <c r="K531" s="73"/>
      <c r="L531" s="70">
        <v>3.3539800000000002E-2</v>
      </c>
      <c r="M531" s="74">
        <v>8.3543620000000001</v>
      </c>
      <c r="N531" s="74">
        <v>40.1464</v>
      </c>
      <c r="O531" s="74">
        <v>1.045301</v>
      </c>
      <c r="P531" s="74">
        <v>12.512040000000001</v>
      </c>
      <c r="Q531" s="17">
        <v>6.5417000000000003E-2</v>
      </c>
      <c r="R531" s="74"/>
      <c r="S531" s="74">
        <v>14.495889999999999</v>
      </c>
      <c r="T531" s="74">
        <v>1.610106</v>
      </c>
      <c r="U531" s="71"/>
      <c r="V531" s="75">
        <v>5051</v>
      </c>
      <c r="W531" s="75">
        <v>4989</v>
      </c>
      <c r="X531" s="75">
        <v>5051</v>
      </c>
      <c r="Y531" s="75"/>
      <c r="Z531" s="75">
        <v>416.80430000000001</v>
      </c>
      <c r="AA531" s="75"/>
      <c r="AB531" s="75"/>
      <c r="AC531" s="71"/>
      <c r="AD531" s="68">
        <v>10</v>
      </c>
      <c r="AE531" s="72" t="s">
        <v>52</v>
      </c>
    </row>
    <row r="532" spans="1:31">
      <c r="A532" s="68" t="s">
        <v>633</v>
      </c>
      <c r="B532" s="69" t="s">
        <v>634</v>
      </c>
      <c r="C532" s="69" t="s">
        <v>640</v>
      </c>
      <c r="D532" s="68" t="s">
        <v>62</v>
      </c>
      <c r="E532" s="68" t="s">
        <v>51</v>
      </c>
      <c r="F532" s="68">
        <v>2012</v>
      </c>
      <c r="G532" s="69"/>
      <c r="H532" s="78">
        <v>3.039E-2</v>
      </c>
      <c r="I532" s="69"/>
      <c r="J532" s="70">
        <v>1.08763E-2</v>
      </c>
      <c r="K532" s="73"/>
      <c r="L532" s="70">
        <v>1.2586099999999999E-2</v>
      </c>
      <c r="M532" s="74">
        <v>2.7321029999999999</v>
      </c>
      <c r="N532" s="74">
        <v>46.067309999999999</v>
      </c>
      <c r="O532" s="74">
        <v>1.2396160000000001</v>
      </c>
      <c r="P532" s="74">
        <v>45.372230000000002</v>
      </c>
      <c r="Q532" s="17">
        <v>0.17174610000000001</v>
      </c>
      <c r="R532" s="74"/>
      <c r="S532" s="74">
        <v>3.0744180000000001</v>
      </c>
      <c r="T532" s="74">
        <v>1.047852</v>
      </c>
      <c r="U532" s="71"/>
      <c r="V532" s="75">
        <v>3671</v>
      </c>
      <c r="W532" s="75">
        <v>3626</v>
      </c>
      <c r="X532" s="75">
        <v>3671</v>
      </c>
      <c r="Y532" s="75"/>
      <c r="Z532" s="75">
        <v>99.054249999999996</v>
      </c>
      <c r="AA532" s="75"/>
      <c r="AB532" s="75"/>
      <c r="AC532" s="71"/>
      <c r="AD532" s="68">
        <v>10</v>
      </c>
      <c r="AE532" s="72" t="s">
        <v>52</v>
      </c>
    </row>
    <row r="533" spans="1:31">
      <c r="A533" s="68" t="s">
        <v>633</v>
      </c>
      <c r="B533" s="69" t="s">
        <v>634</v>
      </c>
      <c r="C533" s="69" t="s">
        <v>641</v>
      </c>
      <c r="D533" s="68" t="s">
        <v>62</v>
      </c>
      <c r="E533" s="68" t="s">
        <v>51</v>
      </c>
      <c r="F533" s="68">
        <v>2012</v>
      </c>
      <c r="G533" s="69"/>
      <c r="H533" s="78">
        <v>2.4124699999999999E-2</v>
      </c>
      <c r="I533" s="69"/>
      <c r="J533" s="70">
        <v>1.08763E-2</v>
      </c>
      <c r="K533" s="69"/>
      <c r="L533" s="70">
        <v>6.0825999999999996E-3</v>
      </c>
      <c r="M533" s="74">
        <v>1.7053370000000001</v>
      </c>
      <c r="N533" s="74">
        <v>35.6678</v>
      </c>
      <c r="O533" s="74">
        <v>0.48336800000000002</v>
      </c>
      <c r="P533" s="74">
        <v>28.34442</v>
      </c>
      <c r="Q533" s="17">
        <v>3.2840099999999997E-2</v>
      </c>
      <c r="R533" s="74"/>
      <c r="S533" s="74">
        <v>2.8593350000000002</v>
      </c>
      <c r="T533" s="74">
        <v>0.1317506</v>
      </c>
      <c r="U533" s="71"/>
      <c r="V533" s="75">
        <v>2914</v>
      </c>
      <c r="W533" s="75">
        <v>2878</v>
      </c>
      <c r="X533" s="75">
        <v>2914</v>
      </c>
      <c r="Y533" s="75"/>
      <c r="Z533" s="75">
        <v>49.081359999999997</v>
      </c>
      <c r="AA533" s="75"/>
      <c r="AB533" s="75"/>
      <c r="AC533" s="71"/>
      <c r="AD533" s="68">
        <v>10</v>
      </c>
      <c r="AE533" s="72" t="s">
        <v>52</v>
      </c>
    </row>
    <row r="534" spans="1:31">
      <c r="A534" s="68" t="s">
        <v>633</v>
      </c>
      <c r="B534" s="69" t="s">
        <v>634</v>
      </c>
      <c r="C534" s="69" t="s">
        <v>642</v>
      </c>
      <c r="D534" s="68" t="s">
        <v>62</v>
      </c>
      <c r="E534" s="68" t="s">
        <v>51</v>
      </c>
      <c r="F534" s="68">
        <v>2012</v>
      </c>
      <c r="G534" s="69"/>
      <c r="H534" s="78">
        <v>5.7664999999999999E-3</v>
      </c>
      <c r="I534" s="69"/>
      <c r="J534" s="70">
        <v>1.08763E-2</v>
      </c>
      <c r="K534" s="69"/>
      <c r="L534" s="70">
        <v>3.5617999999999999E-3</v>
      </c>
      <c r="M534" s="74">
        <v>0.97277469999999999</v>
      </c>
      <c r="N534" s="74">
        <v>36.614699999999999</v>
      </c>
      <c r="O534" s="74">
        <v>0.14559520000000001</v>
      </c>
      <c r="P534" s="74">
        <v>14.967000000000001</v>
      </c>
      <c r="Q534" s="17">
        <v>1.46242E-2</v>
      </c>
      <c r="R534" s="74"/>
      <c r="S534" s="74">
        <v>3.0212279999999998</v>
      </c>
      <c r="T534" s="74">
        <v>4.0915399999999998E-2</v>
      </c>
      <c r="U534" s="71"/>
      <c r="V534" s="75">
        <v>697</v>
      </c>
      <c r="W534" s="75">
        <v>688</v>
      </c>
      <c r="X534" s="75">
        <v>697</v>
      </c>
      <c r="Y534" s="75"/>
      <c r="Z534" s="75">
        <v>6.6952290000000003</v>
      </c>
      <c r="AA534" s="75"/>
      <c r="AB534" s="75"/>
      <c r="AC534" s="71"/>
      <c r="AD534" s="68">
        <v>10</v>
      </c>
      <c r="AE534" s="72" t="s">
        <v>52</v>
      </c>
    </row>
    <row r="535" spans="1:31">
      <c r="A535" s="68" t="s">
        <v>633</v>
      </c>
      <c r="B535" s="69" t="s">
        <v>634</v>
      </c>
      <c r="C535" s="69" t="s">
        <v>643</v>
      </c>
      <c r="D535" s="68" t="s">
        <v>62</v>
      </c>
      <c r="E535" s="68" t="s">
        <v>51</v>
      </c>
      <c r="F535" s="68">
        <v>2012</v>
      </c>
      <c r="G535" s="69"/>
      <c r="H535" s="78">
        <v>8.1130599999999997E-2</v>
      </c>
      <c r="I535" s="69"/>
      <c r="J535" s="70">
        <v>1.08763E-2</v>
      </c>
      <c r="K535" s="69"/>
      <c r="L535" s="70">
        <v>1.5677E-3</v>
      </c>
      <c r="M535" s="74">
        <v>0.3573287</v>
      </c>
      <c r="N535" s="74">
        <v>43.872680000000003</v>
      </c>
      <c r="O535" s="74">
        <v>0.18309159999999999</v>
      </c>
      <c r="P535" s="74">
        <v>51.238979999999998</v>
      </c>
      <c r="Q535" s="17">
        <v>7.8107499999999996E-2</v>
      </c>
      <c r="R535" s="74"/>
      <c r="S535" s="74">
        <v>2.2109299999999998</v>
      </c>
      <c r="T535" s="74">
        <v>0.1640519</v>
      </c>
      <c r="U535" s="71"/>
      <c r="V535" s="75">
        <v>9800</v>
      </c>
      <c r="W535" s="75">
        <v>9679</v>
      </c>
      <c r="X535" s="75">
        <v>9800</v>
      </c>
      <c r="Y535" s="75"/>
      <c r="Z535" s="75">
        <v>34.585799999999999</v>
      </c>
      <c r="AA535" s="75"/>
      <c r="AB535" s="75"/>
      <c r="AC535" s="71"/>
      <c r="AD535" s="68">
        <v>10</v>
      </c>
      <c r="AE535" s="72" t="s">
        <v>52</v>
      </c>
    </row>
    <row r="536" spans="1:31">
      <c r="A536" s="68" t="s">
        <v>633</v>
      </c>
      <c r="B536" s="69" t="s">
        <v>634</v>
      </c>
      <c r="C536" s="69" t="s">
        <v>644</v>
      </c>
      <c r="D536" s="68" t="s">
        <v>62</v>
      </c>
      <c r="E536" s="68" t="s">
        <v>51</v>
      </c>
      <c r="F536" s="68">
        <v>2012</v>
      </c>
      <c r="G536" s="69"/>
      <c r="H536" s="78">
        <v>1.4658300000000001E-2</v>
      </c>
      <c r="I536" s="69"/>
      <c r="J536" s="70">
        <v>1.08763E-2</v>
      </c>
      <c r="K536" s="69"/>
      <c r="L536" s="70">
        <v>2.7301000000000001E-3</v>
      </c>
      <c r="M536" s="74">
        <v>0.71015609999999996</v>
      </c>
      <c r="N536" s="74">
        <v>38.443080000000002</v>
      </c>
      <c r="O536" s="74">
        <v>0.14616219999999999</v>
      </c>
      <c r="P536" s="74">
        <v>20.581700000000001</v>
      </c>
      <c r="Q536" s="17">
        <v>6.8637199999999995E-2</v>
      </c>
      <c r="R536" s="74"/>
      <c r="S536" s="74">
        <v>3.3841559999999999</v>
      </c>
      <c r="T536" s="74">
        <v>0.13084000000000001</v>
      </c>
      <c r="U536" s="71"/>
      <c r="V536" s="75">
        <v>1771</v>
      </c>
      <c r="W536" s="75">
        <v>1750</v>
      </c>
      <c r="X536" s="75">
        <v>1771</v>
      </c>
      <c r="Y536" s="75"/>
      <c r="Z536" s="75">
        <v>12.42497</v>
      </c>
      <c r="AA536" s="75"/>
      <c r="AB536" s="75"/>
      <c r="AC536" s="71"/>
      <c r="AD536" s="68">
        <v>10</v>
      </c>
      <c r="AE536" s="72" t="s">
        <v>52</v>
      </c>
    </row>
    <row r="537" spans="1:31">
      <c r="A537" s="68" t="s">
        <v>633</v>
      </c>
      <c r="B537" s="69" t="s">
        <v>634</v>
      </c>
      <c r="C537" s="69" t="s">
        <v>645</v>
      </c>
      <c r="D537" s="68" t="s">
        <v>62</v>
      </c>
      <c r="E537" s="68" t="s">
        <v>51</v>
      </c>
      <c r="F537" s="68">
        <v>2012</v>
      </c>
      <c r="G537" s="69"/>
      <c r="H537" s="78">
        <v>4.8687099999999997E-2</v>
      </c>
      <c r="I537" s="69"/>
      <c r="J537" s="70">
        <v>1.08763E-2</v>
      </c>
      <c r="K537" s="73"/>
      <c r="L537" s="70">
        <v>6.8430000000000001E-3</v>
      </c>
      <c r="M537" s="74">
        <v>1.8969929999999999</v>
      </c>
      <c r="N537" s="74">
        <v>36.072789999999998</v>
      </c>
      <c r="O537" s="74">
        <v>0.38552999999999998</v>
      </c>
      <c r="P537" s="74">
        <v>20.323219999999999</v>
      </c>
      <c r="Q537" s="17">
        <v>1.9692399999999999E-2</v>
      </c>
      <c r="R537" s="74"/>
      <c r="S537" s="74">
        <v>6.0213650000000003</v>
      </c>
      <c r="T537" s="74">
        <v>5.5082600000000002E-2</v>
      </c>
      <c r="U537" s="71"/>
      <c r="V537" s="75">
        <v>5881</v>
      </c>
      <c r="W537" s="75">
        <v>5808</v>
      </c>
      <c r="X537" s="75">
        <v>5881</v>
      </c>
      <c r="Y537" s="75"/>
      <c r="Z537" s="75">
        <v>110.1855</v>
      </c>
      <c r="AA537" s="75"/>
      <c r="AB537" s="75"/>
      <c r="AC537" s="71"/>
      <c r="AD537" s="68">
        <v>10</v>
      </c>
      <c r="AE537" s="72" t="s">
        <v>52</v>
      </c>
    </row>
    <row r="538" spans="1:31">
      <c r="A538" s="68" t="s">
        <v>633</v>
      </c>
      <c r="B538" s="69" t="s">
        <v>634</v>
      </c>
      <c r="C538" s="69" t="s">
        <v>646</v>
      </c>
      <c r="D538" s="68" t="s">
        <v>62</v>
      </c>
      <c r="E538" s="68" t="s">
        <v>51</v>
      </c>
      <c r="F538" s="68">
        <v>2012</v>
      </c>
      <c r="G538" s="69"/>
      <c r="H538" s="78">
        <v>2.8405199999999999E-2</v>
      </c>
      <c r="I538" s="69"/>
      <c r="J538" s="70">
        <v>1.08763E-2</v>
      </c>
      <c r="K538" s="73"/>
      <c r="L538" s="70">
        <v>4.16587E-2</v>
      </c>
      <c r="M538" s="74">
        <v>10.56409</v>
      </c>
      <c r="N538" s="74">
        <v>39.434289999999997</v>
      </c>
      <c r="O538" s="74">
        <v>3.1100340000000002</v>
      </c>
      <c r="P538" s="74">
        <v>29.439689999999999</v>
      </c>
      <c r="Q538" s="17">
        <v>5.2274000000000001E-2</v>
      </c>
      <c r="R538" s="74"/>
      <c r="S538" s="74">
        <v>12.57037</v>
      </c>
      <c r="T538" s="74">
        <v>1.4199379999999999</v>
      </c>
      <c r="U538" s="71"/>
      <c r="V538" s="75">
        <v>3436</v>
      </c>
      <c r="W538" s="75">
        <v>3394</v>
      </c>
      <c r="X538" s="75">
        <v>3436</v>
      </c>
      <c r="Y538" s="75"/>
      <c r="Z538" s="75">
        <v>358.55489999999998</v>
      </c>
      <c r="AA538" s="75"/>
      <c r="AB538" s="75"/>
      <c r="AC538" s="71"/>
      <c r="AD538" s="68">
        <v>10</v>
      </c>
      <c r="AE538" s="72" t="s">
        <v>52</v>
      </c>
    </row>
    <row r="539" spans="1:31">
      <c r="A539" s="68" t="s">
        <v>633</v>
      </c>
      <c r="B539" s="69" t="s">
        <v>634</v>
      </c>
      <c r="C539" s="69" t="s">
        <v>647</v>
      </c>
      <c r="D539" s="68" t="s">
        <v>62</v>
      </c>
      <c r="E539" s="68" t="s">
        <v>51</v>
      </c>
      <c r="F539" s="68">
        <v>2012</v>
      </c>
      <c r="G539" s="69"/>
      <c r="H539" s="78">
        <v>2.30929E-2</v>
      </c>
      <c r="I539" s="69"/>
      <c r="J539" s="70">
        <v>1.08763E-2</v>
      </c>
      <c r="K539" s="73"/>
      <c r="L539" s="70">
        <v>1.29006E-2</v>
      </c>
      <c r="M539" s="74">
        <v>3.3734350000000002</v>
      </c>
      <c r="N539" s="74">
        <v>38.241669999999999</v>
      </c>
      <c r="O539" s="74">
        <v>0.82553359999999998</v>
      </c>
      <c r="P539" s="74">
        <v>24.471609999999998</v>
      </c>
      <c r="Q539" s="17">
        <v>3.8455099999999999E-2</v>
      </c>
      <c r="R539" s="74"/>
      <c r="S539" s="74">
        <v>7.3935120000000003</v>
      </c>
      <c r="T539" s="74">
        <v>0.28038000000000002</v>
      </c>
      <c r="U539" s="71"/>
      <c r="V539" s="75">
        <v>2791</v>
      </c>
      <c r="W539" s="75">
        <v>2757</v>
      </c>
      <c r="X539" s="75">
        <v>2791</v>
      </c>
      <c r="Y539" s="75"/>
      <c r="Z539" s="75">
        <v>93.006110000000007</v>
      </c>
      <c r="AA539" s="75"/>
      <c r="AB539" s="75"/>
      <c r="AC539" s="71"/>
      <c r="AD539" s="68">
        <v>10</v>
      </c>
      <c r="AE539" s="72" t="s">
        <v>52</v>
      </c>
    </row>
    <row r="540" spans="1:31">
      <c r="A540" s="68" t="s">
        <v>633</v>
      </c>
      <c r="B540" s="69" t="s">
        <v>634</v>
      </c>
      <c r="C540" s="69" t="s">
        <v>648</v>
      </c>
      <c r="D540" s="68" t="s">
        <v>62</v>
      </c>
      <c r="E540" s="68" t="s">
        <v>51</v>
      </c>
      <c r="F540" s="68">
        <v>2012</v>
      </c>
      <c r="G540" s="69"/>
      <c r="H540" s="78">
        <v>6.4822199999999996E-2</v>
      </c>
      <c r="I540" s="69"/>
      <c r="J540" s="70">
        <v>1.08763E-2</v>
      </c>
      <c r="K540" s="73"/>
      <c r="L540" s="70">
        <v>4.6433000000000004E-3</v>
      </c>
      <c r="M540" s="74">
        <v>1.202561</v>
      </c>
      <c r="N540" s="74">
        <v>38.611750000000001</v>
      </c>
      <c r="O540" s="74">
        <v>0.25348310000000002</v>
      </c>
      <c r="P540" s="74">
        <v>21.078610000000001</v>
      </c>
      <c r="Q540" s="17">
        <v>5.7821400000000002E-2</v>
      </c>
      <c r="R540" s="74"/>
      <c r="S540" s="74">
        <v>2.9178280000000001</v>
      </c>
      <c r="T540" s="74">
        <v>0.26857189999999997</v>
      </c>
      <c r="U540" s="71"/>
      <c r="V540" s="75">
        <v>7838</v>
      </c>
      <c r="W540" s="75">
        <v>7741</v>
      </c>
      <c r="X540" s="75">
        <v>7838</v>
      </c>
      <c r="Y540" s="75"/>
      <c r="Z540" s="75">
        <v>93.093500000000006</v>
      </c>
      <c r="AA540" s="75"/>
      <c r="AB540" s="75"/>
      <c r="AC540" s="71"/>
      <c r="AD540" s="68">
        <v>10</v>
      </c>
      <c r="AE540" s="72" t="s">
        <v>52</v>
      </c>
    </row>
    <row r="541" spans="1:31">
      <c r="A541" s="68" t="s">
        <v>633</v>
      </c>
      <c r="B541" s="69" t="s">
        <v>634</v>
      </c>
      <c r="C541" s="69" t="s">
        <v>649</v>
      </c>
      <c r="D541" s="68" t="s">
        <v>62</v>
      </c>
      <c r="E541" s="68" t="s">
        <v>51</v>
      </c>
      <c r="F541" s="68">
        <v>2012</v>
      </c>
      <c r="G541" s="69"/>
      <c r="H541" s="78">
        <v>3.7519499999999997E-2</v>
      </c>
      <c r="I541" s="69"/>
      <c r="J541" s="70">
        <v>1.08763E-2</v>
      </c>
      <c r="K541" s="73"/>
      <c r="L541" s="70">
        <v>8.0304999999999994E-3</v>
      </c>
      <c r="M541" s="74">
        <v>2.1780240000000002</v>
      </c>
      <c r="N541" s="74">
        <v>36.870370000000001</v>
      </c>
      <c r="O541" s="74">
        <v>0.4449166</v>
      </c>
      <c r="P541" s="74">
        <v>20.427530000000001</v>
      </c>
      <c r="Q541" s="17">
        <v>3.1572099999999999E-2</v>
      </c>
      <c r="R541" s="74"/>
      <c r="S541" s="74">
        <v>8.8885710000000007</v>
      </c>
      <c r="T541" s="74">
        <v>0.2680652</v>
      </c>
      <c r="U541" s="71"/>
      <c r="V541" s="75">
        <v>4532</v>
      </c>
      <c r="W541" s="75">
        <v>4476</v>
      </c>
      <c r="X541" s="75">
        <v>4532</v>
      </c>
      <c r="Y541" s="75"/>
      <c r="Z541" s="75">
        <v>97.491029999999995</v>
      </c>
      <c r="AA541" s="75"/>
      <c r="AB541" s="75"/>
      <c r="AC541" s="71"/>
      <c r="AD541" s="68">
        <v>10</v>
      </c>
      <c r="AE541" s="72" t="s">
        <v>52</v>
      </c>
    </row>
    <row r="542" spans="1:31">
      <c r="A542" s="68" t="s">
        <v>633</v>
      </c>
      <c r="B542" s="69" t="s">
        <v>634</v>
      </c>
      <c r="C542" s="69" t="s">
        <v>650</v>
      </c>
      <c r="D542" s="68" t="s">
        <v>62</v>
      </c>
      <c r="E542" s="68" t="s">
        <v>51</v>
      </c>
      <c r="F542" s="68">
        <v>2012</v>
      </c>
      <c r="G542" s="69"/>
      <c r="H542" s="78">
        <v>1.5293299999999999E-2</v>
      </c>
      <c r="I542" s="69"/>
      <c r="J542" s="70">
        <v>1.08763E-2</v>
      </c>
      <c r="K542" s="73"/>
      <c r="L542" s="70">
        <v>3.8387999999999999E-3</v>
      </c>
      <c r="M542" s="74">
        <v>1.0019389999999999</v>
      </c>
      <c r="N542" s="74">
        <v>38.313549999999999</v>
      </c>
      <c r="O542" s="74">
        <v>0.16215189999999999</v>
      </c>
      <c r="P542" s="74">
        <v>16.183810000000001</v>
      </c>
      <c r="Q542" s="17">
        <v>3.8295700000000002E-2</v>
      </c>
      <c r="R542" s="74"/>
      <c r="S542" s="74">
        <v>5.5687090000000001</v>
      </c>
      <c r="T542" s="74">
        <v>0.1034892</v>
      </c>
      <c r="U542" s="71"/>
      <c r="V542" s="75">
        <v>1848</v>
      </c>
      <c r="W542" s="75">
        <v>1826</v>
      </c>
      <c r="X542" s="75">
        <v>1848</v>
      </c>
      <c r="Y542" s="75"/>
      <c r="Z542" s="75">
        <v>18.29269</v>
      </c>
      <c r="AA542" s="75"/>
      <c r="AB542" s="75"/>
      <c r="AC542" s="71"/>
      <c r="AD542" s="68">
        <v>10</v>
      </c>
      <c r="AE542" s="72" t="s">
        <v>52</v>
      </c>
    </row>
    <row r="543" spans="1:31">
      <c r="A543" s="68" t="s">
        <v>633</v>
      </c>
      <c r="B543" s="69" t="s">
        <v>634</v>
      </c>
      <c r="C543" s="69" t="s">
        <v>651</v>
      </c>
      <c r="D543" s="68" t="s">
        <v>62</v>
      </c>
      <c r="E543" s="68" t="s">
        <v>51</v>
      </c>
      <c r="F543" s="68">
        <v>2012</v>
      </c>
      <c r="G543" s="69"/>
      <c r="H543" s="78">
        <v>0.13991429999999999</v>
      </c>
      <c r="I543" s="69"/>
      <c r="J543" s="70">
        <v>1.08763E-2</v>
      </c>
      <c r="K543" s="73"/>
      <c r="L543" s="70">
        <v>4.0837E-3</v>
      </c>
      <c r="M543" s="74">
        <v>1.0766739999999999</v>
      </c>
      <c r="N543" s="74">
        <v>37.92906</v>
      </c>
      <c r="O543" s="74">
        <v>0.30267460000000002</v>
      </c>
      <c r="P543" s="74">
        <v>28.111989999999999</v>
      </c>
      <c r="Q543" s="17">
        <v>2.07438E-2</v>
      </c>
      <c r="R543" s="74"/>
      <c r="S543" s="74">
        <v>4.4973289999999997</v>
      </c>
      <c r="T543" s="74">
        <v>4.2757499999999997E-2</v>
      </c>
      <c r="U543" s="71"/>
      <c r="V543" s="75">
        <v>16912</v>
      </c>
      <c r="W543" s="75">
        <v>16704</v>
      </c>
      <c r="X543" s="75">
        <v>16912</v>
      </c>
      <c r="Y543" s="75"/>
      <c r="Z543" s="75">
        <v>179.8476</v>
      </c>
      <c r="AA543" s="75"/>
      <c r="AB543" s="75"/>
      <c r="AC543" s="71"/>
      <c r="AD543" s="68">
        <v>10</v>
      </c>
      <c r="AE543" s="72" t="s">
        <v>52</v>
      </c>
    </row>
    <row r="544" spans="1:31">
      <c r="A544" s="68" t="s">
        <v>633</v>
      </c>
      <c r="B544" s="69" t="s">
        <v>634</v>
      </c>
      <c r="C544" s="69" t="s">
        <v>652</v>
      </c>
      <c r="D544" s="68" t="s">
        <v>62</v>
      </c>
      <c r="E544" s="68" t="s">
        <v>51</v>
      </c>
      <c r="F544" s="68">
        <v>2012</v>
      </c>
      <c r="G544" s="69"/>
      <c r="H544" s="78">
        <v>9.3203999999999995E-3</v>
      </c>
      <c r="I544" s="69"/>
      <c r="J544" s="70">
        <v>1.08763E-2</v>
      </c>
      <c r="K544" s="73"/>
      <c r="L544" s="70">
        <v>6.6644E-3</v>
      </c>
      <c r="M544" s="74">
        <v>1.8617859999999999</v>
      </c>
      <c r="N544" s="74">
        <v>35.795540000000003</v>
      </c>
      <c r="O544" s="74">
        <v>0.14273179999999999</v>
      </c>
      <c r="P544" s="74">
        <v>7.6663889999999997</v>
      </c>
      <c r="Q544" s="17">
        <v>2.08659E-2</v>
      </c>
      <c r="R544" s="74"/>
      <c r="S544" s="74">
        <v>4.3937280000000003</v>
      </c>
      <c r="T544" s="74">
        <v>1.8918899999999999E-2</v>
      </c>
      <c r="U544" s="71"/>
      <c r="V544" s="75">
        <v>1127</v>
      </c>
      <c r="W544" s="75">
        <v>1113</v>
      </c>
      <c r="X544" s="75">
        <v>1127</v>
      </c>
      <c r="Y544" s="75"/>
      <c r="Z544" s="75">
        <v>20.7211</v>
      </c>
      <c r="AA544" s="75"/>
      <c r="AB544" s="75"/>
      <c r="AC544" s="71"/>
      <c r="AD544" s="68">
        <v>10</v>
      </c>
      <c r="AE544" s="72" t="s">
        <v>52</v>
      </c>
    </row>
    <row r="545" spans="1:31">
      <c r="A545" s="68" t="s">
        <v>633</v>
      </c>
      <c r="B545" s="69" t="s">
        <v>634</v>
      </c>
      <c r="C545" s="69" t="s">
        <v>653</v>
      </c>
      <c r="D545" s="68" t="s">
        <v>62</v>
      </c>
      <c r="E545" s="68" t="s">
        <v>51</v>
      </c>
      <c r="F545" s="68">
        <v>2012</v>
      </c>
      <c r="G545" s="69"/>
      <c r="H545" s="78">
        <v>4.10675E-2</v>
      </c>
      <c r="I545" s="69"/>
      <c r="J545" s="70">
        <v>1.08763E-2</v>
      </c>
      <c r="K545" s="73"/>
      <c r="L545" s="70">
        <v>5.5579999999999996E-4</v>
      </c>
      <c r="M545" s="74">
        <v>0.1622218</v>
      </c>
      <c r="N545" s="74">
        <v>34.26117</v>
      </c>
      <c r="O545" s="74">
        <v>0</v>
      </c>
      <c r="P545" s="74">
        <v>0</v>
      </c>
      <c r="Q545" s="17">
        <v>3.8639999999999998E-3</v>
      </c>
      <c r="R545" s="74"/>
      <c r="S545" s="74">
        <v>2.5141870000000002</v>
      </c>
      <c r="T545" s="74">
        <v>0</v>
      </c>
      <c r="U545" s="71"/>
      <c r="V545" s="75">
        <v>4967</v>
      </c>
      <c r="W545" s="75">
        <v>4906</v>
      </c>
      <c r="X545" s="75">
        <v>4967</v>
      </c>
      <c r="Y545" s="75"/>
      <c r="Z545" s="75">
        <v>7.9585229999999996</v>
      </c>
      <c r="AA545" s="75"/>
      <c r="AB545" s="75"/>
      <c r="AC545" s="71"/>
      <c r="AD545" s="68">
        <v>10</v>
      </c>
      <c r="AE545" s="72" t="s">
        <v>52</v>
      </c>
    </row>
    <row r="546" spans="1:31">
      <c r="A546" s="68" t="s">
        <v>633</v>
      </c>
      <c r="B546" s="69" t="s">
        <v>634</v>
      </c>
      <c r="C546" s="69" t="s">
        <v>654</v>
      </c>
      <c r="D546" s="68" t="s">
        <v>62</v>
      </c>
      <c r="E546" s="68" t="s">
        <v>51</v>
      </c>
      <c r="F546" s="68">
        <v>2012</v>
      </c>
      <c r="G546" s="69"/>
      <c r="H546" s="78">
        <v>3.2977300000000001E-2</v>
      </c>
      <c r="I546" s="69"/>
      <c r="J546" s="70">
        <v>1.08763E-2</v>
      </c>
      <c r="K546" s="73"/>
      <c r="L546" s="70">
        <v>4.3671599999999998E-2</v>
      </c>
      <c r="M546" s="74">
        <v>11.083679999999999</v>
      </c>
      <c r="N546" s="74">
        <v>39.401670000000003</v>
      </c>
      <c r="O546" s="74">
        <v>2.1827730000000001</v>
      </c>
      <c r="P546" s="74">
        <v>19.693570000000001</v>
      </c>
      <c r="Q546" s="17">
        <v>5.0071699999999997E-2</v>
      </c>
      <c r="R546" s="74"/>
      <c r="S546" s="74">
        <v>14.27731</v>
      </c>
      <c r="T546" s="74">
        <v>1.568659</v>
      </c>
      <c r="U546" s="71"/>
      <c r="V546" s="75">
        <v>3983</v>
      </c>
      <c r="W546" s="75">
        <v>3934</v>
      </c>
      <c r="X546" s="75">
        <v>3983</v>
      </c>
      <c r="Y546" s="75"/>
      <c r="Z546" s="75">
        <v>436.05849999999998</v>
      </c>
      <c r="AA546" s="75"/>
      <c r="AB546" s="75"/>
      <c r="AC546" s="71"/>
      <c r="AD546" s="68">
        <v>10</v>
      </c>
      <c r="AE546" s="72" t="s">
        <v>52</v>
      </c>
    </row>
    <row r="547" spans="1:31">
      <c r="A547" s="68" t="s">
        <v>633</v>
      </c>
      <c r="B547" s="69" t="s">
        <v>634</v>
      </c>
      <c r="C547" s="69" t="s">
        <v>655</v>
      </c>
      <c r="D547" s="68" t="s">
        <v>62</v>
      </c>
      <c r="E547" s="68" t="s">
        <v>51</v>
      </c>
      <c r="F547" s="68">
        <v>2012</v>
      </c>
      <c r="G547" s="69"/>
      <c r="H547" s="78">
        <v>5.1173200000000002E-2</v>
      </c>
      <c r="I547" s="69"/>
      <c r="J547" s="70">
        <v>1.08763E-2</v>
      </c>
      <c r="K547" s="73"/>
      <c r="L547" s="70">
        <v>2.0804099999999999E-2</v>
      </c>
      <c r="M547" s="74">
        <v>5.2977040000000004</v>
      </c>
      <c r="N547" s="74">
        <v>39.27008</v>
      </c>
      <c r="O547" s="74">
        <v>0.99192230000000003</v>
      </c>
      <c r="P547" s="74">
        <v>18.72363</v>
      </c>
      <c r="Q547" s="17">
        <v>5.40186E-2</v>
      </c>
      <c r="R547" s="74"/>
      <c r="S547" s="74">
        <v>10.738239999999999</v>
      </c>
      <c r="T547" s="74">
        <v>0.67964270000000004</v>
      </c>
      <c r="U547" s="71"/>
      <c r="V547" s="75">
        <v>6186</v>
      </c>
      <c r="W547" s="75">
        <v>6110</v>
      </c>
      <c r="X547" s="75">
        <v>6186</v>
      </c>
      <c r="Y547" s="75"/>
      <c r="Z547" s="75">
        <v>323.68090000000001</v>
      </c>
      <c r="AA547" s="75"/>
      <c r="AB547" s="75"/>
      <c r="AC547" s="71"/>
      <c r="AD547" s="68">
        <v>10</v>
      </c>
      <c r="AE547" s="72" t="s">
        <v>52</v>
      </c>
    </row>
    <row r="548" spans="1:31">
      <c r="A548" s="68" t="s">
        <v>633</v>
      </c>
      <c r="B548" s="69" t="s">
        <v>634</v>
      </c>
      <c r="C548" s="69" t="s">
        <v>656</v>
      </c>
      <c r="D548" s="68" t="s">
        <v>62</v>
      </c>
      <c r="E548" s="68" t="s">
        <v>51</v>
      </c>
      <c r="F548" s="68">
        <v>2012</v>
      </c>
      <c r="G548" s="69"/>
      <c r="H548" s="78">
        <v>1.6018399999999999E-2</v>
      </c>
      <c r="I548" s="69"/>
      <c r="J548" s="70">
        <v>1.08763E-2</v>
      </c>
      <c r="K548" s="73"/>
      <c r="L548" s="70">
        <v>5.5309000000000001E-3</v>
      </c>
      <c r="M548" s="74">
        <v>1.4231929999999999</v>
      </c>
      <c r="N548" s="74">
        <v>38.862299999999998</v>
      </c>
      <c r="O548" s="74">
        <v>0.31820500000000002</v>
      </c>
      <c r="P548" s="74">
        <v>22.358540000000001</v>
      </c>
      <c r="Q548" s="17">
        <v>3.31334E-2</v>
      </c>
      <c r="R548" s="74"/>
      <c r="S548" s="74">
        <v>4.2162290000000002</v>
      </c>
      <c r="T548" s="74">
        <v>0.1929737</v>
      </c>
      <c r="U548" s="71"/>
      <c r="V548" s="75">
        <v>1935</v>
      </c>
      <c r="W548" s="75">
        <v>1911</v>
      </c>
      <c r="X548" s="75">
        <v>1935</v>
      </c>
      <c r="Y548" s="75"/>
      <c r="Z548" s="75">
        <v>27.197399999999998</v>
      </c>
      <c r="AA548" s="75"/>
      <c r="AB548" s="75"/>
      <c r="AC548" s="71"/>
      <c r="AD548" s="68">
        <v>10</v>
      </c>
      <c r="AE548" s="72" t="s">
        <v>52</v>
      </c>
    </row>
    <row r="549" spans="1:31">
      <c r="A549" s="68" t="s">
        <v>633</v>
      </c>
      <c r="B549" s="69" t="s">
        <v>634</v>
      </c>
      <c r="C549" s="69" t="s">
        <v>657</v>
      </c>
      <c r="D549" s="68" t="s">
        <v>62</v>
      </c>
      <c r="E549" s="68" t="s">
        <v>51</v>
      </c>
      <c r="F549" s="68">
        <v>2012</v>
      </c>
      <c r="G549" s="69"/>
      <c r="H549" s="78">
        <v>1.20628E-2</v>
      </c>
      <c r="I549" s="69"/>
      <c r="J549" s="70">
        <v>1.08763E-2</v>
      </c>
      <c r="K549" s="73"/>
      <c r="L549" s="70">
        <v>9.0329999999999994E-3</v>
      </c>
      <c r="M549" s="74">
        <v>2.3704149999999999</v>
      </c>
      <c r="N549" s="74">
        <v>38.107250000000001</v>
      </c>
      <c r="O549" s="74">
        <v>0.43169649999999998</v>
      </c>
      <c r="P549" s="74">
        <v>18.211860000000001</v>
      </c>
      <c r="Q549" s="17">
        <v>3.7464499999999998E-2</v>
      </c>
      <c r="R549" s="74"/>
      <c r="S549" s="74">
        <v>3.4129999999999998</v>
      </c>
      <c r="T549" s="74">
        <v>0.2099422</v>
      </c>
      <c r="U549" s="71"/>
      <c r="V549" s="75">
        <v>1459</v>
      </c>
      <c r="W549" s="75">
        <v>1441</v>
      </c>
      <c r="X549" s="75">
        <v>1459</v>
      </c>
      <c r="Y549" s="75"/>
      <c r="Z549" s="75">
        <v>34.164499999999997</v>
      </c>
      <c r="AA549" s="75"/>
      <c r="AB549" s="75"/>
      <c r="AC549" s="71"/>
      <c r="AD549" s="68">
        <v>10</v>
      </c>
      <c r="AE549" s="72" t="s">
        <v>52</v>
      </c>
    </row>
    <row r="550" spans="1:31">
      <c r="A550" s="68" t="s">
        <v>633</v>
      </c>
      <c r="B550" s="69" t="s">
        <v>634</v>
      </c>
      <c r="C550" s="69" t="s">
        <v>658</v>
      </c>
      <c r="D550" s="68" t="s">
        <v>62</v>
      </c>
      <c r="E550" s="68" t="s">
        <v>51</v>
      </c>
      <c r="F550" s="68">
        <v>2012</v>
      </c>
      <c r="G550" s="69"/>
      <c r="H550" s="78">
        <v>2.3347799999999998E-2</v>
      </c>
      <c r="I550" s="69"/>
      <c r="J550" s="70">
        <v>1.08763E-2</v>
      </c>
      <c r="K550" s="73"/>
      <c r="L550" s="70">
        <v>2.54471E-2</v>
      </c>
      <c r="M550" s="74">
        <v>6.6514009999999999</v>
      </c>
      <c r="N550" s="74">
        <v>38.258209999999998</v>
      </c>
      <c r="O550" s="74">
        <v>1.449193</v>
      </c>
      <c r="P550" s="74">
        <v>21.787790000000001</v>
      </c>
      <c r="Q550" s="17">
        <v>3.8145600000000002E-2</v>
      </c>
      <c r="R550" s="74"/>
      <c r="S550" s="74">
        <v>9.2156500000000001</v>
      </c>
      <c r="T550" s="74">
        <v>0.52818699999999996</v>
      </c>
      <c r="U550" s="71"/>
      <c r="V550" s="75">
        <v>2822</v>
      </c>
      <c r="W550" s="75">
        <v>2787</v>
      </c>
      <c r="X550" s="75">
        <v>2822</v>
      </c>
      <c r="Y550" s="75"/>
      <c r="Z550" s="75">
        <v>185.3913</v>
      </c>
      <c r="AA550" s="75"/>
      <c r="AB550" s="75"/>
      <c r="AC550" s="71"/>
      <c r="AD550" s="68">
        <v>10</v>
      </c>
      <c r="AE550" s="72" t="s">
        <v>52</v>
      </c>
    </row>
    <row r="551" spans="1:31">
      <c r="A551" s="68" t="s">
        <v>633</v>
      </c>
      <c r="B551" s="69" t="s">
        <v>634</v>
      </c>
      <c r="C551" s="69" t="s">
        <v>659</v>
      </c>
      <c r="D551" s="68" t="s">
        <v>62</v>
      </c>
      <c r="E551" s="68" t="s">
        <v>51</v>
      </c>
      <c r="F551" s="68">
        <v>2012</v>
      </c>
      <c r="G551" s="69"/>
      <c r="H551" s="78">
        <v>2.4486999999999998E-2</v>
      </c>
      <c r="I551" s="69"/>
      <c r="J551" s="70">
        <v>1.08763E-2</v>
      </c>
      <c r="K551" s="73"/>
      <c r="L551" s="70">
        <v>7.2785000000000002E-3</v>
      </c>
      <c r="M551" s="74">
        <v>1.937052</v>
      </c>
      <c r="N551" s="74">
        <v>37.575240000000001</v>
      </c>
      <c r="O551" s="74">
        <v>0.291433</v>
      </c>
      <c r="P551" s="74">
        <v>15.04518</v>
      </c>
      <c r="Q551" s="17">
        <v>3.89457E-2</v>
      </c>
      <c r="R551" s="74"/>
      <c r="S551" s="74">
        <v>5.0286790000000003</v>
      </c>
      <c r="T551" s="74">
        <v>0.24670020000000001</v>
      </c>
      <c r="U551" s="71"/>
      <c r="V551" s="75">
        <v>2958</v>
      </c>
      <c r="W551" s="75">
        <v>2921</v>
      </c>
      <c r="X551" s="75">
        <v>2958</v>
      </c>
      <c r="Y551" s="75"/>
      <c r="Z551" s="75">
        <v>56.587730000000001</v>
      </c>
      <c r="AA551" s="75"/>
      <c r="AB551" s="75"/>
      <c r="AC551" s="71"/>
      <c r="AD551" s="68">
        <v>10</v>
      </c>
      <c r="AE551" s="72" t="s">
        <v>52</v>
      </c>
    </row>
    <row r="552" spans="1:31">
      <c r="A552" s="68" t="s">
        <v>633</v>
      </c>
      <c r="B552" s="69" t="s">
        <v>634</v>
      </c>
      <c r="C552" s="69" t="s">
        <v>660</v>
      </c>
      <c r="D552" s="68" t="s">
        <v>62</v>
      </c>
      <c r="E552" s="68" t="s">
        <v>51</v>
      </c>
      <c r="F552" s="68">
        <v>2012</v>
      </c>
      <c r="G552" s="69"/>
      <c r="H552" s="78">
        <v>2.3725199999999998E-2</v>
      </c>
      <c r="I552" s="69"/>
      <c r="J552" s="70">
        <v>1.08763E-2</v>
      </c>
      <c r="K552" s="73"/>
      <c r="L552" s="70">
        <v>4.5906000000000002E-3</v>
      </c>
      <c r="M552" s="74">
        <v>1.177915</v>
      </c>
      <c r="N552" s="74">
        <v>38.972540000000002</v>
      </c>
      <c r="O552" s="74">
        <v>0.46068989999999999</v>
      </c>
      <c r="P552" s="74">
        <v>39.110610000000001</v>
      </c>
      <c r="Q552" s="17">
        <v>5.9750699999999997E-2</v>
      </c>
      <c r="R552" s="74"/>
      <c r="S552" s="74">
        <v>2.8062459999999998</v>
      </c>
      <c r="T552" s="74">
        <v>0.25025069999999999</v>
      </c>
      <c r="U552" s="71"/>
      <c r="V552" s="75">
        <v>2866</v>
      </c>
      <c r="W552" s="75">
        <v>2830</v>
      </c>
      <c r="X552" s="75">
        <v>2866</v>
      </c>
      <c r="Y552" s="75"/>
      <c r="Z552" s="75">
        <v>33.340310000000002</v>
      </c>
      <c r="AA552" s="75"/>
      <c r="AB552" s="75"/>
      <c r="AC552" s="71"/>
      <c r="AD552" s="68">
        <v>10</v>
      </c>
      <c r="AE552" s="72" t="s">
        <v>52</v>
      </c>
    </row>
    <row r="553" spans="1:31">
      <c r="A553" s="68" t="s">
        <v>633</v>
      </c>
      <c r="B553" s="69" t="s">
        <v>634</v>
      </c>
      <c r="C553" s="69" t="s">
        <v>661</v>
      </c>
      <c r="D553" s="68" t="s">
        <v>62</v>
      </c>
      <c r="E553" s="68" t="s">
        <v>51</v>
      </c>
      <c r="F553" s="68">
        <v>2012</v>
      </c>
      <c r="G553" s="69"/>
      <c r="H553" s="78">
        <v>2.00007E-2</v>
      </c>
      <c r="I553" s="69"/>
      <c r="J553" s="70">
        <v>1.08763E-2</v>
      </c>
      <c r="K553" s="73"/>
      <c r="L553" s="70">
        <v>1.0055400000000001E-2</v>
      </c>
      <c r="M553" s="74">
        <v>2.470008</v>
      </c>
      <c r="N553" s="74">
        <v>40.709960000000002</v>
      </c>
      <c r="O553" s="74">
        <v>0.44535360000000002</v>
      </c>
      <c r="P553" s="74">
        <v>18.030449999999998</v>
      </c>
      <c r="Q553" s="17">
        <v>6.5736299999999998E-2</v>
      </c>
      <c r="R553" s="74"/>
      <c r="S553" s="74">
        <v>7.6348070000000003</v>
      </c>
      <c r="T553" s="74">
        <v>0.4557467</v>
      </c>
      <c r="U553" s="71"/>
      <c r="V553" s="75">
        <v>2417</v>
      </c>
      <c r="W553" s="75">
        <v>2387</v>
      </c>
      <c r="X553" s="75">
        <v>2417</v>
      </c>
      <c r="Y553" s="75"/>
      <c r="Z553" s="75">
        <v>58.957740000000001</v>
      </c>
      <c r="AA553" s="75"/>
      <c r="AB553" s="75"/>
      <c r="AC553" s="71"/>
      <c r="AD553" s="68">
        <v>10</v>
      </c>
      <c r="AE553" s="72" t="s">
        <v>52</v>
      </c>
    </row>
    <row r="554" spans="1:31">
      <c r="A554" s="68" t="s">
        <v>633</v>
      </c>
      <c r="B554" s="69" t="s">
        <v>634</v>
      </c>
      <c r="C554" s="69" t="s">
        <v>662</v>
      </c>
      <c r="D554" s="68" t="s">
        <v>62</v>
      </c>
      <c r="E554" s="68" t="s">
        <v>51</v>
      </c>
      <c r="F554" s="68">
        <v>2012</v>
      </c>
      <c r="G554" s="69"/>
      <c r="H554" s="78">
        <v>2.9565000000000001E-2</v>
      </c>
      <c r="I554" s="69"/>
      <c r="J554" s="70">
        <v>1.08763E-2</v>
      </c>
      <c r="K554" s="73"/>
      <c r="L554" s="70">
        <v>6.2817999999999997E-3</v>
      </c>
      <c r="M554" s="74">
        <v>1.705935</v>
      </c>
      <c r="N554" s="74">
        <v>36.823180000000001</v>
      </c>
      <c r="O554" s="74">
        <v>0.1126214</v>
      </c>
      <c r="P554" s="74">
        <v>6.6017390000000002</v>
      </c>
      <c r="Q554" s="17">
        <v>4.7120200000000001E-2</v>
      </c>
      <c r="R554" s="74"/>
      <c r="S554" s="74">
        <v>3.553318</v>
      </c>
      <c r="T554" s="74">
        <v>0.16840289999999999</v>
      </c>
      <c r="U554" s="71"/>
      <c r="V554" s="75">
        <v>3576</v>
      </c>
      <c r="W554" s="75">
        <v>3532</v>
      </c>
      <c r="X554" s="75">
        <v>3576</v>
      </c>
      <c r="Y554" s="75"/>
      <c r="Z554" s="75">
        <v>60.248170000000002</v>
      </c>
      <c r="AA554" s="75"/>
      <c r="AB554" s="75"/>
      <c r="AC554" s="71"/>
      <c r="AD554" s="68">
        <v>10</v>
      </c>
      <c r="AE554" s="72" t="s">
        <v>52</v>
      </c>
    </row>
    <row r="555" spans="1:31">
      <c r="A555" s="68" t="s">
        <v>633</v>
      </c>
      <c r="B555" s="69" t="s">
        <v>634</v>
      </c>
      <c r="C555" s="69" t="s">
        <v>663</v>
      </c>
      <c r="D555" s="68" t="s">
        <v>62</v>
      </c>
      <c r="E555" s="68" t="s">
        <v>51</v>
      </c>
      <c r="F555" s="68">
        <v>2012</v>
      </c>
      <c r="G555" s="69"/>
      <c r="H555" s="78">
        <v>1.01425E-2</v>
      </c>
      <c r="I555" s="69"/>
      <c r="J555" s="70">
        <v>1.08763E-2</v>
      </c>
      <c r="K555" s="73"/>
      <c r="L555" s="70">
        <v>3.6922999999999999E-3</v>
      </c>
      <c r="M555" s="74">
        <v>1.085421</v>
      </c>
      <c r="N555" s="74">
        <v>34.017470000000003</v>
      </c>
      <c r="O555" s="74">
        <v>7.3832999999999998E-3</v>
      </c>
      <c r="P555" s="74">
        <v>0.6802279</v>
      </c>
      <c r="Q555" s="17">
        <v>3.7607000000000001E-3</v>
      </c>
      <c r="R555" s="74"/>
      <c r="S555" s="74">
        <v>5.4119830000000002</v>
      </c>
      <c r="T555" s="74">
        <v>0</v>
      </c>
      <c r="U555" s="71"/>
      <c r="V555" s="75">
        <v>1225</v>
      </c>
      <c r="W555" s="75">
        <v>1210</v>
      </c>
      <c r="X555" s="75">
        <v>1225</v>
      </c>
      <c r="Y555" s="75"/>
      <c r="Z555" s="75">
        <v>13.1364</v>
      </c>
      <c r="AA555" s="75"/>
      <c r="AB555" s="75"/>
      <c r="AC555" s="71"/>
      <c r="AD555" s="68">
        <v>10</v>
      </c>
      <c r="AE555" s="72" t="s">
        <v>52</v>
      </c>
    </row>
    <row r="556" spans="1:31">
      <c r="A556" s="68" t="s">
        <v>633</v>
      </c>
      <c r="B556" s="69" t="s">
        <v>634</v>
      </c>
      <c r="C556" s="69" t="s">
        <v>664</v>
      </c>
      <c r="D556" s="68" t="s">
        <v>62</v>
      </c>
      <c r="E556" s="68" t="s">
        <v>51</v>
      </c>
      <c r="F556" s="68">
        <v>2012</v>
      </c>
      <c r="G556" s="69"/>
      <c r="H556" s="78">
        <v>6.7406099999999997E-2</v>
      </c>
      <c r="I556" s="69"/>
      <c r="J556" s="70">
        <v>1.08763E-2</v>
      </c>
      <c r="K556" s="73"/>
      <c r="L556" s="70">
        <v>1.7225799999999999E-2</v>
      </c>
      <c r="M556" s="74">
        <v>4.5754729999999997</v>
      </c>
      <c r="N556" s="74">
        <v>37.648200000000003</v>
      </c>
      <c r="O556" s="74">
        <v>0.45984360000000002</v>
      </c>
      <c r="P556" s="74">
        <v>10.050190000000001</v>
      </c>
      <c r="Q556" s="17">
        <v>3.57477E-2</v>
      </c>
      <c r="R556" s="74"/>
      <c r="S556" s="74">
        <v>9.4438420000000001</v>
      </c>
      <c r="T556" s="74">
        <v>0.70286660000000001</v>
      </c>
      <c r="U556" s="71"/>
      <c r="V556" s="75">
        <v>8142</v>
      </c>
      <c r="W556" s="75">
        <v>8042</v>
      </c>
      <c r="X556" s="75">
        <v>8142</v>
      </c>
      <c r="Y556" s="75"/>
      <c r="Z556" s="75">
        <v>367.94260000000003</v>
      </c>
      <c r="AA556" s="75"/>
      <c r="AB556" s="75"/>
      <c r="AC556" s="71"/>
      <c r="AD556" s="68">
        <v>10</v>
      </c>
      <c r="AE556" s="72" t="s">
        <v>52</v>
      </c>
    </row>
    <row r="557" spans="1:31">
      <c r="A557" s="68" t="s">
        <v>633</v>
      </c>
      <c r="B557" s="69" t="s">
        <v>634</v>
      </c>
      <c r="C557" s="69" t="s">
        <v>665</v>
      </c>
      <c r="D557" s="68" t="s">
        <v>62</v>
      </c>
      <c r="E557" s="68" t="s">
        <v>51</v>
      </c>
      <c r="F557" s="68">
        <v>2012</v>
      </c>
      <c r="G557" s="69"/>
      <c r="H557" s="78">
        <v>1.7440799999999999E-2</v>
      </c>
      <c r="I557" s="69"/>
      <c r="J557" s="70">
        <v>1.08763E-2</v>
      </c>
      <c r="K557" s="73"/>
      <c r="L557" s="70">
        <v>9.7877999999999993E-3</v>
      </c>
      <c r="M557" s="74">
        <v>2.685352</v>
      </c>
      <c r="N557" s="74">
        <v>36.448680000000003</v>
      </c>
      <c r="O557" s="74">
        <v>0.88453850000000001</v>
      </c>
      <c r="P557" s="74">
        <v>32.93938</v>
      </c>
      <c r="Q557" s="17">
        <v>2.4002699999999998E-2</v>
      </c>
      <c r="R557" s="74"/>
      <c r="S557" s="74">
        <v>8.7988820000000008</v>
      </c>
      <c r="T557" s="74">
        <v>0.10409259999999999</v>
      </c>
      <c r="U557" s="71"/>
      <c r="V557" s="75">
        <v>2108</v>
      </c>
      <c r="W557" s="75">
        <v>2082</v>
      </c>
      <c r="X557" s="75">
        <v>2108</v>
      </c>
      <c r="Y557" s="75"/>
      <c r="Z557" s="75">
        <v>55.901060000000001</v>
      </c>
      <c r="AA557" s="75"/>
      <c r="AB557" s="75"/>
      <c r="AC557" s="71"/>
      <c r="AD557" s="68">
        <v>10</v>
      </c>
      <c r="AE557" s="72" t="s">
        <v>52</v>
      </c>
    </row>
    <row r="558" spans="1:31">
      <c r="A558" s="68" t="s">
        <v>633</v>
      </c>
      <c r="B558" s="69" t="s">
        <v>634</v>
      </c>
      <c r="C558" s="69" t="s">
        <v>666</v>
      </c>
      <c r="D558" s="68" t="s">
        <v>62</v>
      </c>
      <c r="E558" s="68" t="s">
        <v>51</v>
      </c>
      <c r="F558" s="68">
        <v>2012</v>
      </c>
      <c r="G558" s="69"/>
      <c r="H558" s="78">
        <v>1.2767300000000001E-2</v>
      </c>
      <c r="I558" s="69"/>
      <c r="J558" s="70">
        <v>1.08763E-2</v>
      </c>
      <c r="K558" s="73"/>
      <c r="L558" s="70">
        <v>6.4631000000000003E-3</v>
      </c>
      <c r="M558" s="74">
        <v>1.7834559999999999</v>
      </c>
      <c r="N558" s="74">
        <v>36.239440000000002</v>
      </c>
      <c r="O558" s="74">
        <v>0.46375250000000001</v>
      </c>
      <c r="P558" s="74">
        <v>26.003019999999999</v>
      </c>
      <c r="Q558" s="17">
        <v>2.3331999999999999E-2</v>
      </c>
      <c r="R558" s="74"/>
      <c r="S558" s="74">
        <v>6.3989989999999999</v>
      </c>
      <c r="T558" s="74">
        <v>0.1334468</v>
      </c>
      <c r="U558" s="71"/>
      <c r="V558" s="75">
        <v>1542</v>
      </c>
      <c r="W558" s="75">
        <v>1523</v>
      </c>
      <c r="X558" s="75">
        <v>1542</v>
      </c>
      <c r="Y558" s="75"/>
      <c r="Z558" s="75">
        <v>27.164829999999998</v>
      </c>
      <c r="AA558" s="75"/>
      <c r="AB558" s="75"/>
      <c r="AC558" s="71"/>
      <c r="AD558" s="68">
        <v>10</v>
      </c>
      <c r="AE558" s="72" t="s">
        <v>52</v>
      </c>
    </row>
    <row r="559" spans="1:31">
      <c r="A559" s="68" t="s">
        <v>667</v>
      </c>
      <c r="B559" s="69" t="s">
        <v>668</v>
      </c>
      <c r="C559" s="69" t="s">
        <v>36</v>
      </c>
      <c r="D559" s="68" t="s">
        <v>141</v>
      </c>
      <c r="E559" s="68" t="s">
        <v>38</v>
      </c>
      <c r="F559" s="68">
        <v>2010</v>
      </c>
      <c r="G559" s="69"/>
      <c r="H559" s="78">
        <v>0.18003730000000001</v>
      </c>
      <c r="I559" s="69"/>
      <c r="J559" s="70">
        <v>3.7341399999999997E-2</v>
      </c>
      <c r="K559" s="73"/>
      <c r="L559" s="70">
        <v>3.0481100000000001E-2</v>
      </c>
      <c r="M559" s="74">
        <v>7.6456169999999997</v>
      </c>
      <c r="N559" s="74">
        <v>39.86748</v>
      </c>
      <c r="O559" s="74">
        <v>1.8871020000000001</v>
      </c>
      <c r="P559" s="74">
        <v>24.68214</v>
      </c>
      <c r="Q559" s="17">
        <v>3.31867E-2</v>
      </c>
      <c r="R559" s="74"/>
      <c r="S559" s="74">
        <v>19.912430000000001</v>
      </c>
      <c r="T559" s="74">
        <v>0.42068240000000001</v>
      </c>
      <c r="U559" s="71"/>
      <c r="V559" s="75">
        <v>486</v>
      </c>
      <c r="W559" s="75">
        <v>493</v>
      </c>
      <c r="X559" s="75">
        <v>501</v>
      </c>
      <c r="Y559" s="75"/>
      <c r="Z559" s="75">
        <v>37.712119999999999</v>
      </c>
      <c r="AA559" s="75"/>
      <c r="AB559" s="75"/>
      <c r="AC559" s="71"/>
      <c r="AD559" s="68">
        <v>10</v>
      </c>
      <c r="AE559" s="72" t="s">
        <v>52</v>
      </c>
    </row>
    <row r="560" spans="1:31">
      <c r="A560" s="68" t="s">
        <v>667</v>
      </c>
      <c r="B560" s="69" t="s">
        <v>668</v>
      </c>
      <c r="C560" s="69" t="s">
        <v>363</v>
      </c>
      <c r="D560" s="68" t="s">
        <v>141</v>
      </c>
      <c r="E560" s="68" t="s">
        <v>38</v>
      </c>
      <c r="F560" s="68">
        <v>2010</v>
      </c>
      <c r="G560" s="69"/>
      <c r="H560" s="78">
        <v>7.6915300000000006E-2</v>
      </c>
      <c r="I560" s="69"/>
      <c r="J560" s="70">
        <v>3.7341399999999997E-2</v>
      </c>
      <c r="K560" s="73"/>
      <c r="L560" s="70">
        <v>3.3966799999999998E-2</v>
      </c>
      <c r="M560" s="74">
        <v>8.4846540000000008</v>
      </c>
      <c r="N560" s="74">
        <v>40.033169999999998</v>
      </c>
      <c r="O560" s="74">
        <v>1.7671920000000001</v>
      </c>
      <c r="P560" s="74">
        <v>20.82809</v>
      </c>
      <c r="Q560" s="17">
        <v>4.5566099999999998E-2</v>
      </c>
      <c r="R560" s="74"/>
      <c r="S560" s="74">
        <v>28.602499999999999</v>
      </c>
      <c r="T560" s="74">
        <v>1.4443109999999999</v>
      </c>
      <c r="U560" s="71"/>
      <c r="V560" s="75">
        <v>207</v>
      </c>
      <c r="W560" s="75">
        <v>210</v>
      </c>
      <c r="X560" s="75">
        <v>213</v>
      </c>
      <c r="Y560" s="75"/>
      <c r="Z560" s="75">
        <v>17.839839999999999</v>
      </c>
      <c r="AA560" s="75"/>
      <c r="AB560" s="75"/>
      <c r="AC560" s="71"/>
      <c r="AD560" s="68">
        <v>10</v>
      </c>
      <c r="AE560" s="72" t="s">
        <v>52</v>
      </c>
    </row>
    <row r="561" spans="1:31">
      <c r="A561" s="68" t="s">
        <v>667</v>
      </c>
      <c r="B561" s="69" t="s">
        <v>668</v>
      </c>
      <c r="C561" s="69" t="s">
        <v>669</v>
      </c>
      <c r="D561" s="68" t="s">
        <v>141</v>
      </c>
      <c r="E561" s="68" t="s">
        <v>38</v>
      </c>
      <c r="F561" s="68">
        <v>2010</v>
      </c>
      <c r="G561" s="69"/>
      <c r="H561" s="78">
        <v>0.20905070000000001</v>
      </c>
      <c r="I561" s="69"/>
      <c r="J561" s="70">
        <v>3.7341399999999997E-2</v>
      </c>
      <c r="K561" s="73"/>
      <c r="L561" s="70">
        <v>7.6915700000000004E-2</v>
      </c>
      <c r="M561" s="74">
        <v>18.854150000000001</v>
      </c>
      <c r="N561" s="74">
        <v>40.79513</v>
      </c>
      <c r="O561" s="74">
        <v>4.0012610000000004</v>
      </c>
      <c r="P561" s="74">
        <v>21.222180000000002</v>
      </c>
      <c r="Q561" s="17">
        <v>5.4937E-2</v>
      </c>
      <c r="R561" s="74"/>
      <c r="S561" s="74">
        <v>29.76079</v>
      </c>
      <c r="T561" s="74">
        <v>2.79975</v>
      </c>
      <c r="U561" s="71"/>
      <c r="V561" s="75">
        <v>574</v>
      </c>
      <c r="W561" s="75">
        <v>583</v>
      </c>
      <c r="X561" s="75">
        <v>592</v>
      </c>
      <c r="Y561" s="75"/>
      <c r="Z561" s="75">
        <v>109.8784</v>
      </c>
      <c r="AA561" s="75"/>
      <c r="AB561" s="75"/>
      <c r="AC561" s="71"/>
      <c r="AD561" s="68">
        <v>10</v>
      </c>
      <c r="AE561" s="72" t="s">
        <v>52</v>
      </c>
    </row>
    <row r="562" spans="1:31">
      <c r="A562" s="68" t="s">
        <v>667</v>
      </c>
      <c r="B562" s="69" t="s">
        <v>668</v>
      </c>
      <c r="C562" s="69" t="s">
        <v>670</v>
      </c>
      <c r="D562" s="68" t="s">
        <v>141</v>
      </c>
      <c r="E562" s="68" t="s">
        <v>38</v>
      </c>
      <c r="F562" s="68">
        <v>2010</v>
      </c>
      <c r="G562" s="69"/>
      <c r="H562" s="78">
        <v>0.39235049999999999</v>
      </c>
      <c r="I562" s="69"/>
      <c r="J562" s="70">
        <v>3.7341399999999997E-2</v>
      </c>
      <c r="K562" s="73"/>
      <c r="L562" s="70">
        <v>6.7711000000000004E-3</v>
      </c>
      <c r="M562" s="74">
        <v>1.8814489999999999</v>
      </c>
      <c r="N562" s="74">
        <v>35.988729999999997</v>
      </c>
      <c r="O562" s="74">
        <v>5.7652599999999998E-2</v>
      </c>
      <c r="P562" s="74">
        <v>3.0642680000000002</v>
      </c>
      <c r="Q562" s="17">
        <v>3.5381000000000003E-2</v>
      </c>
      <c r="R562" s="74"/>
      <c r="S562" s="74">
        <v>8.1541809999999995</v>
      </c>
      <c r="T562" s="74">
        <v>0.18075279999999999</v>
      </c>
      <c r="U562" s="71"/>
      <c r="V562" s="75">
        <v>1057</v>
      </c>
      <c r="W562" s="75">
        <v>1074</v>
      </c>
      <c r="X562" s="75">
        <v>1090</v>
      </c>
      <c r="Y562" s="75"/>
      <c r="Z562" s="75">
        <v>20.199570000000001</v>
      </c>
      <c r="AA562" s="75"/>
      <c r="AB562" s="75"/>
      <c r="AC562" s="71"/>
      <c r="AD562" s="68">
        <v>10</v>
      </c>
      <c r="AE562" s="72" t="s">
        <v>52</v>
      </c>
    </row>
    <row r="563" spans="1:31">
      <c r="A563" s="68" t="s">
        <v>667</v>
      </c>
      <c r="B563" s="69" t="s">
        <v>668</v>
      </c>
      <c r="C563" s="69" t="s">
        <v>369</v>
      </c>
      <c r="D563" s="68" t="s">
        <v>141</v>
      </c>
      <c r="E563" s="68" t="s">
        <v>38</v>
      </c>
      <c r="F563" s="68">
        <v>2010</v>
      </c>
      <c r="G563" s="69"/>
      <c r="H563" s="78">
        <v>0.1416462</v>
      </c>
      <c r="I563" s="69"/>
      <c r="J563" s="70">
        <v>3.7341399999999997E-2</v>
      </c>
      <c r="K563" s="73"/>
      <c r="L563" s="70">
        <v>7.4164900000000006E-2</v>
      </c>
      <c r="M563" s="74">
        <v>17.391749999999998</v>
      </c>
      <c r="N563" s="74">
        <v>42.643720000000002</v>
      </c>
      <c r="O563" s="74">
        <v>4.8174469999999996</v>
      </c>
      <c r="P563" s="74">
        <v>27.69961</v>
      </c>
      <c r="Q563" s="17">
        <v>6.9718799999999997E-2</v>
      </c>
      <c r="R563" s="74"/>
      <c r="S563" s="74">
        <v>29.221209999999999</v>
      </c>
      <c r="T563" s="74">
        <v>3.8528250000000002</v>
      </c>
      <c r="U563" s="71"/>
      <c r="V563" s="75">
        <v>388</v>
      </c>
      <c r="W563" s="75">
        <v>394</v>
      </c>
      <c r="X563" s="75">
        <v>400</v>
      </c>
      <c r="Y563" s="75"/>
      <c r="Z563" s="75">
        <v>68.575479999999999</v>
      </c>
      <c r="AA563" s="75"/>
      <c r="AB563" s="75"/>
      <c r="AC563" s="71"/>
      <c r="AD563" s="68">
        <v>10</v>
      </c>
      <c r="AE563" s="72" t="s">
        <v>52</v>
      </c>
    </row>
    <row r="564" spans="1:31">
      <c r="A564" s="68" t="s">
        <v>671</v>
      </c>
      <c r="B564" s="69" t="s">
        <v>672</v>
      </c>
      <c r="C564" s="69" t="s">
        <v>673</v>
      </c>
      <c r="D564" s="68" t="s">
        <v>276</v>
      </c>
      <c r="E564" s="68" t="s">
        <v>674</v>
      </c>
      <c r="F564" s="68" t="s">
        <v>39</v>
      </c>
      <c r="G564" s="69"/>
      <c r="H564" s="78">
        <v>5.3599099999999997E-2</v>
      </c>
      <c r="I564" s="69"/>
      <c r="J564" s="70">
        <v>6.7393900000000007E-2</v>
      </c>
      <c r="K564" s="73"/>
      <c r="L564" s="70">
        <v>6.5596299999999996E-2</v>
      </c>
      <c r="M564" s="74">
        <v>15.76703</v>
      </c>
      <c r="N564" s="74">
        <v>41.603499999999997</v>
      </c>
      <c r="O564" s="74">
        <v>7.523218</v>
      </c>
      <c r="P564" s="74">
        <v>47.714880000000001</v>
      </c>
      <c r="Q564" s="17">
        <v>7.4349600000000002E-2</v>
      </c>
      <c r="R564" s="74"/>
      <c r="S564" s="74">
        <v>15.561809999999999</v>
      </c>
      <c r="T564" s="74">
        <v>2.4273090000000002</v>
      </c>
      <c r="U564" s="71"/>
      <c r="V564" s="75">
        <v>1703</v>
      </c>
      <c r="W564" s="75">
        <v>1703</v>
      </c>
      <c r="X564" s="75">
        <v>1728</v>
      </c>
      <c r="Y564" s="75"/>
      <c r="Z564" s="75">
        <v>268.52940000000001</v>
      </c>
      <c r="AA564" s="75"/>
      <c r="AB564" s="75"/>
      <c r="AC564" s="71"/>
      <c r="AD564" s="68">
        <v>10</v>
      </c>
      <c r="AE564" s="72" t="s">
        <v>52</v>
      </c>
    </row>
    <row r="565" spans="1:31">
      <c r="A565" s="68" t="s">
        <v>671</v>
      </c>
      <c r="B565" s="69" t="s">
        <v>672</v>
      </c>
      <c r="C565" s="69" t="s">
        <v>675</v>
      </c>
      <c r="D565" s="68" t="s">
        <v>276</v>
      </c>
      <c r="E565" s="68" t="s">
        <v>674</v>
      </c>
      <c r="F565" s="68" t="s">
        <v>39</v>
      </c>
      <c r="G565" s="69"/>
      <c r="H565" s="78">
        <v>7.4244900000000003E-2</v>
      </c>
      <c r="I565" s="69"/>
      <c r="J565" s="70">
        <v>6.7393900000000007E-2</v>
      </c>
      <c r="K565" s="73"/>
      <c r="L565" s="70">
        <v>5.99629E-2</v>
      </c>
      <c r="M565" s="74">
        <v>14.16423</v>
      </c>
      <c r="N565" s="74">
        <v>42.334069999999997</v>
      </c>
      <c r="O565" s="74">
        <v>4.6128520000000002</v>
      </c>
      <c r="P565" s="74">
        <v>32.566920000000003</v>
      </c>
      <c r="Q565" s="17">
        <v>7.0917800000000003E-2</v>
      </c>
      <c r="R565" s="74"/>
      <c r="S565" s="74">
        <v>17.28209</v>
      </c>
      <c r="T565" s="74">
        <v>3.0144389999999999</v>
      </c>
      <c r="U565" s="71"/>
      <c r="V565" s="75">
        <v>2294</v>
      </c>
      <c r="W565" s="75">
        <v>2294</v>
      </c>
      <c r="X565" s="75">
        <v>2327</v>
      </c>
      <c r="Y565" s="75"/>
      <c r="Z565" s="75">
        <v>324.9511</v>
      </c>
      <c r="AA565" s="75"/>
      <c r="AB565" s="75"/>
      <c r="AC565" s="71"/>
      <c r="AD565" s="68">
        <v>10</v>
      </c>
      <c r="AE565" s="72" t="s">
        <v>52</v>
      </c>
    </row>
    <row r="566" spans="1:31">
      <c r="A566" s="68" t="s">
        <v>671</v>
      </c>
      <c r="B566" s="69" t="s">
        <v>672</v>
      </c>
      <c r="C566" s="69" t="s">
        <v>676</v>
      </c>
      <c r="D566" s="68" t="s">
        <v>276</v>
      </c>
      <c r="E566" s="68" t="s">
        <v>674</v>
      </c>
      <c r="F566" s="68" t="s">
        <v>39</v>
      </c>
      <c r="G566" s="69"/>
      <c r="H566" s="78">
        <v>5.69647E-2</v>
      </c>
      <c r="I566" s="69"/>
      <c r="J566" s="70">
        <v>6.7393900000000007E-2</v>
      </c>
      <c r="K566" s="73"/>
      <c r="L566" s="70">
        <v>8.4367300000000006E-2</v>
      </c>
      <c r="M566" s="74">
        <v>19.54393</v>
      </c>
      <c r="N566" s="74">
        <v>43.168050000000001</v>
      </c>
      <c r="O566" s="74">
        <v>8.6192329999999995</v>
      </c>
      <c r="P566" s="74">
        <v>44.101849999999999</v>
      </c>
      <c r="Q566" s="17">
        <v>9.5116500000000007E-2</v>
      </c>
      <c r="R566" s="74"/>
      <c r="S566" s="74">
        <v>17.707850000000001</v>
      </c>
      <c r="T566" s="74">
        <v>5.5522229999999997</v>
      </c>
      <c r="U566" s="71"/>
      <c r="V566" s="75">
        <v>1881</v>
      </c>
      <c r="W566" s="75">
        <v>1881</v>
      </c>
      <c r="X566" s="75">
        <v>1908</v>
      </c>
      <c r="Y566" s="75"/>
      <c r="Z566" s="75">
        <v>367.52910000000003</v>
      </c>
      <c r="AA566" s="75"/>
      <c r="AB566" s="75"/>
      <c r="AC566" s="71"/>
      <c r="AD566" s="68">
        <v>10</v>
      </c>
      <c r="AE566" s="72" t="s">
        <v>52</v>
      </c>
    </row>
    <row r="567" spans="1:31">
      <c r="A567" s="68" t="s">
        <v>671</v>
      </c>
      <c r="B567" s="69" t="s">
        <v>672</v>
      </c>
      <c r="C567" s="69" t="s">
        <v>677</v>
      </c>
      <c r="D567" s="68" t="s">
        <v>276</v>
      </c>
      <c r="E567" s="68" t="s">
        <v>674</v>
      </c>
      <c r="F567" s="68" t="s">
        <v>39</v>
      </c>
      <c r="G567" s="69"/>
      <c r="H567" s="78">
        <v>5.57384E-2</v>
      </c>
      <c r="I567" s="69"/>
      <c r="J567" s="70">
        <v>6.7393900000000007E-2</v>
      </c>
      <c r="K567" s="73"/>
      <c r="L567" s="70">
        <v>4.2073699999999999E-2</v>
      </c>
      <c r="M567" s="74">
        <v>10.09844</v>
      </c>
      <c r="N567" s="74">
        <v>41.663600000000002</v>
      </c>
      <c r="O567" s="74">
        <v>5.2767020000000002</v>
      </c>
      <c r="P567" s="74">
        <v>52.252630000000003</v>
      </c>
      <c r="Q567" s="17">
        <v>8.0946799999999999E-2</v>
      </c>
      <c r="R567" s="74"/>
      <c r="S567" s="74">
        <v>8.8639720000000004</v>
      </c>
      <c r="T567" s="74">
        <v>2.5705819999999999</v>
      </c>
      <c r="U567" s="71"/>
      <c r="V567" s="75">
        <v>1780</v>
      </c>
      <c r="W567" s="75">
        <v>1780</v>
      </c>
      <c r="X567" s="75">
        <v>1806</v>
      </c>
      <c r="Y567" s="75"/>
      <c r="Z567" s="75">
        <v>179.77440000000001</v>
      </c>
      <c r="AA567" s="75"/>
      <c r="AB567" s="75"/>
      <c r="AC567" s="71"/>
      <c r="AD567" s="68">
        <v>10</v>
      </c>
      <c r="AE567" s="72" t="s">
        <v>52</v>
      </c>
    </row>
    <row r="568" spans="1:31">
      <c r="A568" s="68" t="s">
        <v>671</v>
      </c>
      <c r="B568" s="69" t="s">
        <v>672</v>
      </c>
      <c r="C568" s="69" t="s">
        <v>678</v>
      </c>
      <c r="D568" s="68" t="s">
        <v>276</v>
      </c>
      <c r="E568" s="68" t="s">
        <v>674</v>
      </c>
      <c r="F568" s="68" t="s">
        <v>39</v>
      </c>
      <c r="G568" s="69"/>
      <c r="H568" s="78">
        <v>8.7975999999999999E-2</v>
      </c>
      <c r="I568" s="69"/>
      <c r="J568" s="70">
        <v>6.7393900000000007E-2</v>
      </c>
      <c r="K568" s="73"/>
      <c r="L568" s="70">
        <v>2.6909999999999998E-3</v>
      </c>
      <c r="M568" s="74">
        <v>0.67929729999999999</v>
      </c>
      <c r="N568" s="74">
        <v>39.61468</v>
      </c>
      <c r="O568" s="74">
        <v>2.4025000000000001E-3</v>
      </c>
      <c r="P568" s="74">
        <v>0.35366930000000002</v>
      </c>
      <c r="Q568" s="17">
        <v>7.1408299999999994E-2</v>
      </c>
      <c r="R568" s="74"/>
      <c r="S568" s="74">
        <v>3.0118640000000001</v>
      </c>
      <c r="T568" s="74">
        <v>0.15249170000000001</v>
      </c>
      <c r="U568" s="71"/>
      <c r="V568" s="75">
        <v>2969</v>
      </c>
      <c r="W568" s="75">
        <v>2969</v>
      </c>
      <c r="X568" s="75">
        <v>3012</v>
      </c>
      <c r="Y568" s="75"/>
      <c r="Z568" s="75">
        <v>20.169799999999999</v>
      </c>
      <c r="AA568" s="75"/>
      <c r="AB568" s="75"/>
      <c r="AC568" s="71"/>
      <c r="AD568" s="68">
        <v>10</v>
      </c>
      <c r="AE568" s="72" t="s">
        <v>52</v>
      </c>
    </row>
    <row r="569" spans="1:31">
      <c r="A569" s="68" t="s">
        <v>671</v>
      </c>
      <c r="B569" s="69" t="s">
        <v>672</v>
      </c>
      <c r="C569" s="69" t="s">
        <v>679</v>
      </c>
      <c r="D569" s="68" t="s">
        <v>276</v>
      </c>
      <c r="E569" s="68" t="s">
        <v>674</v>
      </c>
      <c r="F569" s="68" t="s">
        <v>39</v>
      </c>
      <c r="G569" s="69"/>
      <c r="H569" s="78">
        <v>0.10672810000000001</v>
      </c>
      <c r="I569" s="69"/>
      <c r="J569" s="70">
        <v>6.7393900000000007E-2</v>
      </c>
      <c r="K569" s="73"/>
      <c r="L569" s="70">
        <v>0.13069030000000001</v>
      </c>
      <c r="M569" s="74">
        <v>28.318480000000001</v>
      </c>
      <c r="N569" s="74">
        <v>46.150190000000002</v>
      </c>
      <c r="O569" s="74">
        <v>20.425090000000001</v>
      </c>
      <c r="P569" s="74">
        <v>72.126360000000005</v>
      </c>
      <c r="Q569" s="17">
        <v>0.13256000000000001</v>
      </c>
      <c r="R569" s="74"/>
      <c r="S569" s="74">
        <v>12.519780000000001</v>
      </c>
      <c r="T569" s="74">
        <v>11.615220000000001</v>
      </c>
      <c r="U569" s="71"/>
      <c r="V569" s="75">
        <v>3381</v>
      </c>
      <c r="W569" s="75">
        <v>3381</v>
      </c>
      <c r="X569" s="75">
        <v>3430</v>
      </c>
      <c r="Y569" s="75"/>
      <c r="Z569" s="75">
        <v>957.43870000000004</v>
      </c>
      <c r="AA569" s="75"/>
      <c r="AB569" s="75"/>
      <c r="AC569" s="71"/>
      <c r="AD569" s="68">
        <v>10</v>
      </c>
      <c r="AE569" s="72" t="s">
        <v>52</v>
      </c>
    </row>
    <row r="570" spans="1:31">
      <c r="A570" s="68" t="s">
        <v>671</v>
      </c>
      <c r="B570" s="69" t="s">
        <v>672</v>
      </c>
      <c r="C570" s="69" t="s">
        <v>680</v>
      </c>
      <c r="D570" s="68" t="s">
        <v>276</v>
      </c>
      <c r="E570" s="68" t="s">
        <v>674</v>
      </c>
      <c r="F570" s="68" t="s">
        <v>39</v>
      </c>
      <c r="G570" s="69"/>
      <c r="H570" s="78">
        <v>6.8218699999999993E-2</v>
      </c>
      <c r="I570" s="69"/>
      <c r="J570" s="70">
        <v>6.7393900000000007E-2</v>
      </c>
      <c r="K570" s="73"/>
      <c r="L570" s="70">
        <v>3.7181800000000001E-2</v>
      </c>
      <c r="M570" s="74">
        <v>9.1502169999999996</v>
      </c>
      <c r="N570" s="74">
        <v>40.634929999999997</v>
      </c>
      <c r="O570" s="74">
        <v>4.2340280000000003</v>
      </c>
      <c r="P570" s="74">
        <v>46.27243</v>
      </c>
      <c r="Q570" s="17">
        <v>6.5755300000000003E-2</v>
      </c>
      <c r="R570" s="74"/>
      <c r="S570" s="74">
        <v>10.24386</v>
      </c>
      <c r="T570" s="74">
        <v>1.9754149999999999</v>
      </c>
      <c r="U570" s="71"/>
      <c r="V570" s="75">
        <v>2260</v>
      </c>
      <c r="W570" s="75">
        <v>2260</v>
      </c>
      <c r="X570" s="75">
        <v>2292</v>
      </c>
      <c r="Y570" s="75"/>
      <c r="Z570" s="75">
        <v>206.76830000000001</v>
      </c>
      <c r="AA570" s="75"/>
      <c r="AB570" s="75"/>
      <c r="AC570" s="71"/>
      <c r="AD570" s="68">
        <v>10</v>
      </c>
      <c r="AE570" s="72" t="s">
        <v>52</v>
      </c>
    </row>
    <row r="571" spans="1:31">
      <c r="A571" s="68" t="s">
        <v>671</v>
      </c>
      <c r="B571" s="69" t="s">
        <v>672</v>
      </c>
      <c r="C571" s="69" t="s">
        <v>681</v>
      </c>
      <c r="D571" s="68" t="s">
        <v>276</v>
      </c>
      <c r="E571" s="68" t="s">
        <v>674</v>
      </c>
      <c r="F571" s="68" t="s">
        <v>39</v>
      </c>
      <c r="G571" s="69"/>
      <c r="H571" s="78">
        <v>8.4789299999999998E-2</v>
      </c>
      <c r="I571" s="69"/>
      <c r="J571" s="70">
        <v>6.7393900000000007E-2</v>
      </c>
      <c r="K571" s="73"/>
      <c r="L571" s="70">
        <v>1.6406400000000002E-2</v>
      </c>
      <c r="M571" s="74">
        <v>4.2145489999999999</v>
      </c>
      <c r="N571" s="74">
        <v>38.928049999999999</v>
      </c>
      <c r="O571" s="74">
        <v>1.7842769999999999</v>
      </c>
      <c r="P571" s="74">
        <v>42.336129999999997</v>
      </c>
      <c r="Q571" s="17">
        <v>5.2261299999999997E-2</v>
      </c>
      <c r="R571" s="74"/>
      <c r="S571" s="74">
        <v>5.461652</v>
      </c>
      <c r="T571" s="74">
        <v>0.66629099999999997</v>
      </c>
      <c r="U571" s="71"/>
      <c r="V571" s="75">
        <v>2921</v>
      </c>
      <c r="W571" s="75">
        <v>2921</v>
      </c>
      <c r="X571" s="75">
        <v>2963</v>
      </c>
      <c r="Y571" s="75"/>
      <c r="Z571" s="75">
        <v>123.11799999999999</v>
      </c>
      <c r="AA571" s="75"/>
      <c r="AB571" s="75"/>
      <c r="AC571" s="71"/>
      <c r="AD571" s="68">
        <v>10</v>
      </c>
      <c r="AE571" s="72" t="s">
        <v>52</v>
      </c>
    </row>
    <row r="572" spans="1:31">
      <c r="A572" s="68" t="s">
        <v>671</v>
      </c>
      <c r="B572" s="69" t="s">
        <v>672</v>
      </c>
      <c r="C572" s="69" t="s">
        <v>682</v>
      </c>
      <c r="D572" s="68" t="s">
        <v>276</v>
      </c>
      <c r="E572" s="68" t="s">
        <v>674</v>
      </c>
      <c r="F572" s="68" t="s">
        <v>39</v>
      </c>
      <c r="G572" s="69"/>
      <c r="H572" s="78">
        <v>7.3491399999999998E-2</v>
      </c>
      <c r="I572" s="69"/>
      <c r="J572" s="70">
        <v>6.7393900000000007E-2</v>
      </c>
      <c r="K572" s="73"/>
      <c r="L572" s="70">
        <v>4.87859E-2</v>
      </c>
      <c r="M572" s="74">
        <v>12.01754</v>
      </c>
      <c r="N572" s="74">
        <v>40.595570000000002</v>
      </c>
      <c r="O572" s="74">
        <v>5.387149</v>
      </c>
      <c r="P572" s="74">
        <v>44.827399999999997</v>
      </c>
      <c r="Q572" s="17">
        <v>5.9920800000000003E-2</v>
      </c>
      <c r="R572" s="74"/>
      <c r="S572" s="74">
        <v>12.444290000000001</v>
      </c>
      <c r="T572" s="74">
        <v>1.7309680000000001</v>
      </c>
      <c r="U572" s="71"/>
      <c r="V572" s="75">
        <v>2297</v>
      </c>
      <c r="W572" s="75">
        <v>2297</v>
      </c>
      <c r="X572" s="75">
        <v>2330</v>
      </c>
      <c r="Y572" s="75"/>
      <c r="Z572" s="75">
        <v>276.08940000000001</v>
      </c>
      <c r="AA572" s="75"/>
      <c r="AB572" s="75"/>
      <c r="AC572" s="71"/>
      <c r="AD572" s="68">
        <v>10</v>
      </c>
      <c r="AE572" s="72" t="s">
        <v>52</v>
      </c>
    </row>
    <row r="573" spans="1:31">
      <c r="A573" s="68" t="s">
        <v>671</v>
      </c>
      <c r="B573" s="69" t="s">
        <v>672</v>
      </c>
      <c r="C573" s="69" t="s">
        <v>683</v>
      </c>
      <c r="D573" s="68" t="s">
        <v>276</v>
      </c>
      <c r="E573" s="68" t="s">
        <v>674</v>
      </c>
      <c r="F573" s="68" t="s">
        <v>39</v>
      </c>
      <c r="G573" s="69"/>
      <c r="H573" s="78">
        <v>2.6540500000000002E-2</v>
      </c>
      <c r="I573" s="69"/>
      <c r="J573" s="70">
        <v>6.7393900000000007E-2</v>
      </c>
      <c r="K573" s="73"/>
      <c r="L573" s="70">
        <v>1.65954E-2</v>
      </c>
      <c r="M573" s="74">
        <v>4.1940419999999996</v>
      </c>
      <c r="N573" s="74">
        <v>39.56908</v>
      </c>
      <c r="O573" s="74">
        <v>1.4905999999999999</v>
      </c>
      <c r="P573" s="74">
        <v>35.540900000000001</v>
      </c>
      <c r="Q573" s="17">
        <v>5.62087E-2</v>
      </c>
      <c r="R573" s="74"/>
      <c r="S573" s="74">
        <v>9.6803460000000001</v>
      </c>
      <c r="T573" s="74">
        <v>0.56310490000000002</v>
      </c>
      <c r="U573" s="71"/>
      <c r="V573" s="75">
        <v>903</v>
      </c>
      <c r="W573" s="75">
        <v>903</v>
      </c>
      <c r="X573" s="75">
        <v>916</v>
      </c>
      <c r="Y573" s="75"/>
      <c r="Z573" s="75">
        <v>37.872909999999997</v>
      </c>
      <c r="AA573" s="75"/>
      <c r="AB573" s="75"/>
      <c r="AC573" s="71"/>
      <c r="AD573" s="68">
        <v>10</v>
      </c>
      <c r="AE573" s="72" t="s">
        <v>52</v>
      </c>
    </row>
    <row r="574" spans="1:31">
      <c r="A574" s="68" t="s">
        <v>671</v>
      </c>
      <c r="B574" s="69" t="s">
        <v>672</v>
      </c>
      <c r="C574" s="69" t="s">
        <v>684</v>
      </c>
      <c r="D574" s="68" t="s">
        <v>276</v>
      </c>
      <c r="E574" s="68" t="s">
        <v>674</v>
      </c>
      <c r="F574" s="68" t="s">
        <v>39</v>
      </c>
      <c r="G574" s="69"/>
      <c r="H574" s="78">
        <v>0.112998</v>
      </c>
      <c r="I574" s="69"/>
      <c r="J574" s="70">
        <v>6.7393900000000007E-2</v>
      </c>
      <c r="K574" s="73"/>
      <c r="L574" s="70">
        <v>0.10216699999999999</v>
      </c>
      <c r="M574" s="74">
        <v>22.36721</v>
      </c>
      <c r="N574" s="74">
        <v>45.677160000000001</v>
      </c>
      <c r="O574" s="74">
        <v>10.84989</v>
      </c>
      <c r="P574" s="74">
        <v>48.508020000000002</v>
      </c>
      <c r="Q574" s="17">
        <v>0.16603970000000001</v>
      </c>
      <c r="R574" s="74"/>
      <c r="S574" s="74">
        <v>12.683249999999999</v>
      </c>
      <c r="T574" s="74">
        <v>9.1421109999999999</v>
      </c>
      <c r="U574" s="71"/>
      <c r="V574" s="75">
        <v>3466</v>
      </c>
      <c r="W574" s="75">
        <v>3466</v>
      </c>
      <c r="X574" s="75">
        <v>3516</v>
      </c>
      <c r="Y574" s="75"/>
      <c r="Z574" s="75">
        <v>775.22630000000004</v>
      </c>
      <c r="AA574" s="75"/>
      <c r="AB574" s="75"/>
      <c r="AC574" s="71"/>
      <c r="AD574" s="68">
        <v>10</v>
      </c>
      <c r="AE574" s="72" t="s">
        <v>52</v>
      </c>
    </row>
    <row r="575" spans="1:31">
      <c r="A575" s="68" t="s">
        <v>671</v>
      </c>
      <c r="B575" s="69" t="s">
        <v>672</v>
      </c>
      <c r="C575" s="69" t="s">
        <v>685</v>
      </c>
      <c r="D575" s="68" t="s">
        <v>276</v>
      </c>
      <c r="E575" s="68" t="s">
        <v>674</v>
      </c>
      <c r="F575" s="68" t="s">
        <v>39</v>
      </c>
      <c r="G575" s="69"/>
      <c r="H575" s="78">
        <v>5.0038100000000002E-2</v>
      </c>
      <c r="I575" s="69"/>
      <c r="J575" s="70">
        <v>6.7393900000000007E-2</v>
      </c>
      <c r="K575" s="73"/>
      <c r="L575" s="70">
        <v>7.0470500000000005E-2</v>
      </c>
      <c r="M575" s="74">
        <v>16.699660000000002</v>
      </c>
      <c r="N575" s="74">
        <v>42.198779999999999</v>
      </c>
      <c r="O575" s="74">
        <v>8.1539999999999999</v>
      </c>
      <c r="P575" s="74">
        <v>48.82734</v>
      </c>
      <c r="Q575" s="17">
        <v>0.1032187</v>
      </c>
      <c r="R575" s="74"/>
      <c r="S575" s="74">
        <v>14.700609999999999</v>
      </c>
      <c r="T575" s="74">
        <v>3.8075939999999999</v>
      </c>
      <c r="U575" s="71"/>
      <c r="V575" s="75">
        <v>1524</v>
      </c>
      <c r="W575" s="75">
        <v>1524</v>
      </c>
      <c r="X575" s="75">
        <v>1546</v>
      </c>
      <c r="Y575" s="75"/>
      <c r="Z575" s="75">
        <v>254.51140000000001</v>
      </c>
      <c r="AA575" s="75"/>
      <c r="AB575" s="75"/>
      <c r="AC575" s="71"/>
      <c r="AD575" s="68">
        <v>10</v>
      </c>
      <c r="AE575" s="72" t="s">
        <v>52</v>
      </c>
    </row>
    <row r="576" spans="1:31">
      <c r="A576" s="68" t="s">
        <v>671</v>
      </c>
      <c r="B576" s="69" t="s">
        <v>672</v>
      </c>
      <c r="C576" s="69" t="s">
        <v>686</v>
      </c>
      <c r="D576" s="68" t="s">
        <v>276</v>
      </c>
      <c r="E576" s="68" t="s">
        <v>674</v>
      </c>
      <c r="F576" s="68" t="s">
        <v>39</v>
      </c>
      <c r="G576" s="69"/>
      <c r="H576" s="78">
        <v>8.1562300000000004E-2</v>
      </c>
      <c r="I576" s="69"/>
      <c r="J576" s="70">
        <v>6.7393900000000007E-2</v>
      </c>
      <c r="K576" s="73"/>
      <c r="L576" s="70">
        <v>8.3303600000000005E-2</v>
      </c>
      <c r="M576" s="74">
        <v>19.046140000000001</v>
      </c>
      <c r="N576" s="74">
        <v>43.737789999999997</v>
      </c>
      <c r="O576" s="74">
        <v>8.8217770000000009</v>
      </c>
      <c r="P576" s="74">
        <v>46.317920000000001</v>
      </c>
      <c r="Q576" s="17">
        <v>0.1132305</v>
      </c>
      <c r="R576" s="74"/>
      <c r="S576" s="74">
        <v>11.45506</v>
      </c>
      <c r="T576" s="74">
        <v>5.2934659999999996</v>
      </c>
      <c r="U576" s="71"/>
      <c r="V576" s="75">
        <v>2613</v>
      </c>
      <c r="W576" s="75">
        <v>2613</v>
      </c>
      <c r="X576" s="75">
        <v>2651</v>
      </c>
      <c r="Y576" s="75"/>
      <c r="Z576" s="75">
        <v>497.73070000000001</v>
      </c>
      <c r="AA576" s="75"/>
      <c r="AB576" s="75"/>
      <c r="AC576" s="71"/>
      <c r="AD576" s="68">
        <v>10</v>
      </c>
      <c r="AE576" s="72" t="s">
        <v>52</v>
      </c>
    </row>
    <row r="577" spans="1:31">
      <c r="A577" s="68" t="s">
        <v>671</v>
      </c>
      <c r="B577" s="69" t="s">
        <v>672</v>
      </c>
      <c r="C577" s="69" t="s">
        <v>687</v>
      </c>
      <c r="D577" s="68" t="s">
        <v>276</v>
      </c>
      <c r="E577" s="68" t="s">
        <v>674</v>
      </c>
      <c r="F577" s="68" t="s">
        <v>39</v>
      </c>
      <c r="G577" s="69"/>
      <c r="H577" s="78">
        <v>6.7110500000000003E-2</v>
      </c>
      <c r="I577" s="69"/>
      <c r="J577" s="70">
        <v>6.7393900000000007E-2</v>
      </c>
      <c r="K577" s="73"/>
      <c r="L577" s="70">
        <v>0.1232477</v>
      </c>
      <c r="M577" s="74">
        <v>28.004660000000001</v>
      </c>
      <c r="N577" s="74">
        <v>44.009700000000002</v>
      </c>
      <c r="O577" s="74">
        <v>17.11619</v>
      </c>
      <c r="P577" s="74">
        <v>61.11909</v>
      </c>
      <c r="Q577" s="17">
        <v>0.11437849999999999</v>
      </c>
      <c r="R577" s="74"/>
      <c r="S577" s="74">
        <v>20.917010000000001</v>
      </c>
      <c r="T577" s="74">
        <v>8.6392480000000003</v>
      </c>
      <c r="U577" s="71"/>
      <c r="V577" s="75">
        <v>2067</v>
      </c>
      <c r="W577" s="75">
        <v>2067</v>
      </c>
      <c r="X577" s="75">
        <v>2096</v>
      </c>
      <c r="Y577" s="75"/>
      <c r="Z577" s="75">
        <v>578.74310000000003</v>
      </c>
      <c r="AA577" s="75"/>
      <c r="AB577" s="75"/>
      <c r="AC577" s="71"/>
      <c r="AD577" s="68">
        <v>10</v>
      </c>
      <c r="AE577" s="72" t="s">
        <v>52</v>
      </c>
    </row>
    <row r="578" spans="1:31">
      <c r="A578" s="68" t="s">
        <v>688</v>
      </c>
      <c r="B578" s="69" t="s">
        <v>689</v>
      </c>
      <c r="C578" s="69" t="s">
        <v>690</v>
      </c>
      <c r="D578" s="68" t="s">
        <v>72</v>
      </c>
      <c r="E578" s="68" t="s">
        <v>51</v>
      </c>
      <c r="F578" s="68">
        <v>2011</v>
      </c>
      <c r="G578" s="69"/>
      <c r="H578" s="78">
        <v>7.9565399999999994E-2</v>
      </c>
      <c r="I578" s="69"/>
      <c r="J578" s="70">
        <v>0.38887830000000001</v>
      </c>
      <c r="K578" s="73"/>
      <c r="L578" s="70">
        <v>0.52541329999999997</v>
      </c>
      <c r="M578" s="74">
        <v>87.018979999999999</v>
      </c>
      <c r="N578" s="74">
        <v>60.379159999999999</v>
      </c>
      <c r="O578" s="74">
        <v>54.288829999999997</v>
      </c>
      <c r="P578" s="74">
        <v>62.387340000000002</v>
      </c>
      <c r="Q578" s="17">
        <v>0.26333040000000002</v>
      </c>
      <c r="R578" s="74"/>
      <c r="S578" s="74">
        <v>9.2780170000000002</v>
      </c>
      <c r="T578" s="74">
        <v>64.78049</v>
      </c>
      <c r="U578" s="71"/>
      <c r="V578" s="75">
        <v>1943</v>
      </c>
      <c r="W578" s="75">
        <v>1943</v>
      </c>
      <c r="X578" s="75">
        <v>1992</v>
      </c>
      <c r="Y578" s="75"/>
      <c r="Z578" s="75">
        <v>1690.998</v>
      </c>
      <c r="AA578" s="75"/>
      <c r="AB578" s="75"/>
      <c r="AC578" s="71"/>
      <c r="AD578" s="68">
        <v>9</v>
      </c>
      <c r="AE578" s="72" t="s">
        <v>40</v>
      </c>
    </row>
    <row r="579" spans="1:31">
      <c r="A579" s="68" t="s">
        <v>688</v>
      </c>
      <c r="B579" s="69" t="s">
        <v>689</v>
      </c>
      <c r="C579" s="69" t="s">
        <v>691</v>
      </c>
      <c r="D579" s="68" t="s">
        <v>72</v>
      </c>
      <c r="E579" s="68" t="s">
        <v>51</v>
      </c>
      <c r="F579" s="68">
        <v>2011</v>
      </c>
      <c r="G579" s="69"/>
      <c r="H579" s="78">
        <v>5.5806099999999997E-2</v>
      </c>
      <c r="I579" s="69"/>
      <c r="J579" s="70">
        <v>0.38887830000000001</v>
      </c>
      <c r="K579" s="73"/>
      <c r="L579" s="70">
        <v>0.30648740000000002</v>
      </c>
      <c r="M579" s="74">
        <v>60.066099999999999</v>
      </c>
      <c r="N579" s="74">
        <v>51.025030000000001</v>
      </c>
      <c r="O579" s="74">
        <v>23.713380000000001</v>
      </c>
      <c r="P579" s="74">
        <v>39.4788</v>
      </c>
      <c r="Q579" s="17">
        <v>0.1720064</v>
      </c>
      <c r="R579" s="74"/>
      <c r="S579" s="74">
        <v>21.531140000000001</v>
      </c>
      <c r="T579" s="74">
        <v>32.099690000000002</v>
      </c>
      <c r="U579" s="71"/>
      <c r="V579" s="75">
        <v>1377</v>
      </c>
      <c r="W579" s="75">
        <v>1377</v>
      </c>
      <c r="X579" s="75">
        <v>1412</v>
      </c>
      <c r="Y579" s="75"/>
      <c r="Z579" s="75">
        <v>826.94709999999998</v>
      </c>
      <c r="AA579" s="75"/>
      <c r="AB579" s="75"/>
      <c r="AC579" s="71"/>
      <c r="AD579" s="68">
        <v>9</v>
      </c>
      <c r="AE579" s="72" t="s">
        <v>40</v>
      </c>
    </row>
    <row r="580" spans="1:31">
      <c r="A580" s="68" t="s">
        <v>688</v>
      </c>
      <c r="B580" s="69" t="s">
        <v>689</v>
      </c>
      <c r="C580" s="69" t="s">
        <v>692</v>
      </c>
      <c r="D580" s="68" t="s">
        <v>72</v>
      </c>
      <c r="E580" s="68" t="s">
        <v>51</v>
      </c>
      <c r="F580" s="68">
        <v>2011</v>
      </c>
      <c r="G580" s="69"/>
      <c r="H580" s="78">
        <v>5.9300600000000002E-2</v>
      </c>
      <c r="I580" s="69"/>
      <c r="J580" s="70">
        <v>0.38887830000000001</v>
      </c>
      <c r="K580" s="73"/>
      <c r="L580" s="70">
        <v>0.29533330000000002</v>
      </c>
      <c r="M580" s="74">
        <v>60.137839999999997</v>
      </c>
      <c r="N580" s="74">
        <v>49.109400000000001</v>
      </c>
      <c r="O580" s="74">
        <v>21.615680000000001</v>
      </c>
      <c r="P580" s="74">
        <v>35.943570000000001</v>
      </c>
      <c r="Q580" s="17">
        <v>0.1527985</v>
      </c>
      <c r="R580" s="74"/>
      <c r="S580" s="74">
        <v>22.073450000000001</v>
      </c>
      <c r="T580" s="74">
        <v>28.975529999999999</v>
      </c>
      <c r="U580" s="71"/>
      <c r="V580" s="75">
        <v>1468</v>
      </c>
      <c r="W580" s="75">
        <v>1468</v>
      </c>
      <c r="X580" s="75">
        <v>1505</v>
      </c>
      <c r="Y580" s="75"/>
      <c r="Z580" s="75">
        <v>883.00139999999999</v>
      </c>
      <c r="AA580" s="75"/>
      <c r="AB580" s="75"/>
      <c r="AC580" s="71"/>
      <c r="AD580" s="68">
        <v>9</v>
      </c>
      <c r="AE580" s="72" t="s">
        <v>40</v>
      </c>
    </row>
    <row r="581" spans="1:31">
      <c r="A581" s="68" t="s">
        <v>688</v>
      </c>
      <c r="B581" s="69" t="s">
        <v>689</v>
      </c>
      <c r="C581" s="69" t="s">
        <v>693</v>
      </c>
      <c r="D581" s="68" t="s">
        <v>72</v>
      </c>
      <c r="E581" s="68" t="s">
        <v>51</v>
      </c>
      <c r="F581" s="68">
        <v>2011</v>
      </c>
      <c r="G581" s="69"/>
      <c r="H581" s="78">
        <v>6.6050399999999995E-2</v>
      </c>
      <c r="I581" s="69"/>
      <c r="J581" s="70">
        <v>0.38887830000000001</v>
      </c>
      <c r="K581" s="73"/>
      <c r="L581" s="70">
        <v>0.30127379999999998</v>
      </c>
      <c r="M581" s="74">
        <v>60.729259999999996</v>
      </c>
      <c r="N581" s="74">
        <v>49.60933</v>
      </c>
      <c r="O581" s="74">
        <v>22.957660000000001</v>
      </c>
      <c r="P581" s="74">
        <v>37.8033</v>
      </c>
      <c r="Q581" s="17">
        <v>0.1617632</v>
      </c>
      <c r="R581" s="74"/>
      <c r="S581" s="74">
        <v>22.9847</v>
      </c>
      <c r="T581" s="74">
        <v>28.304310000000001</v>
      </c>
      <c r="U581" s="71"/>
      <c r="V581" s="75">
        <v>1623</v>
      </c>
      <c r="W581" s="75">
        <v>1623</v>
      </c>
      <c r="X581" s="75">
        <v>1664</v>
      </c>
      <c r="Y581" s="75"/>
      <c r="Z581" s="75">
        <v>985.69269999999995</v>
      </c>
      <c r="AA581" s="75"/>
      <c r="AB581" s="75"/>
      <c r="AC581" s="71"/>
      <c r="AD581" s="68">
        <v>9</v>
      </c>
      <c r="AE581" s="72" t="s">
        <v>40</v>
      </c>
    </row>
    <row r="582" spans="1:31">
      <c r="A582" s="68" t="s">
        <v>688</v>
      </c>
      <c r="B582" s="69" t="s">
        <v>689</v>
      </c>
      <c r="C582" s="69" t="s">
        <v>694</v>
      </c>
      <c r="D582" s="68" t="s">
        <v>72</v>
      </c>
      <c r="E582" s="68" t="s">
        <v>51</v>
      </c>
      <c r="F582" s="68">
        <v>2011</v>
      </c>
      <c r="G582" s="69"/>
      <c r="H582" s="78">
        <v>5.1159299999999998E-2</v>
      </c>
      <c r="I582" s="69"/>
      <c r="J582" s="70">
        <v>0.38887830000000001</v>
      </c>
      <c r="K582" s="73"/>
      <c r="L582" s="70">
        <v>4.3460499999999999E-2</v>
      </c>
      <c r="M582" s="74">
        <v>10.51864</v>
      </c>
      <c r="N582" s="74">
        <v>41.317549999999997</v>
      </c>
      <c r="O582" s="74">
        <v>1.1206929999999999</v>
      </c>
      <c r="P582" s="74">
        <v>10.654350000000001</v>
      </c>
      <c r="Q582" s="17">
        <v>5.3206499999999997E-2</v>
      </c>
      <c r="R582" s="74"/>
      <c r="S582" s="74">
        <v>23.837620000000001</v>
      </c>
      <c r="T582" s="74">
        <v>1.7961750000000001</v>
      </c>
      <c r="U582" s="71"/>
      <c r="V582" s="75">
        <v>1262</v>
      </c>
      <c r="W582" s="75">
        <v>1262</v>
      </c>
      <c r="X582" s="75">
        <v>1294</v>
      </c>
      <c r="Y582" s="75"/>
      <c r="Z582" s="75">
        <v>132.73920000000001</v>
      </c>
      <c r="AA582" s="75"/>
      <c r="AB582" s="75"/>
      <c r="AC582" s="71"/>
      <c r="AD582" s="68">
        <v>9</v>
      </c>
      <c r="AE582" s="72" t="s">
        <v>40</v>
      </c>
    </row>
    <row r="583" spans="1:31">
      <c r="A583" s="68" t="s">
        <v>688</v>
      </c>
      <c r="B583" s="69" t="s">
        <v>689</v>
      </c>
      <c r="C583" s="69" t="s">
        <v>695</v>
      </c>
      <c r="D583" s="68" t="s">
        <v>72</v>
      </c>
      <c r="E583" s="68" t="s">
        <v>51</v>
      </c>
      <c r="F583" s="68">
        <v>2011</v>
      </c>
      <c r="G583" s="69"/>
      <c r="H583" s="78">
        <v>6.7890800000000001E-2</v>
      </c>
      <c r="I583" s="69"/>
      <c r="J583" s="70">
        <v>0.38887830000000001</v>
      </c>
      <c r="K583" s="73"/>
      <c r="L583" s="70">
        <v>0.1331088</v>
      </c>
      <c r="M583" s="74">
        <v>28.41122</v>
      </c>
      <c r="N583" s="74">
        <v>46.850790000000003</v>
      </c>
      <c r="O583" s="74">
        <v>8.2071500000000004</v>
      </c>
      <c r="P583" s="74">
        <v>28.887</v>
      </c>
      <c r="Q583" s="17">
        <v>0.12901850000000001</v>
      </c>
      <c r="R583" s="74"/>
      <c r="S583" s="74">
        <v>24.772839999999999</v>
      </c>
      <c r="T583" s="74">
        <v>11.12448</v>
      </c>
      <c r="U583" s="71"/>
      <c r="V583" s="75">
        <v>1678</v>
      </c>
      <c r="W583" s="75">
        <v>1678</v>
      </c>
      <c r="X583" s="75">
        <v>1721</v>
      </c>
      <c r="Y583" s="75"/>
      <c r="Z583" s="75">
        <v>476.79939999999999</v>
      </c>
      <c r="AA583" s="75"/>
      <c r="AB583" s="75"/>
      <c r="AC583" s="71"/>
      <c r="AD583" s="68">
        <v>9</v>
      </c>
      <c r="AE583" s="72" t="s">
        <v>40</v>
      </c>
    </row>
    <row r="584" spans="1:31">
      <c r="A584" s="68" t="s">
        <v>688</v>
      </c>
      <c r="B584" s="69" t="s">
        <v>689</v>
      </c>
      <c r="C584" s="69" t="s">
        <v>696</v>
      </c>
      <c r="D584" s="68" t="s">
        <v>72</v>
      </c>
      <c r="E584" s="68" t="s">
        <v>51</v>
      </c>
      <c r="F584" s="68">
        <v>2011</v>
      </c>
      <c r="G584" s="69"/>
      <c r="H584" s="78">
        <v>0.15477369999999999</v>
      </c>
      <c r="I584" s="69"/>
      <c r="J584" s="70">
        <v>0.38887830000000001</v>
      </c>
      <c r="K584" s="73"/>
      <c r="L584" s="70">
        <v>0.3996364</v>
      </c>
      <c r="M584" s="74">
        <v>73.973050000000001</v>
      </c>
      <c r="N584" s="74">
        <v>54.024590000000003</v>
      </c>
      <c r="O584" s="74">
        <v>38.14396</v>
      </c>
      <c r="P584" s="74">
        <v>51.56467</v>
      </c>
      <c r="Q584" s="17">
        <v>0.1790621</v>
      </c>
      <c r="R584" s="74"/>
      <c r="S584" s="74">
        <v>15.97695</v>
      </c>
      <c r="T584" s="74">
        <v>46.819420000000001</v>
      </c>
      <c r="U584" s="71"/>
      <c r="V584" s="75">
        <v>3752</v>
      </c>
      <c r="W584" s="75">
        <v>3752</v>
      </c>
      <c r="X584" s="75">
        <v>3847</v>
      </c>
      <c r="Y584" s="75"/>
      <c r="Z584" s="75">
        <v>2775.4189999999999</v>
      </c>
      <c r="AA584" s="75"/>
      <c r="AB584" s="75"/>
      <c r="AC584" s="71"/>
      <c r="AD584" s="68">
        <v>9</v>
      </c>
      <c r="AE584" s="72" t="s">
        <v>40</v>
      </c>
    </row>
    <row r="585" spans="1:31">
      <c r="A585" s="68" t="s">
        <v>688</v>
      </c>
      <c r="B585" s="69" t="s">
        <v>689</v>
      </c>
      <c r="C585" s="69" t="s">
        <v>697</v>
      </c>
      <c r="D585" s="68" t="s">
        <v>72</v>
      </c>
      <c r="E585" s="68" t="s">
        <v>51</v>
      </c>
      <c r="F585" s="68">
        <v>2011</v>
      </c>
      <c r="G585" s="69"/>
      <c r="H585" s="78">
        <v>5.9323399999999998E-2</v>
      </c>
      <c r="I585" s="69"/>
      <c r="J585" s="70">
        <v>0.38887830000000001</v>
      </c>
      <c r="K585" s="73"/>
      <c r="L585" s="70">
        <v>0.44326409999999999</v>
      </c>
      <c r="M585" s="74">
        <v>78.97287</v>
      </c>
      <c r="N585" s="74">
        <v>56.128660000000004</v>
      </c>
      <c r="O585" s="74">
        <v>43.798099999999998</v>
      </c>
      <c r="P585" s="74">
        <v>55.459679999999999</v>
      </c>
      <c r="Q585" s="17">
        <v>0.20710890000000001</v>
      </c>
      <c r="R585" s="74"/>
      <c r="S585" s="74">
        <v>14.076280000000001</v>
      </c>
      <c r="T585" s="74">
        <v>50.43647</v>
      </c>
      <c r="U585" s="71"/>
      <c r="V585" s="75">
        <v>1462</v>
      </c>
      <c r="W585" s="75">
        <v>1462</v>
      </c>
      <c r="X585" s="75">
        <v>1499</v>
      </c>
      <c r="Y585" s="75"/>
      <c r="Z585" s="75">
        <v>1154.231</v>
      </c>
      <c r="AA585" s="75"/>
      <c r="AB585" s="75"/>
      <c r="AC585" s="71"/>
      <c r="AD585" s="68">
        <v>9</v>
      </c>
      <c r="AE585" s="72" t="s">
        <v>40</v>
      </c>
    </row>
    <row r="586" spans="1:31">
      <c r="A586" s="68" t="s">
        <v>688</v>
      </c>
      <c r="B586" s="69" t="s">
        <v>689</v>
      </c>
      <c r="C586" s="69" t="s">
        <v>698</v>
      </c>
      <c r="D586" s="68" t="s">
        <v>72</v>
      </c>
      <c r="E586" s="68" t="s">
        <v>51</v>
      </c>
      <c r="F586" s="68">
        <v>2011</v>
      </c>
      <c r="G586" s="69"/>
      <c r="H586" s="78">
        <v>9.2873200000000003E-2</v>
      </c>
      <c r="I586" s="69"/>
      <c r="J586" s="70">
        <v>0.38887830000000001</v>
      </c>
      <c r="K586" s="73"/>
      <c r="L586" s="70">
        <v>0.38106909999999999</v>
      </c>
      <c r="M586" s="74">
        <v>69.834940000000003</v>
      </c>
      <c r="N586" s="74">
        <v>54.56711</v>
      </c>
      <c r="O586" s="74">
        <v>34.467550000000003</v>
      </c>
      <c r="P586" s="74">
        <v>49.355739999999997</v>
      </c>
      <c r="Q586" s="17">
        <v>0.188778</v>
      </c>
      <c r="R586" s="74"/>
      <c r="S586" s="74">
        <v>15.25498</v>
      </c>
      <c r="T586" s="74">
        <v>43.383459999999999</v>
      </c>
      <c r="U586" s="71"/>
      <c r="V586" s="75">
        <v>2331</v>
      </c>
      <c r="W586" s="75">
        <v>2331</v>
      </c>
      <c r="X586" s="75">
        <v>2390</v>
      </c>
      <c r="Y586" s="75"/>
      <c r="Z586" s="75">
        <v>1627.905</v>
      </c>
      <c r="AA586" s="75"/>
      <c r="AB586" s="75"/>
      <c r="AC586" s="71"/>
      <c r="AD586" s="68">
        <v>9</v>
      </c>
      <c r="AE586" s="72" t="s">
        <v>40</v>
      </c>
    </row>
    <row r="587" spans="1:31">
      <c r="A587" s="68" t="s">
        <v>688</v>
      </c>
      <c r="B587" s="69" t="s">
        <v>689</v>
      </c>
      <c r="C587" s="69" t="s">
        <v>699</v>
      </c>
      <c r="D587" s="68" t="s">
        <v>72</v>
      </c>
      <c r="E587" s="68" t="s">
        <v>51</v>
      </c>
      <c r="F587" s="68">
        <v>2011</v>
      </c>
      <c r="G587" s="69"/>
      <c r="H587" s="78">
        <v>0.12453409999999999</v>
      </c>
      <c r="I587" s="69"/>
      <c r="J587" s="70">
        <v>0.38887830000000001</v>
      </c>
      <c r="K587" s="73"/>
      <c r="L587" s="70">
        <v>0.46589029999999998</v>
      </c>
      <c r="M587" s="74">
        <v>80.518829999999994</v>
      </c>
      <c r="N587" s="74">
        <v>57.861040000000003</v>
      </c>
      <c r="O587" s="74">
        <v>46.812550000000002</v>
      </c>
      <c r="P587" s="74">
        <v>58.138640000000002</v>
      </c>
      <c r="Q587" s="17">
        <v>0.23379810000000001</v>
      </c>
      <c r="R587" s="74"/>
      <c r="S587" s="74">
        <v>12.34436</v>
      </c>
      <c r="T587" s="74">
        <v>55.909190000000002</v>
      </c>
      <c r="U587" s="71"/>
      <c r="V587" s="75">
        <v>3048</v>
      </c>
      <c r="W587" s="75">
        <v>3048</v>
      </c>
      <c r="X587" s="75">
        <v>3125</v>
      </c>
      <c r="Y587" s="75"/>
      <c r="Z587" s="75">
        <v>2453.8679999999999</v>
      </c>
      <c r="AA587" s="75"/>
      <c r="AB587" s="75"/>
      <c r="AC587" s="71"/>
      <c r="AD587" s="68">
        <v>9</v>
      </c>
      <c r="AE587" s="72" t="s">
        <v>40</v>
      </c>
    </row>
    <row r="588" spans="1:31">
      <c r="A588" s="68" t="s">
        <v>688</v>
      </c>
      <c r="B588" s="69" t="s">
        <v>689</v>
      </c>
      <c r="C588" s="69" t="s">
        <v>700</v>
      </c>
      <c r="D588" s="68" t="s">
        <v>72</v>
      </c>
      <c r="E588" s="68" t="s">
        <v>51</v>
      </c>
      <c r="F588" s="68">
        <v>2011</v>
      </c>
      <c r="G588" s="69"/>
      <c r="H588" s="78">
        <v>0.188723</v>
      </c>
      <c r="I588" s="69"/>
      <c r="J588" s="70">
        <v>0.38887830000000001</v>
      </c>
      <c r="K588" s="73"/>
      <c r="L588" s="70">
        <v>0.52848519999999999</v>
      </c>
      <c r="M588" s="74">
        <v>88.137150000000005</v>
      </c>
      <c r="N588" s="74">
        <v>59.961680000000001</v>
      </c>
      <c r="O588" s="74">
        <v>53.895350000000001</v>
      </c>
      <c r="P588" s="74">
        <v>61.149410000000003</v>
      </c>
      <c r="Q588" s="17">
        <v>0.24930079999999999</v>
      </c>
      <c r="R588" s="74"/>
      <c r="S588" s="74">
        <v>9.1611619999999991</v>
      </c>
      <c r="T588" s="74">
        <v>65.636080000000007</v>
      </c>
      <c r="U588" s="71"/>
      <c r="V588" s="75">
        <v>4638</v>
      </c>
      <c r="W588" s="75">
        <v>4638</v>
      </c>
      <c r="X588" s="75">
        <v>4755</v>
      </c>
      <c r="Y588" s="75"/>
      <c r="Z588" s="75">
        <v>4087.5509999999999</v>
      </c>
      <c r="AA588" s="75"/>
      <c r="AB588" s="75"/>
      <c r="AC588" s="71"/>
      <c r="AD588" s="68">
        <v>9</v>
      </c>
      <c r="AE588" s="72" t="s">
        <v>40</v>
      </c>
    </row>
    <row r="589" spans="1:31">
      <c r="A589" s="68" t="s">
        <v>701</v>
      </c>
      <c r="B589" s="69" t="s">
        <v>702</v>
      </c>
      <c r="C589" s="69" t="s">
        <v>703</v>
      </c>
      <c r="D589" s="68" t="s">
        <v>72</v>
      </c>
      <c r="E589" s="68" t="s">
        <v>51</v>
      </c>
      <c r="F589" s="68">
        <v>2013</v>
      </c>
      <c r="G589" s="69"/>
      <c r="H589" s="78">
        <v>5.2656300000000003E-2</v>
      </c>
      <c r="I589" s="69"/>
      <c r="J589" s="70">
        <v>0.19311310000000001</v>
      </c>
      <c r="K589" s="73"/>
      <c r="L589" s="70">
        <v>0.17424049999999999</v>
      </c>
      <c r="M589" s="74">
        <v>40.023029999999999</v>
      </c>
      <c r="N589" s="74">
        <v>43.535049999999998</v>
      </c>
      <c r="O589" s="74">
        <v>14.444089999999999</v>
      </c>
      <c r="P589" s="74">
        <v>36.089440000000003</v>
      </c>
      <c r="Q589" s="17">
        <v>9.0683E-2</v>
      </c>
      <c r="R589" s="74"/>
      <c r="S589" s="74">
        <v>25.186879999999999</v>
      </c>
      <c r="T589" s="74">
        <v>13.34698</v>
      </c>
      <c r="U589" s="71"/>
      <c r="V589" s="75">
        <v>124</v>
      </c>
      <c r="W589" s="75">
        <v>120</v>
      </c>
      <c r="X589" s="75">
        <v>122</v>
      </c>
      <c r="Y589" s="75"/>
      <c r="Z589" s="75">
        <v>47.967570000000002</v>
      </c>
      <c r="AA589" s="75"/>
      <c r="AB589" s="75"/>
      <c r="AC589" s="71"/>
      <c r="AD589" s="68">
        <v>10</v>
      </c>
      <c r="AE589" s="72" t="s">
        <v>52</v>
      </c>
    </row>
    <row r="590" spans="1:31">
      <c r="A590" s="68" t="s">
        <v>701</v>
      </c>
      <c r="B590" s="69" t="s">
        <v>702</v>
      </c>
      <c r="C590" s="69" t="s">
        <v>704</v>
      </c>
      <c r="D590" s="68" t="s">
        <v>72</v>
      </c>
      <c r="E590" s="68" t="s">
        <v>51</v>
      </c>
      <c r="F590" s="68">
        <v>2013</v>
      </c>
      <c r="G590" s="69"/>
      <c r="H590" s="78">
        <v>7.5756100000000007E-2</v>
      </c>
      <c r="I590" s="69"/>
      <c r="J590" s="70">
        <v>0.19311310000000001</v>
      </c>
      <c r="K590" s="73"/>
      <c r="L590" s="70">
        <v>4.3898399999999997E-2</v>
      </c>
      <c r="M590" s="74">
        <v>11.21599</v>
      </c>
      <c r="N590" s="74">
        <v>39.139090000000003</v>
      </c>
      <c r="O590" s="74">
        <v>1.858447</v>
      </c>
      <c r="P590" s="74">
        <v>16.56962</v>
      </c>
      <c r="Q590" s="17">
        <v>5.8876299999999999E-2</v>
      </c>
      <c r="R590" s="74"/>
      <c r="S590" s="74">
        <v>16.60003</v>
      </c>
      <c r="T590" s="74">
        <v>0.92770339999999996</v>
      </c>
      <c r="U590" s="71"/>
      <c r="V590" s="75">
        <v>169</v>
      </c>
      <c r="W590" s="75">
        <v>163</v>
      </c>
      <c r="X590" s="75">
        <v>166</v>
      </c>
      <c r="Y590" s="75"/>
      <c r="Z590" s="75">
        <v>18.27506</v>
      </c>
      <c r="AA590" s="75"/>
      <c r="AB590" s="75"/>
      <c r="AC590" s="71"/>
      <c r="AD590" s="68">
        <v>10</v>
      </c>
      <c r="AE590" s="72" t="s">
        <v>52</v>
      </c>
    </row>
    <row r="591" spans="1:31">
      <c r="A591" s="68" t="s">
        <v>701</v>
      </c>
      <c r="B591" s="69" t="s">
        <v>702</v>
      </c>
      <c r="C591" s="69" t="s">
        <v>705</v>
      </c>
      <c r="D591" s="68" t="s">
        <v>72</v>
      </c>
      <c r="E591" s="68" t="s">
        <v>51</v>
      </c>
      <c r="F591" s="68">
        <v>2013</v>
      </c>
      <c r="G591" s="69"/>
      <c r="H591" s="78">
        <v>3.6041799999999999E-2</v>
      </c>
      <c r="I591" s="69"/>
      <c r="J591" s="70">
        <v>0.19311310000000001</v>
      </c>
      <c r="K591" s="73"/>
      <c r="L591" s="70">
        <v>0.1033623</v>
      </c>
      <c r="M591" s="74">
        <v>24.22897</v>
      </c>
      <c r="N591" s="74">
        <v>42.660609999999998</v>
      </c>
      <c r="O591" s="74">
        <v>9.3622449999999997</v>
      </c>
      <c r="P591" s="74">
        <v>38.640709999999999</v>
      </c>
      <c r="Q591" s="17">
        <v>9.2177999999999996E-2</v>
      </c>
      <c r="R591" s="74"/>
      <c r="S591" s="74">
        <v>17.490749999999998</v>
      </c>
      <c r="T591" s="74">
        <v>6.6264349999999999</v>
      </c>
      <c r="U591" s="71"/>
      <c r="V591" s="75">
        <v>83</v>
      </c>
      <c r="W591" s="75">
        <v>80</v>
      </c>
      <c r="X591" s="75">
        <v>81</v>
      </c>
      <c r="Y591" s="75"/>
      <c r="Z591" s="75">
        <v>19.371289999999998</v>
      </c>
      <c r="AA591" s="75"/>
      <c r="AB591" s="75"/>
      <c r="AC591" s="71"/>
      <c r="AD591" s="68">
        <v>10</v>
      </c>
      <c r="AE591" s="72" t="s">
        <v>52</v>
      </c>
    </row>
    <row r="592" spans="1:31">
      <c r="A592" s="68" t="s">
        <v>701</v>
      </c>
      <c r="B592" s="69" t="s">
        <v>702</v>
      </c>
      <c r="C592" s="69" t="s">
        <v>706</v>
      </c>
      <c r="D592" s="68" t="s">
        <v>72</v>
      </c>
      <c r="E592" s="68" t="s">
        <v>51</v>
      </c>
      <c r="F592" s="68">
        <v>2013</v>
      </c>
      <c r="G592" s="69"/>
      <c r="H592" s="78">
        <v>3.6093E-2</v>
      </c>
      <c r="I592" s="69"/>
      <c r="J592" s="70">
        <v>0.19311310000000001</v>
      </c>
      <c r="K592" s="73"/>
      <c r="L592" s="70">
        <v>9.81104E-2</v>
      </c>
      <c r="M592" s="74">
        <v>22.480129999999999</v>
      </c>
      <c r="N592" s="74">
        <v>43.643160000000002</v>
      </c>
      <c r="O592" s="74">
        <v>6.0006190000000004</v>
      </c>
      <c r="P592" s="74">
        <v>26.693000000000001</v>
      </c>
      <c r="Q592" s="17">
        <v>6.5329999999999999E-2</v>
      </c>
      <c r="R592" s="74"/>
      <c r="S592" s="74">
        <v>20.28434</v>
      </c>
      <c r="T592" s="74">
        <v>7.2857750000000001</v>
      </c>
      <c r="U592" s="71"/>
      <c r="V592" s="75">
        <v>82</v>
      </c>
      <c r="W592" s="75">
        <v>79</v>
      </c>
      <c r="X592" s="75">
        <v>80</v>
      </c>
      <c r="Y592" s="75"/>
      <c r="Z592" s="75">
        <v>17.68956</v>
      </c>
      <c r="AA592" s="75"/>
      <c r="AB592" s="75"/>
      <c r="AC592" s="71"/>
      <c r="AD592" s="68">
        <v>10</v>
      </c>
      <c r="AE592" s="72" t="s">
        <v>52</v>
      </c>
    </row>
    <row r="593" spans="1:31">
      <c r="A593" s="68" t="s">
        <v>701</v>
      </c>
      <c r="B593" s="69" t="s">
        <v>702</v>
      </c>
      <c r="C593" s="69" t="s">
        <v>707</v>
      </c>
      <c r="D593" s="68" t="s">
        <v>72</v>
      </c>
      <c r="E593" s="68" t="s">
        <v>51</v>
      </c>
      <c r="F593" s="68">
        <v>2013</v>
      </c>
      <c r="G593" s="69"/>
      <c r="H593" s="78">
        <v>9.9218100000000004E-2</v>
      </c>
      <c r="I593" s="69"/>
      <c r="J593" s="70">
        <v>0.19311310000000001</v>
      </c>
      <c r="K593" s="73"/>
      <c r="L593" s="70">
        <v>0.37277929999999998</v>
      </c>
      <c r="M593" s="74">
        <v>74.308620000000005</v>
      </c>
      <c r="N593" s="74">
        <v>50.166359999999997</v>
      </c>
      <c r="O593" s="74">
        <v>33.960030000000003</v>
      </c>
      <c r="P593" s="74">
        <v>45.701329999999999</v>
      </c>
      <c r="Q593" s="17">
        <v>0.1450583</v>
      </c>
      <c r="R593" s="74"/>
      <c r="S593" s="74">
        <v>16.637899999999998</v>
      </c>
      <c r="T593" s="74">
        <v>37.691220000000001</v>
      </c>
      <c r="U593" s="71"/>
      <c r="V593" s="75">
        <v>232</v>
      </c>
      <c r="W593" s="75">
        <v>223</v>
      </c>
      <c r="X593" s="75">
        <v>227</v>
      </c>
      <c r="Y593" s="75"/>
      <c r="Z593" s="75">
        <v>165.78729999999999</v>
      </c>
      <c r="AA593" s="75"/>
      <c r="AB593" s="75"/>
      <c r="AC593" s="71"/>
      <c r="AD593" s="68">
        <v>10</v>
      </c>
      <c r="AE593" s="72" t="s">
        <v>52</v>
      </c>
    </row>
    <row r="594" spans="1:31">
      <c r="A594" s="68" t="s">
        <v>701</v>
      </c>
      <c r="B594" s="69" t="s">
        <v>702</v>
      </c>
      <c r="C594" s="69" t="s">
        <v>708</v>
      </c>
      <c r="D594" s="68" t="s">
        <v>72</v>
      </c>
      <c r="E594" s="68" t="s">
        <v>51</v>
      </c>
      <c r="F594" s="68">
        <v>2013</v>
      </c>
      <c r="G594" s="69"/>
      <c r="H594" s="78">
        <v>0.18211530000000001</v>
      </c>
      <c r="I594" s="69"/>
      <c r="J594" s="70">
        <v>0.19311310000000001</v>
      </c>
      <c r="K594" s="73"/>
      <c r="L594" s="70">
        <v>6.0240599999999998E-2</v>
      </c>
      <c r="M594" s="74">
        <v>15.673870000000001</v>
      </c>
      <c r="N594" s="74">
        <v>38.433759999999999</v>
      </c>
      <c r="O594" s="74">
        <v>1.6713519999999999</v>
      </c>
      <c r="P594" s="74">
        <v>10.6633</v>
      </c>
      <c r="Q594" s="17">
        <v>4.7255199999999997E-2</v>
      </c>
      <c r="R594" s="74"/>
      <c r="S594" s="74">
        <v>13.194380000000001</v>
      </c>
      <c r="T594" s="74">
        <v>2.4801099999999998</v>
      </c>
      <c r="U594" s="71"/>
      <c r="V594" s="75">
        <v>429</v>
      </c>
      <c r="W594" s="75">
        <v>413</v>
      </c>
      <c r="X594" s="75">
        <v>421</v>
      </c>
      <c r="Y594" s="75"/>
      <c r="Z594" s="75">
        <v>64.8035</v>
      </c>
      <c r="AA594" s="75"/>
      <c r="AB594" s="75"/>
      <c r="AC594" s="71"/>
      <c r="AD594" s="68">
        <v>10</v>
      </c>
      <c r="AE594" s="72" t="s">
        <v>52</v>
      </c>
    </row>
    <row r="595" spans="1:31">
      <c r="A595" s="68" t="s">
        <v>701</v>
      </c>
      <c r="B595" s="69" t="s">
        <v>702</v>
      </c>
      <c r="C595" s="69" t="s">
        <v>709</v>
      </c>
      <c r="D595" s="68" t="s">
        <v>72</v>
      </c>
      <c r="E595" s="68" t="s">
        <v>51</v>
      </c>
      <c r="F595" s="68">
        <v>2013</v>
      </c>
      <c r="G595" s="69"/>
      <c r="H595" s="78">
        <v>2.9324699999999999E-2</v>
      </c>
      <c r="I595" s="69"/>
      <c r="J595" s="70">
        <v>0.19311310000000001</v>
      </c>
      <c r="K595" s="73"/>
      <c r="L595" s="70">
        <v>0.2381615</v>
      </c>
      <c r="M595" s="74">
        <v>48.70308</v>
      </c>
      <c r="N595" s="74">
        <v>48.900709999999997</v>
      </c>
      <c r="O595" s="74">
        <v>27.2592</v>
      </c>
      <c r="P595" s="74">
        <v>55.970170000000003</v>
      </c>
      <c r="Q595" s="17">
        <v>0.21361959999999999</v>
      </c>
      <c r="R595" s="74"/>
      <c r="S595" s="74">
        <v>19.439150000000001</v>
      </c>
      <c r="T595" s="74">
        <v>20.953939999999999</v>
      </c>
      <c r="U595" s="71"/>
      <c r="V595" s="75">
        <v>69</v>
      </c>
      <c r="W595" s="75">
        <v>66</v>
      </c>
      <c r="X595" s="75">
        <v>67</v>
      </c>
      <c r="Y595" s="75"/>
      <c r="Z595" s="75">
        <v>32.143970000000003</v>
      </c>
      <c r="AA595" s="75"/>
      <c r="AB595" s="75"/>
      <c r="AC595" s="71"/>
      <c r="AD595" s="68">
        <v>10</v>
      </c>
      <c r="AE595" s="72" t="s">
        <v>52</v>
      </c>
    </row>
    <row r="596" spans="1:31">
      <c r="A596" s="68" t="s">
        <v>701</v>
      </c>
      <c r="B596" s="69" t="s">
        <v>702</v>
      </c>
      <c r="C596" s="69" t="s">
        <v>710</v>
      </c>
      <c r="D596" s="68" t="s">
        <v>72</v>
      </c>
      <c r="E596" s="68" t="s">
        <v>51</v>
      </c>
      <c r="F596" s="68">
        <v>2013</v>
      </c>
      <c r="G596" s="69"/>
      <c r="H596" s="78">
        <v>0.1189009</v>
      </c>
      <c r="I596" s="69"/>
      <c r="J596" s="70">
        <v>0.19311310000000001</v>
      </c>
      <c r="K596" s="73"/>
      <c r="L596" s="70">
        <v>0.34826059999999998</v>
      </c>
      <c r="M596" s="74">
        <v>70.915649999999999</v>
      </c>
      <c r="N596" s="74">
        <v>49.10913</v>
      </c>
      <c r="O596" s="74">
        <v>35.906869999999998</v>
      </c>
      <c r="P596" s="74">
        <v>50.633220000000001</v>
      </c>
      <c r="Q596" s="17">
        <v>0.1693268</v>
      </c>
      <c r="R596" s="74"/>
      <c r="S596" s="74">
        <v>15.568820000000001</v>
      </c>
      <c r="T596" s="74">
        <v>30.264089999999999</v>
      </c>
      <c r="U596" s="71"/>
      <c r="V596" s="75">
        <v>264</v>
      </c>
      <c r="W596" s="75">
        <v>254</v>
      </c>
      <c r="X596" s="75">
        <v>259</v>
      </c>
      <c r="Y596" s="75"/>
      <c r="Z596" s="75">
        <v>179.9855</v>
      </c>
      <c r="AA596" s="75"/>
      <c r="AB596" s="75"/>
      <c r="AC596" s="71"/>
      <c r="AD596" s="68">
        <v>10</v>
      </c>
      <c r="AE596" s="72" t="s">
        <v>52</v>
      </c>
    </row>
    <row r="597" spans="1:31">
      <c r="A597" s="68" t="s">
        <v>701</v>
      </c>
      <c r="B597" s="69" t="s">
        <v>702</v>
      </c>
      <c r="C597" s="69" t="s">
        <v>711</v>
      </c>
      <c r="D597" s="68" t="s">
        <v>72</v>
      </c>
      <c r="E597" s="68" t="s">
        <v>51</v>
      </c>
      <c r="F597" s="68">
        <v>2013</v>
      </c>
      <c r="G597" s="69"/>
      <c r="H597" s="78">
        <v>2.79335E-2</v>
      </c>
      <c r="I597" s="69"/>
      <c r="J597" s="70">
        <v>0.19311310000000001</v>
      </c>
      <c r="K597" s="73"/>
      <c r="L597" s="70">
        <v>0.23159109999999999</v>
      </c>
      <c r="M597" s="74">
        <v>46.82741</v>
      </c>
      <c r="N597" s="74">
        <v>49.456310000000002</v>
      </c>
      <c r="O597" s="74">
        <v>23.689139999999998</v>
      </c>
      <c r="P597" s="74">
        <v>50.588189999999997</v>
      </c>
      <c r="Q597" s="17">
        <v>0.1788863</v>
      </c>
      <c r="R597" s="74"/>
      <c r="S597" s="74">
        <v>19.610309999999998</v>
      </c>
      <c r="T597" s="74">
        <v>24.68056</v>
      </c>
      <c r="U597" s="71"/>
      <c r="V597" s="75">
        <v>64</v>
      </c>
      <c r="W597" s="75">
        <v>62</v>
      </c>
      <c r="X597" s="75">
        <v>63</v>
      </c>
      <c r="Y597" s="75"/>
      <c r="Z597" s="75">
        <v>28.904219999999999</v>
      </c>
      <c r="AA597" s="75"/>
      <c r="AB597" s="75"/>
      <c r="AC597" s="71"/>
      <c r="AD597" s="68">
        <v>10</v>
      </c>
      <c r="AE597" s="72" t="s">
        <v>52</v>
      </c>
    </row>
    <row r="598" spans="1:31">
      <c r="A598" s="68" t="s">
        <v>701</v>
      </c>
      <c r="B598" s="69" t="s">
        <v>702</v>
      </c>
      <c r="C598" s="69" t="s">
        <v>712</v>
      </c>
      <c r="D598" s="68" t="s">
        <v>72</v>
      </c>
      <c r="E598" s="68" t="s">
        <v>51</v>
      </c>
      <c r="F598" s="68">
        <v>2013</v>
      </c>
      <c r="G598" s="69"/>
      <c r="H598" s="78">
        <v>0.11355220000000001</v>
      </c>
      <c r="I598" s="69"/>
      <c r="J598" s="70">
        <v>0.19311310000000001</v>
      </c>
      <c r="K598" s="73"/>
      <c r="L598" s="70">
        <v>0.28270319999999999</v>
      </c>
      <c r="M598" s="74">
        <v>62.85568</v>
      </c>
      <c r="N598" s="74">
        <v>44.976559999999999</v>
      </c>
      <c r="O598" s="74">
        <v>31.601690000000001</v>
      </c>
      <c r="P598" s="74">
        <v>50.276589999999999</v>
      </c>
      <c r="Q598" s="17">
        <v>0.1069283</v>
      </c>
      <c r="R598" s="74"/>
      <c r="S598" s="74">
        <v>17.555050000000001</v>
      </c>
      <c r="T598" s="74">
        <v>20.193930000000002</v>
      </c>
      <c r="U598" s="71"/>
      <c r="V598" s="75">
        <v>263</v>
      </c>
      <c r="W598" s="75">
        <v>253</v>
      </c>
      <c r="X598" s="75">
        <v>258</v>
      </c>
      <c r="Y598" s="75"/>
      <c r="Z598" s="75">
        <v>159.2158</v>
      </c>
      <c r="AA598" s="75"/>
      <c r="AB598" s="75"/>
      <c r="AC598" s="71"/>
      <c r="AD598" s="68">
        <v>10</v>
      </c>
      <c r="AE598" s="72" t="s">
        <v>52</v>
      </c>
    </row>
    <row r="599" spans="1:31">
      <c r="A599" s="68" t="s">
        <v>701</v>
      </c>
      <c r="B599" s="69" t="s">
        <v>702</v>
      </c>
      <c r="C599" s="69" t="s">
        <v>713</v>
      </c>
      <c r="D599" s="68" t="s">
        <v>72</v>
      </c>
      <c r="E599" s="68" t="s">
        <v>51</v>
      </c>
      <c r="F599" s="68">
        <v>2013</v>
      </c>
      <c r="G599" s="69"/>
      <c r="H599" s="78">
        <v>8.07784E-2</v>
      </c>
      <c r="I599" s="69"/>
      <c r="J599" s="70">
        <v>0.19311310000000001</v>
      </c>
      <c r="K599" s="73"/>
      <c r="L599" s="70">
        <v>0.15589620000000001</v>
      </c>
      <c r="M599" s="74">
        <v>39.286239999999999</v>
      </c>
      <c r="N599" s="74">
        <v>39.68215</v>
      </c>
      <c r="O599" s="74">
        <v>16.750720000000001</v>
      </c>
      <c r="P599" s="74">
        <v>42.637639999999998</v>
      </c>
      <c r="Q599" s="17">
        <v>5.5671400000000003E-2</v>
      </c>
      <c r="R599" s="74"/>
      <c r="S599" s="74">
        <v>19.544530000000002</v>
      </c>
      <c r="T599" s="74">
        <v>5.9391540000000003</v>
      </c>
      <c r="U599" s="71"/>
      <c r="V599" s="75">
        <v>184</v>
      </c>
      <c r="W599" s="75">
        <v>177</v>
      </c>
      <c r="X599" s="75">
        <v>181</v>
      </c>
      <c r="Y599" s="75"/>
      <c r="Z599" s="75">
        <v>69.661209999999997</v>
      </c>
      <c r="AA599" s="75"/>
      <c r="AB599" s="75"/>
      <c r="AC599" s="71"/>
      <c r="AD599" s="68">
        <v>10</v>
      </c>
      <c r="AE599" s="72" t="s">
        <v>52</v>
      </c>
    </row>
    <row r="600" spans="1:31">
      <c r="A600" s="68" t="s">
        <v>701</v>
      </c>
      <c r="B600" s="69" t="s">
        <v>702</v>
      </c>
      <c r="C600" s="69" t="s">
        <v>714</v>
      </c>
      <c r="D600" s="68" t="s">
        <v>72</v>
      </c>
      <c r="E600" s="68" t="s">
        <v>51</v>
      </c>
      <c r="F600" s="68">
        <v>2013</v>
      </c>
      <c r="G600" s="69"/>
      <c r="H600" s="78">
        <v>8.5176799999999997E-2</v>
      </c>
      <c r="I600" s="69"/>
      <c r="J600" s="70">
        <v>0.19311310000000001</v>
      </c>
      <c r="K600" s="73"/>
      <c r="L600" s="70">
        <v>0.21807289999999999</v>
      </c>
      <c r="M600" s="74">
        <v>47.851019999999998</v>
      </c>
      <c r="N600" s="74">
        <v>45.573300000000003</v>
      </c>
      <c r="O600" s="74">
        <v>22.31897</v>
      </c>
      <c r="P600" s="74">
        <v>46.642620000000001</v>
      </c>
      <c r="Q600" s="17">
        <v>0.10782990000000001</v>
      </c>
      <c r="R600" s="74"/>
      <c r="S600" s="74">
        <v>29.776479999999999</v>
      </c>
      <c r="T600" s="74">
        <v>15.21982</v>
      </c>
      <c r="U600" s="71"/>
      <c r="V600" s="75">
        <v>194</v>
      </c>
      <c r="W600" s="75">
        <v>187</v>
      </c>
      <c r="X600" s="75">
        <v>191</v>
      </c>
      <c r="Y600" s="75"/>
      <c r="Z600" s="75">
        <v>89.48527</v>
      </c>
      <c r="AA600" s="75"/>
      <c r="AB600" s="75"/>
      <c r="AC600" s="71"/>
      <c r="AD600" s="68">
        <v>10</v>
      </c>
      <c r="AE600" s="72" t="s">
        <v>52</v>
      </c>
    </row>
    <row r="601" spans="1:31">
      <c r="A601" s="68" t="s">
        <v>701</v>
      </c>
      <c r="B601" s="69" t="s">
        <v>702</v>
      </c>
      <c r="C601" s="69" t="s">
        <v>715</v>
      </c>
      <c r="D601" s="68" t="s">
        <v>72</v>
      </c>
      <c r="E601" s="68" t="s">
        <v>51</v>
      </c>
      <c r="F601" s="68">
        <v>2013</v>
      </c>
      <c r="G601" s="69"/>
      <c r="H601" s="78">
        <v>6.2453099999999998E-2</v>
      </c>
      <c r="I601" s="69"/>
      <c r="J601" s="70">
        <v>0.19311310000000001</v>
      </c>
      <c r="K601" s="73"/>
      <c r="L601" s="70">
        <v>0.11621629999999999</v>
      </c>
      <c r="M601" s="74">
        <v>24.652059999999999</v>
      </c>
      <c r="N601" s="74">
        <v>47.142650000000003</v>
      </c>
      <c r="O601" s="74">
        <v>11.38317</v>
      </c>
      <c r="P601" s="74">
        <v>46.175319999999999</v>
      </c>
      <c r="Q601" s="17">
        <v>0.17396300000000001</v>
      </c>
      <c r="R601" s="74"/>
      <c r="S601" s="74">
        <v>24.562349999999999</v>
      </c>
      <c r="T601" s="74">
        <v>9.1344480000000008</v>
      </c>
      <c r="U601" s="71"/>
      <c r="V601" s="75">
        <v>146</v>
      </c>
      <c r="W601" s="75">
        <v>140</v>
      </c>
      <c r="X601" s="75">
        <v>143</v>
      </c>
      <c r="Y601" s="75"/>
      <c r="Z601" s="75">
        <v>34.630690000000001</v>
      </c>
      <c r="AA601" s="75"/>
      <c r="AB601" s="75"/>
      <c r="AC601" s="71"/>
      <c r="AD601" s="68">
        <v>10</v>
      </c>
      <c r="AE601" s="72" t="s">
        <v>52</v>
      </c>
    </row>
    <row r="602" spans="1:31">
      <c r="A602" s="68" t="s">
        <v>716</v>
      </c>
      <c r="B602" s="69" t="s">
        <v>717</v>
      </c>
      <c r="C602" s="69" t="s">
        <v>36</v>
      </c>
      <c r="D602" s="68" t="s">
        <v>37</v>
      </c>
      <c r="E602" s="68" t="s">
        <v>51</v>
      </c>
      <c r="F602" s="68">
        <v>2011</v>
      </c>
      <c r="G602" s="69"/>
      <c r="H602" s="78">
        <v>0.3254167</v>
      </c>
      <c r="I602" s="69"/>
      <c r="J602" s="70">
        <v>0.21665110000000001</v>
      </c>
      <c r="K602" s="73"/>
      <c r="L602" s="70">
        <v>0.2327824</v>
      </c>
      <c r="M602" s="74">
        <v>46.177259999999997</v>
      </c>
      <c r="N602" s="74">
        <v>50.410629999999998</v>
      </c>
      <c r="O602" s="74">
        <v>25.05939</v>
      </c>
      <c r="P602" s="74">
        <v>54.26782</v>
      </c>
      <c r="Q602" s="17">
        <v>0.2138388</v>
      </c>
      <c r="R602" s="74"/>
      <c r="S602" s="74">
        <v>15.580069999999999</v>
      </c>
      <c r="T602" s="74">
        <v>23.524100000000001</v>
      </c>
      <c r="U602" s="71"/>
      <c r="V602" s="75">
        <v>8925</v>
      </c>
      <c r="W602" s="75">
        <v>8925</v>
      </c>
      <c r="X602" s="75">
        <v>9029</v>
      </c>
      <c r="Y602" s="75"/>
      <c r="Z602" s="75">
        <v>4121.2700000000004</v>
      </c>
      <c r="AA602" s="75"/>
      <c r="AB602" s="75"/>
      <c r="AC602" s="71"/>
      <c r="AD602" s="68">
        <v>10</v>
      </c>
      <c r="AE602" s="72" t="s">
        <v>52</v>
      </c>
    </row>
    <row r="603" spans="1:31">
      <c r="A603" s="68" t="s">
        <v>716</v>
      </c>
      <c r="B603" s="69" t="s">
        <v>717</v>
      </c>
      <c r="C603" s="69" t="s">
        <v>363</v>
      </c>
      <c r="D603" s="68" t="s">
        <v>37</v>
      </c>
      <c r="E603" s="68" t="s">
        <v>51</v>
      </c>
      <c r="F603" s="68">
        <v>2011</v>
      </c>
      <c r="G603" s="69"/>
      <c r="H603" s="78">
        <v>0.2371548</v>
      </c>
      <c r="I603" s="69"/>
      <c r="J603" s="70">
        <v>0.21665110000000001</v>
      </c>
      <c r="K603" s="73"/>
      <c r="L603" s="70">
        <v>0.17683280000000001</v>
      </c>
      <c r="M603" s="74">
        <v>37.421909999999997</v>
      </c>
      <c r="N603" s="74">
        <v>47.253810000000001</v>
      </c>
      <c r="O603" s="74">
        <v>15.252520000000001</v>
      </c>
      <c r="P603" s="74">
        <v>40.758270000000003</v>
      </c>
      <c r="Q603" s="17">
        <v>0.14006550000000001</v>
      </c>
      <c r="R603" s="74"/>
      <c r="S603" s="74">
        <v>19.44604</v>
      </c>
      <c r="T603" s="74">
        <v>15.896649999999999</v>
      </c>
      <c r="U603" s="71"/>
      <c r="V603" s="75">
        <v>6462</v>
      </c>
      <c r="W603" s="75">
        <v>6462</v>
      </c>
      <c r="X603" s="75">
        <v>6538</v>
      </c>
      <c r="Y603" s="75"/>
      <c r="Z603" s="75">
        <v>2418.152</v>
      </c>
      <c r="AA603" s="75"/>
      <c r="AB603" s="75"/>
      <c r="AC603" s="71"/>
      <c r="AD603" s="68">
        <v>10</v>
      </c>
      <c r="AE603" s="72" t="s">
        <v>52</v>
      </c>
    </row>
    <row r="604" spans="1:31">
      <c r="A604" s="68" t="s">
        <v>716</v>
      </c>
      <c r="B604" s="69" t="s">
        <v>717</v>
      </c>
      <c r="C604" s="69" t="s">
        <v>718</v>
      </c>
      <c r="D604" s="68" t="s">
        <v>37</v>
      </c>
      <c r="E604" s="68" t="s">
        <v>51</v>
      </c>
      <c r="F604" s="68">
        <v>2011</v>
      </c>
      <c r="G604" s="69"/>
      <c r="H604" s="78">
        <v>0.10326879999999999</v>
      </c>
      <c r="I604" s="69"/>
      <c r="J604" s="70">
        <v>0.21665110000000001</v>
      </c>
      <c r="K604" s="73"/>
      <c r="L604" s="70">
        <v>0.28130159999999998</v>
      </c>
      <c r="M604" s="74">
        <v>57.675150000000002</v>
      </c>
      <c r="N604" s="74">
        <v>48.77346</v>
      </c>
      <c r="O604" s="74">
        <v>23.0548</v>
      </c>
      <c r="P604" s="74">
        <v>39.973529999999997</v>
      </c>
      <c r="Q604" s="17">
        <v>0.16121769999999999</v>
      </c>
      <c r="R604" s="74"/>
      <c r="S604" s="74">
        <v>21.091190000000001</v>
      </c>
      <c r="T604" s="74">
        <v>27.839700000000001</v>
      </c>
      <c r="U604" s="71"/>
      <c r="V604" s="75">
        <v>2770</v>
      </c>
      <c r="W604" s="75">
        <v>2770</v>
      </c>
      <c r="X604" s="75">
        <v>2802</v>
      </c>
      <c r="Y604" s="75"/>
      <c r="Z604" s="75">
        <v>1597.549</v>
      </c>
      <c r="AA604" s="75"/>
      <c r="AB604" s="75"/>
      <c r="AC604" s="71"/>
      <c r="AD604" s="68">
        <v>10</v>
      </c>
      <c r="AE604" s="72" t="s">
        <v>52</v>
      </c>
    </row>
    <row r="605" spans="1:31">
      <c r="A605" s="68" t="s">
        <v>716</v>
      </c>
      <c r="B605" s="69" t="s">
        <v>717</v>
      </c>
      <c r="C605" s="69" t="s">
        <v>719</v>
      </c>
      <c r="D605" s="68" t="s">
        <v>37</v>
      </c>
      <c r="E605" s="68" t="s">
        <v>51</v>
      </c>
      <c r="F605" s="68">
        <v>2011</v>
      </c>
      <c r="G605" s="69"/>
      <c r="H605" s="78">
        <v>0.1238595</v>
      </c>
      <c r="I605" s="69"/>
      <c r="J605" s="70">
        <v>0.21665110000000001</v>
      </c>
      <c r="K605" s="73"/>
      <c r="L605" s="70">
        <v>0.29894989999999999</v>
      </c>
      <c r="M605" s="74">
        <v>59.122720000000001</v>
      </c>
      <c r="N605" s="74">
        <v>50.564300000000003</v>
      </c>
      <c r="O605" s="74">
        <v>28.258089999999999</v>
      </c>
      <c r="P605" s="74">
        <v>47.795639999999999</v>
      </c>
      <c r="Q605" s="17">
        <v>0.19657269999999999</v>
      </c>
      <c r="R605" s="74"/>
      <c r="S605" s="74">
        <v>18.34299</v>
      </c>
      <c r="T605" s="74">
        <v>29.17539</v>
      </c>
      <c r="U605" s="71"/>
      <c r="V605" s="75">
        <v>3346</v>
      </c>
      <c r="W605" s="75">
        <v>3346</v>
      </c>
      <c r="X605" s="75">
        <v>3386</v>
      </c>
      <c r="Y605" s="75"/>
      <c r="Z605" s="75">
        <v>1978.539</v>
      </c>
      <c r="AA605" s="75"/>
      <c r="AB605" s="75"/>
      <c r="AC605" s="71"/>
      <c r="AD605" s="68">
        <v>10</v>
      </c>
      <c r="AE605" s="72" t="s">
        <v>52</v>
      </c>
    </row>
    <row r="606" spans="1:31">
      <c r="A606" s="68" t="s">
        <v>716</v>
      </c>
      <c r="B606" s="69" t="s">
        <v>717</v>
      </c>
      <c r="C606" s="69" t="s">
        <v>369</v>
      </c>
      <c r="D606" s="68" t="s">
        <v>37</v>
      </c>
      <c r="E606" s="68" t="s">
        <v>51</v>
      </c>
      <c r="F606" s="68">
        <v>2011</v>
      </c>
      <c r="G606" s="69"/>
      <c r="H606" s="78">
        <v>0.21030019999999999</v>
      </c>
      <c r="I606" s="69"/>
      <c r="J606" s="70">
        <v>0.21665110000000001</v>
      </c>
      <c r="K606" s="73"/>
      <c r="L606" s="70">
        <v>0.15637470000000001</v>
      </c>
      <c r="M606" s="74">
        <v>33.3705</v>
      </c>
      <c r="N606" s="74">
        <v>46.86016</v>
      </c>
      <c r="O606" s="74">
        <v>10.864140000000001</v>
      </c>
      <c r="P606" s="74">
        <v>32.556130000000003</v>
      </c>
      <c r="Q606" s="17">
        <v>0.1817038</v>
      </c>
      <c r="R606" s="74"/>
      <c r="S606" s="74">
        <v>15.476100000000001</v>
      </c>
      <c r="T606" s="74">
        <v>13.73414</v>
      </c>
      <c r="U606" s="71"/>
      <c r="V606" s="75">
        <v>5653</v>
      </c>
      <c r="W606" s="75">
        <v>5653</v>
      </c>
      <c r="X606" s="75">
        <v>5719</v>
      </c>
      <c r="Y606" s="75"/>
      <c r="Z606" s="75">
        <v>1886.5050000000001</v>
      </c>
      <c r="AA606" s="75"/>
      <c r="AB606" s="75"/>
      <c r="AC606" s="71"/>
      <c r="AD606" s="68">
        <v>10</v>
      </c>
      <c r="AE606" s="72" t="s">
        <v>52</v>
      </c>
    </row>
    <row r="607" spans="1:31">
      <c r="A607" s="68" t="s">
        <v>720</v>
      </c>
      <c r="B607" s="69" t="s">
        <v>721</v>
      </c>
      <c r="C607" s="69" t="s">
        <v>722</v>
      </c>
      <c r="D607" s="68" t="s">
        <v>62</v>
      </c>
      <c r="E607" s="68" t="s">
        <v>51</v>
      </c>
      <c r="F607" s="68" t="s">
        <v>73</v>
      </c>
      <c r="G607" s="69"/>
      <c r="H607" s="78">
        <v>3.4126099999999999E-2</v>
      </c>
      <c r="I607" s="69"/>
      <c r="J607" s="70">
        <v>7.2400900000000004E-2</v>
      </c>
      <c r="K607" s="73"/>
      <c r="L607" s="70">
        <v>0.12973560000000001</v>
      </c>
      <c r="M607" s="74">
        <v>29.07592</v>
      </c>
      <c r="N607" s="74">
        <v>44.619599999999998</v>
      </c>
      <c r="O607" s="74">
        <v>4.6331119999999997</v>
      </c>
      <c r="P607" s="74">
        <v>15.934530000000001</v>
      </c>
      <c r="Q607" s="17">
        <v>0.1148531</v>
      </c>
      <c r="R607" s="74"/>
      <c r="S607" s="74">
        <v>15.20762</v>
      </c>
      <c r="T607" s="74">
        <v>10.602029999999999</v>
      </c>
      <c r="U607" s="71"/>
      <c r="V607" s="75">
        <v>204</v>
      </c>
      <c r="W607" s="75">
        <v>201</v>
      </c>
      <c r="X607" s="75">
        <v>204</v>
      </c>
      <c r="Y607" s="75"/>
      <c r="Z607" s="75">
        <v>58.469290000000001</v>
      </c>
      <c r="AA607" s="75"/>
      <c r="AB607" s="75"/>
      <c r="AC607" s="71"/>
      <c r="AD607" s="68">
        <v>10</v>
      </c>
      <c r="AE607" s="72" t="s">
        <v>52</v>
      </c>
    </row>
    <row r="608" spans="1:31">
      <c r="A608" s="68" t="s">
        <v>720</v>
      </c>
      <c r="B608" s="69" t="s">
        <v>721</v>
      </c>
      <c r="C608" s="69" t="s">
        <v>723</v>
      </c>
      <c r="D608" s="68" t="s">
        <v>62</v>
      </c>
      <c r="E608" s="68" t="s">
        <v>51</v>
      </c>
      <c r="F608" s="68" t="s">
        <v>73</v>
      </c>
      <c r="G608" s="69"/>
      <c r="H608" s="78">
        <v>3.7132800000000001E-2</v>
      </c>
      <c r="I608" s="69"/>
      <c r="J608" s="70">
        <v>7.2400900000000004E-2</v>
      </c>
      <c r="K608" s="73"/>
      <c r="L608" s="70">
        <v>2.4622999999999999E-2</v>
      </c>
      <c r="M608" s="74">
        <v>6.5426029999999997</v>
      </c>
      <c r="N608" s="74">
        <v>37.634819999999998</v>
      </c>
      <c r="O608" s="74">
        <v>0.42488490000000001</v>
      </c>
      <c r="P608" s="74">
        <v>6.4941279999999999</v>
      </c>
      <c r="Q608" s="17">
        <v>2.3937699999999999E-2</v>
      </c>
      <c r="R608" s="74"/>
      <c r="S608" s="74">
        <v>12.22153</v>
      </c>
      <c r="T608" s="74">
        <v>0.2666618</v>
      </c>
      <c r="U608" s="71"/>
      <c r="V608" s="75">
        <v>222</v>
      </c>
      <c r="W608" s="75">
        <v>219</v>
      </c>
      <c r="X608" s="75">
        <v>222</v>
      </c>
      <c r="Y608" s="75"/>
      <c r="Z608" s="75">
        <v>14.31443</v>
      </c>
      <c r="AA608" s="75"/>
      <c r="AB608" s="75"/>
      <c r="AC608" s="71"/>
      <c r="AD608" s="68">
        <v>10</v>
      </c>
      <c r="AE608" s="72" t="s">
        <v>52</v>
      </c>
    </row>
    <row r="609" spans="1:31">
      <c r="A609" s="68" t="s">
        <v>720</v>
      </c>
      <c r="B609" s="69" t="s">
        <v>721</v>
      </c>
      <c r="C609" s="69" t="s">
        <v>724</v>
      </c>
      <c r="D609" s="68" t="s">
        <v>62</v>
      </c>
      <c r="E609" s="68" t="s">
        <v>51</v>
      </c>
      <c r="F609" s="68" t="s">
        <v>73</v>
      </c>
      <c r="G609" s="69"/>
      <c r="H609" s="78">
        <v>7.7815200000000001E-2</v>
      </c>
      <c r="I609" s="69"/>
      <c r="J609" s="70">
        <v>7.2400900000000004E-2</v>
      </c>
      <c r="K609" s="73"/>
      <c r="L609" s="70">
        <v>4.74995E-2</v>
      </c>
      <c r="M609" s="74">
        <v>11.858689999999999</v>
      </c>
      <c r="N609" s="74">
        <v>40.054569999999998</v>
      </c>
      <c r="O609" s="74">
        <v>0.87184229999999996</v>
      </c>
      <c r="P609" s="74">
        <v>7.3519300000000003</v>
      </c>
      <c r="Q609" s="17">
        <v>5.7630800000000003E-2</v>
      </c>
      <c r="R609" s="74"/>
      <c r="S609" s="74">
        <v>15.00529</v>
      </c>
      <c r="T609" s="74">
        <v>1.7803420000000001</v>
      </c>
      <c r="U609" s="71"/>
      <c r="V609" s="75">
        <v>465</v>
      </c>
      <c r="W609" s="75">
        <v>458</v>
      </c>
      <c r="X609" s="75">
        <v>465</v>
      </c>
      <c r="Y609" s="75"/>
      <c r="Z609" s="75">
        <v>54.293610000000001</v>
      </c>
      <c r="AA609" s="75"/>
      <c r="AB609" s="75"/>
      <c r="AC609" s="71"/>
      <c r="AD609" s="68">
        <v>10</v>
      </c>
      <c r="AE609" s="72" t="s">
        <v>52</v>
      </c>
    </row>
    <row r="610" spans="1:31">
      <c r="A610" s="68" t="s">
        <v>720</v>
      </c>
      <c r="B610" s="69" t="s">
        <v>721</v>
      </c>
      <c r="C610" s="69" t="s">
        <v>725</v>
      </c>
      <c r="D610" s="68" t="s">
        <v>62</v>
      </c>
      <c r="E610" s="68" t="s">
        <v>51</v>
      </c>
      <c r="F610" s="68" t="s">
        <v>73</v>
      </c>
      <c r="G610" s="69"/>
      <c r="H610" s="78">
        <v>2.75134E-2</v>
      </c>
      <c r="I610" s="69"/>
      <c r="J610" s="70">
        <v>7.2400900000000004E-2</v>
      </c>
      <c r="K610" s="73"/>
      <c r="L610" s="70">
        <v>8.1754099999999996E-2</v>
      </c>
      <c r="M610" s="74">
        <v>18.548639999999999</v>
      </c>
      <c r="N610" s="74">
        <v>44.075539999999997</v>
      </c>
      <c r="O610" s="74">
        <v>2.6480070000000002</v>
      </c>
      <c r="P610" s="74">
        <v>14.276020000000001</v>
      </c>
      <c r="Q610" s="17">
        <v>9.57702E-2</v>
      </c>
      <c r="R610" s="74"/>
      <c r="S610" s="74">
        <v>16.895389999999999</v>
      </c>
      <c r="T610" s="74">
        <v>5.6904310000000002</v>
      </c>
      <c r="U610" s="71"/>
      <c r="V610" s="75">
        <v>164</v>
      </c>
      <c r="W610" s="75">
        <v>161</v>
      </c>
      <c r="X610" s="75">
        <v>164</v>
      </c>
      <c r="Y610" s="75"/>
      <c r="Z610" s="75">
        <v>29.893540000000002</v>
      </c>
      <c r="AA610" s="75"/>
      <c r="AB610" s="75"/>
      <c r="AC610" s="71"/>
      <c r="AD610" s="68">
        <v>10</v>
      </c>
      <c r="AE610" s="72" t="s">
        <v>52</v>
      </c>
    </row>
    <row r="611" spans="1:31">
      <c r="A611" s="68" t="s">
        <v>720</v>
      </c>
      <c r="B611" s="69" t="s">
        <v>721</v>
      </c>
      <c r="C611" s="69" t="s">
        <v>726</v>
      </c>
      <c r="D611" s="68" t="s">
        <v>62</v>
      </c>
      <c r="E611" s="68" t="s">
        <v>51</v>
      </c>
      <c r="F611" s="68" t="s">
        <v>73</v>
      </c>
      <c r="G611" s="69"/>
      <c r="H611" s="78">
        <v>4.0886899999999997E-2</v>
      </c>
      <c r="I611" s="69"/>
      <c r="J611" s="70">
        <v>7.2400900000000004E-2</v>
      </c>
      <c r="K611" s="73"/>
      <c r="L611" s="70">
        <v>4.8291199999999999E-2</v>
      </c>
      <c r="M611" s="74">
        <v>12.012919999999999</v>
      </c>
      <c r="N611" s="74">
        <v>40.199420000000003</v>
      </c>
      <c r="O611" s="74">
        <v>1.079672</v>
      </c>
      <c r="P611" s="74">
        <v>8.9875959999999999</v>
      </c>
      <c r="Q611" s="17">
        <v>5.73549E-2</v>
      </c>
      <c r="R611" s="74"/>
      <c r="S611" s="74">
        <v>12.03584</v>
      </c>
      <c r="T611" s="74">
        <v>1.6801969999999999</v>
      </c>
      <c r="U611" s="71"/>
      <c r="V611" s="75">
        <v>234</v>
      </c>
      <c r="W611" s="75">
        <v>231</v>
      </c>
      <c r="X611" s="75">
        <v>234</v>
      </c>
      <c r="Y611" s="75"/>
      <c r="Z611" s="75">
        <v>27.751619999999999</v>
      </c>
      <c r="AA611" s="75"/>
      <c r="AB611" s="75"/>
      <c r="AC611" s="71"/>
      <c r="AD611" s="68">
        <v>10</v>
      </c>
      <c r="AE611" s="72" t="s">
        <v>52</v>
      </c>
    </row>
    <row r="612" spans="1:31">
      <c r="A612" s="68" t="s">
        <v>720</v>
      </c>
      <c r="B612" s="69" t="s">
        <v>721</v>
      </c>
      <c r="C612" s="69" t="s">
        <v>727</v>
      </c>
      <c r="D612" s="68" t="s">
        <v>62</v>
      </c>
      <c r="E612" s="68" t="s">
        <v>51</v>
      </c>
      <c r="F612" s="68" t="s">
        <v>73</v>
      </c>
      <c r="G612" s="69"/>
      <c r="H612" s="78">
        <v>3.4421399999999998E-2</v>
      </c>
      <c r="I612" s="69"/>
      <c r="J612" s="70">
        <v>7.2400900000000004E-2</v>
      </c>
      <c r="K612" s="73"/>
      <c r="L612" s="70">
        <v>3.4744499999999998E-2</v>
      </c>
      <c r="M612" s="74">
        <v>8.6692879999999999</v>
      </c>
      <c r="N612" s="74">
        <v>40.077730000000003</v>
      </c>
      <c r="O612" s="74">
        <v>0.72434739999999997</v>
      </c>
      <c r="P612" s="74">
        <v>8.3553270000000008</v>
      </c>
      <c r="Q612" s="87">
        <v>0.1140246</v>
      </c>
      <c r="R612" s="74"/>
      <c r="S612" s="74">
        <v>11.129200000000001</v>
      </c>
      <c r="T612" s="74">
        <v>0.89820149999999999</v>
      </c>
      <c r="U612" s="71"/>
      <c r="V612" s="75">
        <v>201</v>
      </c>
      <c r="W612" s="75">
        <v>198</v>
      </c>
      <c r="X612" s="75">
        <v>201</v>
      </c>
      <c r="Y612" s="75"/>
      <c r="Z612" s="75">
        <v>17.131209999999999</v>
      </c>
      <c r="AA612" s="75"/>
      <c r="AB612" s="75"/>
      <c r="AC612" s="71"/>
      <c r="AD612" s="68">
        <v>10</v>
      </c>
      <c r="AE612" s="72" t="s">
        <v>52</v>
      </c>
    </row>
    <row r="613" spans="1:31">
      <c r="A613" s="68" t="s">
        <v>720</v>
      </c>
      <c r="B613" s="69" t="s">
        <v>721</v>
      </c>
      <c r="C613" s="69" t="s">
        <v>728</v>
      </c>
      <c r="D613" s="68" t="s">
        <v>62</v>
      </c>
      <c r="E613" s="68" t="s">
        <v>51</v>
      </c>
      <c r="F613" s="68" t="s">
        <v>73</v>
      </c>
      <c r="G613" s="69"/>
      <c r="H613" s="78">
        <v>7.0783100000000002E-2</v>
      </c>
      <c r="I613" s="69"/>
      <c r="J613" s="70">
        <v>7.2400900000000004E-2</v>
      </c>
      <c r="K613" s="73"/>
      <c r="L613" s="70">
        <v>0.19511600000000001</v>
      </c>
      <c r="M613" s="74">
        <v>40.554049999999997</v>
      </c>
      <c r="N613" s="74">
        <v>48.112560000000002</v>
      </c>
      <c r="O613" s="74">
        <v>11.59111</v>
      </c>
      <c r="P613" s="74">
        <v>28.581869999999999</v>
      </c>
      <c r="Q613" s="17">
        <v>0.1493496</v>
      </c>
      <c r="R613" s="74"/>
      <c r="S613" s="74">
        <v>21.542280000000002</v>
      </c>
      <c r="T613" s="74">
        <v>18.095099999999999</v>
      </c>
      <c r="U613" s="71"/>
      <c r="V613" s="75">
        <v>434</v>
      </c>
      <c r="W613" s="75">
        <v>428</v>
      </c>
      <c r="X613" s="75">
        <v>434</v>
      </c>
      <c r="Y613" s="75"/>
      <c r="Z613" s="75">
        <v>173.5172</v>
      </c>
      <c r="AA613" s="75"/>
      <c r="AB613" s="75"/>
      <c r="AC613" s="71"/>
      <c r="AD613" s="68">
        <v>10</v>
      </c>
      <c r="AE613" s="72" t="s">
        <v>52</v>
      </c>
    </row>
    <row r="614" spans="1:31">
      <c r="A614" s="68" t="s">
        <v>720</v>
      </c>
      <c r="B614" s="69" t="s">
        <v>721</v>
      </c>
      <c r="C614" s="69" t="s">
        <v>729</v>
      </c>
      <c r="D614" s="68" t="s">
        <v>62</v>
      </c>
      <c r="E614" s="68" t="s">
        <v>51</v>
      </c>
      <c r="F614" s="68" t="s">
        <v>73</v>
      </c>
      <c r="G614" s="69"/>
      <c r="H614" s="78">
        <v>7.4516799999999994E-2</v>
      </c>
      <c r="I614" s="69"/>
      <c r="J614" s="70">
        <v>7.2400900000000004E-2</v>
      </c>
      <c r="K614" s="73"/>
      <c r="L614" s="70">
        <v>3.10116E-2</v>
      </c>
      <c r="M614" s="74">
        <v>7.1722320000000002</v>
      </c>
      <c r="N614" s="74">
        <v>43.238480000000003</v>
      </c>
      <c r="O614" s="74">
        <v>0.98533479999999996</v>
      </c>
      <c r="P614" s="74">
        <v>13.738189999999999</v>
      </c>
      <c r="Q614" s="17">
        <v>9.4200800000000001E-2</v>
      </c>
      <c r="R614" s="74"/>
      <c r="S614" s="74">
        <v>12.162459999999999</v>
      </c>
      <c r="T614" s="74">
        <v>1.8847860000000001</v>
      </c>
      <c r="U614" s="71"/>
      <c r="V614" s="75">
        <v>430</v>
      </c>
      <c r="W614" s="75">
        <v>424</v>
      </c>
      <c r="X614" s="75">
        <v>430</v>
      </c>
      <c r="Y614" s="75"/>
      <c r="Z614" s="75">
        <v>30.41855</v>
      </c>
      <c r="AA614" s="75"/>
      <c r="AB614" s="75"/>
      <c r="AC614" s="71"/>
      <c r="AD614" s="68">
        <v>10</v>
      </c>
      <c r="AE614" s="72" t="s">
        <v>52</v>
      </c>
    </row>
    <row r="615" spans="1:31">
      <c r="A615" s="68" t="s">
        <v>720</v>
      </c>
      <c r="B615" s="69" t="s">
        <v>721</v>
      </c>
      <c r="C615" s="69" t="s">
        <v>730</v>
      </c>
      <c r="D615" s="68" t="s">
        <v>62</v>
      </c>
      <c r="E615" s="68" t="s">
        <v>51</v>
      </c>
      <c r="F615" s="68" t="s">
        <v>73</v>
      </c>
      <c r="G615" s="69"/>
      <c r="H615" s="78">
        <v>3.3667099999999998E-2</v>
      </c>
      <c r="I615" s="69"/>
      <c r="J615" s="70">
        <v>7.2400900000000004E-2</v>
      </c>
      <c r="K615" s="73"/>
      <c r="L615" s="70">
        <v>0.10374079999999999</v>
      </c>
      <c r="M615" s="74">
        <v>23.50442</v>
      </c>
      <c r="N615" s="74">
        <v>44.136719999999997</v>
      </c>
      <c r="O615" s="74">
        <v>2.6874609999999999</v>
      </c>
      <c r="P615" s="74">
        <v>11.433859999999999</v>
      </c>
      <c r="Q615" s="17">
        <v>0.1041421</v>
      </c>
      <c r="R615" s="74"/>
      <c r="S615" s="74">
        <v>22.198640000000001</v>
      </c>
      <c r="T615" s="74">
        <v>7.1841989999999996</v>
      </c>
      <c r="U615" s="71"/>
      <c r="V615" s="75">
        <v>197</v>
      </c>
      <c r="W615" s="75">
        <v>195</v>
      </c>
      <c r="X615" s="75">
        <v>197</v>
      </c>
      <c r="Y615" s="75"/>
      <c r="Z615" s="75">
        <v>45.72439</v>
      </c>
      <c r="AA615" s="75"/>
      <c r="AB615" s="75"/>
      <c r="AC615" s="71"/>
      <c r="AD615" s="68">
        <v>10</v>
      </c>
      <c r="AE615" s="72" t="s">
        <v>52</v>
      </c>
    </row>
    <row r="616" spans="1:31">
      <c r="A616" s="68" t="s">
        <v>720</v>
      </c>
      <c r="B616" s="69" t="s">
        <v>721</v>
      </c>
      <c r="C616" s="69" t="s">
        <v>731</v>
      </c>
      <c r="D616" s="68" t="s">
        <v>62</v>
      </c>
      <c r="E616" s="68" t="s">
        <v>51</v>
      </c>
      <c r="F616" s="68" t="s">
        <v>73</v>
      </c>
      <c r="G616" s="69"/>
      <c r="H616" s="78">
        <v>0.24127509999999999</v>
      </c>
      <c r="I616" s="69"/>
      <c r="J616" s="70">
        <v>7.2400900000000004E-2</v>
      </c>
      <c r="K616" s="73"/>
      <c r="L616" s="70">
        <v>2.14565E-2</v>
      </c>
      <c r="M616" s="74">
        <v>4.9431139999999996</v>
      </c>
      <c r="N616" s="74">
        <v>43.406799999999997</v>
      </c>
      <c r="O616" s="74">
        <v>0.3415456</v>
      </c>
      <c r="P616" s="74">
        <v>6.9095230000000001</v>
      </c>
      <c r="Q616" s="17">
        <v>0.10314429999999999</v>
      </c>
      <c r="R616" s="74"/>
      <c r="S616" s="74">
        <v>6.6436080000000004</v>
      </c>
      <c r="T616" s="74">
        <v>1.3197490000000001</v>
      </c>
      <c r="U616" s="71"/>
      <c r="V616" s="75">
        <v>1459</v>
      </c>
      <c r="W616" s="75">
        <v>1438</v>
      </c>
      <c r="X616" s="75">
        <v>1459</v>
      </c>
      <c r="Y616" s="75"/>
      <c r="Z616" s="75">
        <v>71.063609999999997</v>
      </c>
      <c r="AA616" s="75"/>
      <c r="AB616" s="75"/>
      <c r="AC616" s="71"/>
      <c r="AD616" s="68">
        <v>10</v>
      </c>
      <c r="AE616" s="72" t="s">
        <v>52</v>
      </c>
    </row>
    <row r="617" spans="1:31">
      <c r="A617" s="68" t="s">
        <v>720</v>
      </c>
      <c r="B617" s="69" t="s">
        <v>721</v>
      </c>
      <c r="C617" s="69" t="s">
        <v>732</v>
      </c>
      <c r="D617" s="68" t="s">
        <v>62</v>
      </c>
      <c r="E617" s="68" t="s">
        <v>51</v>
      </c>
      <c r="F617" s="68" t="s">
        <v>73</v>
      </c>
      <c r="G617" s="69"/>
      <c r="H617" s="78">
        <v>5.2272300000000001E-2</v>
      </c>
      <c r="I617" s="69"/>
      <c r="J617" s="70">
        <v>7.2400900000000004E-2</v>
      </c>
      <c r="K617" s="73"/>
      <c r="L617" s="70">
        <v>1.7155900000000002E-2</v>
      </c>
      <c r="M617" s="74">
        <v>4.2969850000000003</v>
      </c>
      <c r="N617" s="74">
        <v>39.925370000000001</v>
      </c>
      <c r="O617" s="74">
        <v>0.25251040000000002</v>
      </c>
      <c r="P617" s="74">
        <v>5.876455</v>
      </c>
      <c r="Q617" s="17">
        <v>5.1086399999999997E-2</v>
      </c>
      <c r="R617" s="74"/>
      <c r="S617" s="74">
        <v>11.364610000000001</v>
      </c>
      <c r="T617" s="74">
        <v>0.78827740000000002</v>
      </c>
      <c r="U617" s="71"/>
      <c r="V617" s="75">
        <v>305</v>
      </c>
      <c r="W617" s="75">
        <v>301</v>
      </c>
      <c r="X617" s="75">
        <v>305</v>
      </c>
      <c r="Y617" s="75"/>
      <c r="Z617" s="75">
        <v>12.923260000000001</v>
      </c>
      <c r="AA617" s="75"/>
      <c r="AB617" s="75"/>
      <c r="AC617" s="71"/>
      <c r="AD617" s="68">
        <v>10</v>
      </c>
      <c r="AE617" s="72" t="s">
        <v>52</v>
      </c>
    </row>
    <row r="618" spans="1:31">
      <c r="A618" s="68" t="s">
        <v>720</v>
      </c>
      <c r="B618" s="69" t="s">
        <v>721</v>
      </c>
      <c r="C618" s="69" t="s">
        <v>733</v>
      </c>
      <c r="D618" s="68" t="s">
        <v>62</v>
      </c>
      <c r="E618" s="68" t="s">
        <v>51</v>
      </c>
      <c r="F618" s="68" t="s">
        <v>73</v>
      </c>
      <c r="G618" s="69"/>
      <c r="H618" s="78">
        <v>7.2317300000000001E-2</v>
      </c>
      <c r="I618" s="69"/>
      <c r="J618" s="70">
        <v>7.2400900000000004E-2</v>
      </c>
      <c r="K618" s="73"/>
      <c r="L618" s="70">
        <v>9.9413299999999996E-2</v>
      </c>
      <c r="M618" s="74">
        <v>22.346209999999999</v>
      </c>
      <c r="N618" s="74">
        <v>44.487769999999998</v>
      </c>
      <c r="O618" s="74">
        <v>3.6953200000000002</v>
      </c>
      <c r="P618" s="74">
        <v>16.536670000000001</v>
      </c>
      <c r="Q618" s="17">
        <v>0.11191669999999999</v>
      </c>
      <c r="R618" s="74"/>
      <c r="S618" s="74">
        <v>18.527699999999999</v>
      </c>
      <c r="T618" s="74">
        <v>6.9599080000000004</v>
      </c>
      <c r="U618" s="71"/>
      <c r="V618" s="75">
        <v>438</v>
      </c>
      <c r="W618" s="75">
        <v>432</v>
      </c>
      <c r="X618" s="75">
        <v>438</v>
      </c>
      <c r="Y618" s="75"/>
      <c r="Z618" s="75">
        <v>96.473789999999994</v>
      </c>
      <c r="AA618" s="75"/>
      <c r="AB618" s="75"/>
      <c r="AC618" s="71"/>
      <c r="AD618" s="68">
        <v>10</v>
      </c>
      <c r="AE618" s="72" t="s">
        <v>52</v>
      </c>
    </row>
    <row r="619" spans="1:31">
      <c r="A619" s="68" t="s">
        <v>720</v>
      </c>
      <c r="B619" s="69" t="s">
        <v>721</v>
      </c>
      <c r="C619" s="69" t="s">
        <v>734</v>
      </c>
      <c r="D619" s="68" t="s">
        <v>62</v>
      </c>
      <c r="E619" s="68" t="s">
        <v>51</v>
      </c>
      <c r="F619" s="68" t="s">
        <v>73</v>
      </c>
      <c r="G619" s="69"/>
      <c r="H619" s="78">
        <v>4.1709299999999998E-2</v>
      </c>
      <c r="I619" s="69"/>
      <c r="J619" s="70">
        <v>7.2400900000000004E-2</v>
      </c>
      <c r="K619" s="73"/>
      <c r="L619" s="70">
        <v>0.1128242</v>
      </c>
      <c r="M619" s="74">
        <v>25.38561</v>
      </c>
      <c r="N619" s="74">
        <v>44.444139999999997</v>
      </c>
      <c r="O619" s="74">
        <v>3.483301</v>
      </c>
      <c r="P619" s="74">
        <v>13.72156</v>
      </c>
      <c r="Q619" s="17">
        <v>0.1249151</v>
      </c>
      <c r="R619" s="74"/>
      <c r="S619" s="74">
        <v>18.408560000000001</v>
      </c>
      <c r="T619" s="74">
        <v>7.706073</v>
      </c>
      <c r="U619" s="71"/>
      <c r="V619" s="75">
        <v>247</v>
      </c>
      <c r="W619" s="75">
        <v>244</v>
      </c>
      <c r="X619" s="75">
        <v>247</v>
      </c>
      <c r="Y619" s="75"/>
      <c r="Z619" s="75">
        <v>61.920470000000002</v>
      </c>
      <c r="AA619" s="75"/>
      <c r="AB619" s="75"/>
      <c r="AC619" s="71"/>
      <c r="AD619" s="68">
        <v>10</v>
      </c>
      <c r="AE619" s="72" t="s">
        <v>52</v>
      </c>
    </row>
    <row r="620" spans="1:31">
      <c r="A620" s="68" t="s">
        <v>720</v>
      </c>
      <c r="B620" s="69" t="s">
        <v>721</v>
      </c>
      <c r="C620" s="69" t="s">
        <v>735</v>
      </c>
      <c r="D620" s="68" t="s">
        <v>62</v>
      </c>
      <c r="E620" s="68" t="s">
        <v>51</v>
      </c>
      <c r="F620" s="68" t="s">
        <v>73</v>
      </c>
      <c r="G620" s="69"/>
      <c r="H620" s="78">
        <v>5.7783500000000002E-2</v>
      </c>
      <c r="I620" s="69"/>
      <c r="J620" s="70">
        <v>7.2400900000000004E-2</v>
      </c>
      <c r="K620" s="73"/>
      <c r="L620" s="70">
        <v>0.17325479999999999</v>
      </c>
      <c r="M620" s="74">
        <v>35.676310000000001</v>
      </c>
      <c r="N620" s="74">
        <v>48.56297</v>
      </c>
      <c r="O620" s="74">
        <v>10.34998</v>
      </c>
      <c r="P620" s="74">
        <v>29.01079</v>
      </c>
      <c r="Q620" s="17">
        <v>0.1569197</v>
      </c>
      <c r="R620" s="74"/>
      <c r="S620" s="74">
        <v>19.427620000000001</v>
      </c>
      <c r="T620" s="74">
        <v>15.16799</v>
      </c>
      <c r="U620" s="71"/>
      <c r="V620" s="75">
        <v>362</v>
      </c>
      <c r="W620" s="75">
        <v>357</v>
      </c>
      <c r="X620" s="75">
        <v>362</v>
      </c>
      <c r="Y620" s="75"/>
      <c r="Z620" s="75">
        <v>127.26690000000001</v>
      </c>
      <c r="AA620" s="75"/>
      <c r="AB620" s="75"/>
      <c r="AC620" s="71"/>
      <c r="AD620" s="68">
        <v>10</v>
      </c>
      <c r="AE620" s="72" t="s">
        <v>52</v>
      </c>
    </row>
    <row r="621" spans="1:31">
      <c r="A621" s="68" t="s">
        <v>720</v>
      </c>
      <c r="B621" s="69" t="s">
        <v>721</v>
      </c>
      <c r="C621" s="69" t="s">
        <v>736</v>
      </c>
      <c r="D621" s="68" t="s">
        <v>62</v>
      </c>
      <c r="E621" s="68" t="s">
        <v>51</v>
      </c>
      <c r="F621" s="68" t="s">
        <v>73</v>
      </c>
      <c r="G621" s="69"/>
      <c r="H621" s="78">
        <v>5.18792E-2</v>
      </c>
      <c r="I621" s="69"/>
      <c r="J621" s="70">
        <v>7.2400900000000004E-2</v>
      </c>
      <c r="K621" s="73"/>
      <c r="L621" s="70">
        <v>0.1318529</v>
      </c>
      <c r="M621" s="74">
        <v>28.071359999999999</v>
      </c>
      <c r="N621" s="74">
        <v>46.970619999999997</v>
      </c>
      <c r="O621" s="74">
        <v>5.3277970000000003</v>
      </c>
      <c r="P621" s="74">
        <v>18.979479999999999</v>
      </c>
      <c r="Q621" s="17">
        <v>0.1355874</v>
      </c>
      <c r="R621" s="74"/>
      <c r="S621" s="74">
        <v>22.622509999999998</v>
      </c>
      <c r="T621" s="74">
        <v>11.82771</v>
      </c>
      <c r="U621" s="71"/>
      <c r="V621" s="75">
        <v>323</v>
      </c>
      <c r="W621" s="75">
        <v>318</v>
      </c>
      <c r="X621" s="75">
        <v>323</v>
      </c>
      <c r="Y621" s="75"/>
      <c r="Z621" s="75">
        <v>89.383610000000004</v>
      </c>
      <c r="AA621" s="75"/>
      <c r="AB621" s="75"/>
      <c r="AC621" s="71"/>
      <c r="AD621" s="68">
        <v>10</v>
      </c>
      <c r="AE621" s="72" t="s">
        <v>52</v>
      </c>
    </row>
    <row r="622" spans="1:31">
      <c r="A622" s="68" t="s">
        <v>720</v>
      </c>
      <c r="B622" s="69" t="s">
        <v>721</v>
      </c>
      <c r="C622" s="69" t="s">
        <v>737</v>
      </c>
      <c r="D622" s="68" t="s">
        <v>62</v>
      </c>
      <c r="E622" s="68" t="s">
        <v>51</v>
      </c>
      <c r="F622" s="68" t="s">
        <v>73</v>
      </c>
      <c r="G622" s="69"/>
      <c r="H622" s="78">
        <v>1.6954899999999998E-2</v>
      </c>
      <c r="I622" s="69"/>
      <c r="J622" s="70">
        <v>7.2400900000000004E-2</v>
      </c>
      <c r="K622" s="73"/>
      <c r="L622" s="70">
        <v>0.13297539999999999</v>
      </c>
      <c r="M622" s="74">
        <v>28.899560000000001</v>
      </c>
      <c r="N622" s="74">
        <v>46.012949999999996</v>
      </c>
      <c r="O622" s="74">
        <v>5.4455289999999996</v>
      </c>
      <c r="P622" s="74">
        <v>18.842949999999998</v>
      </c>
      <c r="Q622" s="17">
        <v>0.1379464</v>
      </c>
      <c r="R622" s="74"/>
      <c r="S622" s="74">
        <v>19.88824</v>
      </c>
      <c r="T622" s="74">
        <v>9.602176</v>
      </c>
      <c r="U622" s="71"/>
      <c r="V622" s="75">
        <v>103</v>
      </c>
      <c r="W622" s="75">
        <v>101</v>
      </c>
      <c r="X622" s="75">
        <v>103</v>
      </c>
      <c r="Y622" s="75"/>
      <c r="Z622" s="75">
        <v>29.325320000000001</v>
      </c>
      <c r="AA622" s="75"/>
      <c r="AB622" s="75"/>
      <c r="AC622" s="71"/>
      <c r="AD622" s="68">
        <v>10</v>
      </c>
      <c r="AE622" s="72" t="s">
        <v>52</v>
      </c>
    </row>
    <row r="623" spans="1:31">
      <c r="A623" s="68" t="s">
        <v>720</v>
      </c>
      <c r="B623" s="69" t="s">
        <v>721</v>
      </c>
      <c r="C623" s="69" t="s">
        <v>738</v>
      </c>
      <c r="D623" s="68" t="s">
        <v>62</v>
      </c>
      <c r="E623" s="68" t="s">
        <v>51</v>
      </c>
      <c r="F623" s="68" t="s">
        <v>73</v>
      </c>
      <c r="G623" s="69"/>
      <c r="H623" s="78">
        <v>3.49456E-2</v>
      </c>
      <c r="I623" s="69"/>
      <c r="J623" s="70">
        <v>7.2400900000000004E-2</v>
      </c>
      <c r="K623" s="73"/>
      <c r="L623" s="70">
        <v>3.5877600000000003E-2</v>
      </c>
      <c r="M623" s="74">
        <v>9.5053470000000004</v>
      </c>
      <c r="N623" s="74">
        <v>37.744700000000002</v>
      </c>
      <c r="O623" s="74">
        <v>0.47876609999999997</v>
      </c>
      <c r="P623" s="74">
        <v>5.0368079999999997</v>
      </c>
      <c r="Q623" s="17">
        <v>3.0855299999999999E-2</v>
      </c>
      <c r="R623" s="74"/>
      <c r="S623" s="74">
        <v>13.00914</v>
      </c>
      <c r="T623" s="74">
        <v>1.172698</v>
      </c>
      <c r="U623" s="71"/>
      <c r="V623" s="75">
        <v>203</v>
      </c>
      <c r="W623" s="75">
        <v>200</v>
      </c>
      <c r="X623" s="75">
        <v>203</v>
      </c>
      <c r="Y623" s="75"/>
      <c r="Z623" s="75">
        <v>19.056920000000002</v>
      </c>
      <c r="AA623" s="75"/>
      <c r="AB623" s="75"/>
      <c r="AC623" s="71"/>
      <c r="AD623" s="68">
        <v>10</v>
      </c>
      <c r="AE623" s="72" t="s">
        <v>52</v>
      </c>
    </row>
    <row r="624" spans="1:31">
      <c r="A624" s="68" t="s">
        <v>739</v>
      </c>
      <c r="B624" s="69" t="s">
        <v>740</v>
      </c>
      <c r="C624" s="69" t="s">
        <v>741</v>
      </c>
      <c r="D624" s="68" t="s">
        <v>72</v>
      </c>
      <c r="E624" s="68" t="s">
        <v>51</v>
      </c>
      <c r="F624" s="68">
        <v>2012</v>
      </c>
      <c r="G624" s="69"/>
      <c r="H624" s="78">
        <v>1.9339200000000001E-2</v>
      </c>
      <c r="I624" s="69"/>
      <c r="J624" s="70">
        <v>0.60462660000000001</v>
      </c>
      <c r="K624" s="73"/>
      <c r="L624" s="70">
        <v>0.40525440000000001</v>
      </c>
      <c r="M624" s="74">
        <v>69.864239999999995</v>
      </c>
      <c r="N624" s="74">
        <v>58.005980000000001</v>
      </c>
      <c r="O624" s="74">
        <v>43.975920000000002</v>
      </c>
      <c r="P624" s="74">
        <v>62.944809999999997</v>
      </c>
      <c r="Q624" s="17">
        <v>0.2480503</v>
      </c>
      <c r="R624" s="74"/>
      <c r="S624" s="74">
        <v>13.43455</v>
      </c>
      <c r="T624" s="74">
        <v>49.066540000000003</v>
      </c>
      <c r="U624" s="71"/>
      <c r="V624" s="75">
        <v>335</v>
      </c>
      <c r="W624" s="75">
        <v>322</v>
      </c>
      <c r="X624" s="75">
        <v>335</v>
      </c>
      <c r="Y624" s="75"/>
      <c r="Z624" s="75">
        <v>225.17429999999999</v>
      </c>
      <c r="AA624" s="75"/>
      <c r="AB624" s="75"/>
      <c r="AC624" s="71"/>
      <c r="AD624" s="68">
        <v>10</v>
      </c>
      <c r="AE624" s="72" t="s">
        <v>52</v>
      </c>
    </row>
    <row r="625" spans="1:31">
      <c r="A625" s="68" t="s">
        <v>739</v>
      </c>
      <c r="B625" s="69" t="s">
        <v>740</v>
      </c>
      <c r="C625" s="69" t="s">
        <v>742</v>
      </c>
      <c r="D625" s="68" t="s">
        <v>72</v>
      </c>
      <c r="E625" s="68" t="s">
        <v>51</v>
      </c>
      <c r="F625" s="68">
        <v>2012</v>
      </c>
      <c r="G625" s="69"/>
      <c r="H625" s="78">
        <v>3.00361E-2</v>
      </c>
      <c r="I625" s="69"/>
      <c r="J625" s="70">
        <v>0.60462660000000001</v>
      </c>
      <c r="K625" s="73"/>
      <c r="L625" s="70">
        <v>0.55562500000000004</v>
      </c>
      <c r="M625" s="74">
        <v>90.320580000000007</v>
      </c>
      <c r="N625" s="74">
        <v>61.51699</v>
      </c>
      <c r="O625" s="74">
        <v>68.150139999999993</v>
      </c>
      <c r="P625" s="74">
        <v>75.453609999999998</v>
      </c>
      <c r="Q625" s="17">
        <v>0.20493520000000001</v>
      </c>
      <c r="R625" s="74"/>
      <c r="S625" s="74">
        <v>5.1393800000000001</v>
      </c>
      <c r="T625" s="74">
        <v>70.487269999999995</v>
      </c>
      <c r="U625" s="71"/>
      <c r="V625" s="75">
        <v>518</v>
      </c>
      <c r="W625" s="75">
        <v>499</v>
      </c>
      <c r="X625" s="75">
        <v>518</v>
      </c>
      <c r="Y625" s="75"/>
      <c r="Z625" s="75">
        <v>450.39769999999999</v>
      </c>
      <c r="AA625" s="75"/>
      <c r="AB625" s="75"/>
      <c r="AC625" s="71"/>
      <c r="AD625" s="68">
        <v>10</v>
      </c>
      <c r="AE625" s="72" t="s">
        <v>52</v>
      </c>
    </row>
    <row r="626" spans="1:31">
      <c r="A626" s="68" t="s">
        <v>739</v>
      </c>
      <c r="B626" s="69" t="s">
        <v>740</v>
      </c>
      <c r="C626" s="69" t="s">
        <v>743</v>
      </c>
      <c r="D626" s="68" t="s">
        <v>72</v>
      </c>
      <c r="E626" s="68" t="s">
        <v>51</v>
      </c>
      <c r="F626" s="68">
        <v>2012</v>
      </c>
      <c r="G626" s="69"/>
      <c r="H626" s="78">
        <v>0.1276631</v>
      </c>
      <c r="I626" s="69"/>
      <c r="J626" s="70">
        <v>0.60462660000000001</v>
      </c>
      <c r="K626" s="73"/>
      <c r="L626" s="70">
        <v>0.62007299999999999</v>
      </c>
      <c r="M626" s="74">
        <v>92.785579999999996</v>
      </c>
      <c r="N626" s="74">
        <v>66.828590000000005</v>
      </c>
      <c r="O626" s="74">
        <v>66.771349999999998</v>
      </c>
      <c r="P626" s="74">
        <v>71.963059999999999</v>
      </c>
      <c r="Q626" s="17">
        <v>0.2762232</v>
      </c>
      <c r="R626" s="74"/>
      <c r="S626" s="74">
        <v>6.0392440000000001</v>
      </c>
      <c r="T626" s="74">
        <v>77.257339999999999</v>
      </c>
      <c r="U626" s="71"/>
      <c r="V626" s="75">
        <v>2136</v>
      </c>
      <c r="W626" s="75">
        <v>2056</v>
      </c>
      <c r="X626" s="75">
        <v>2136</v>
      </c>
      <c r="Y626" s="75"/>
      <c r="Z626" s="75">
        <v>1907.2850000000001</v>
      </c>
      <c r="AA626" s="75"/>
      <c r="AB626" s="75"/>
      <c r="AC626" s="71"/>
      <c r="AD626" s="68">
        <v>10</v>
      </c>
      <c r="AE626" s="72" t="s">
        <v>52</v>
      </c>
    </row>
    <row r="627" spans="1:31">
      <c r="A627" s="68" t="s">
        <v>739</v>
      </c>
      <c r="B627" s="69" t="s">
        <v>740</v>
      </c>
      <c r="C627" s="69" t="s">
        <v>744</v>
      </c>
      <c r="D627" s="68" t="s">
        <v>72</v>
      </c>
      <c r="E627" s="68" t="s">
        <v>51</v>
      </c>
      <c r="F627" s="68">
        <v>2012</v>
      </c>
      <c r="G627" s="69"/>
      <c r="H627" s="78">
        <v>0.2306511</v>
      </c>
      <c r="I627" s="69"/>
      <c r="J627" s="70">
        <v>0.60462660000000001</v>
      </c>
      <c r="K627" s="73"/>
      <c r="L627" s="70">
        <v>0.66407490000000002</v>
      </c>
      <c r="M627" s="74">
        <v>94.052059999999997</v>
      </c>
      <c r="N627" s="74">
        <v>70.607150000000004</v>
      </c>
      <c r="O627" s="74">
        <v>77.805359999999993</v>
      </c>
      <c r="P627" s="74">
        <v>82.725840000000005</v>
      </c>
      <c r="Q627" s="17">
        <v>0.31126399999999999</v>
      </c>
      <c r="R627" s="74"/>
      <c r="S627" s="74">
        <v>3.124768</v>
      </c>
      <c r="T627" s="74">
        <v>81.738590000000002</v>
      </c>
      <c r="U627" s="71"/>
      <c r="V627" s="75">
        <v>3940</v>
      </c>
      <c r="W627" s="75">
        <v>3792</v>
      </c>
      <c r="X627" s="75">
        <v>3940</v>
      </c>
      <c r="Y627" s="75"/>
      <c r="Z627" s="75">
        <v>3566.5889999999999</v>
      </c>
      <c r="AA627" s="75"/>
      <c r="AB627" s="75"/>
      <c r="AC627" s="71"/>
      <c r="AD627" s="68">
        <v>10</v>
      </c>
      <c r="AE627" s="72" t="s">
        <v>52</v>
      </c>
    </row>
    <row r="628" spans="1:31">
      <c r="A628" s="68" t="s">
        <v>739</v>
      </c>
      <c r="B628" s="69" t="s">
        <v>740</v>
      </c>
      <c r="C628" s="69" t="s">
        <v>745</v>
      </c>
      <c r="D628" s="68" t="s">
        <v>72</v>
      </c>
      <c r="E628" s="68" t="s">
        <v>51</v>
      </c>
      <c r="F628" s="68">
        <v>2012</v>
      </c>
      <c r="G628" s="69"/>
      <c r="H628" s="78">
        <v>6.6445199999999996E-2</v>
      </c>
      <c r="I628" s="69"/>
      <c r="J628" s="70">
        <v>0.60462660000000001</v>
      </c>
      <c r="K628" s="73"/>
      <c r="L628" s="70">
        <v>0.20614379999999999</v>
      </c>
      <c r="M628" s="74">
        <v>42.05744</v>
      </c>
      <c r="N628" s="74">
        <v>49.01482</v>
      </c>
      <c r="O628" s="74">
        <v>12.19065</v>
      </c>
      <c r="P628" s="74">
        <v>28.985720000000001</v>
      </c>
      <c r="Q628" s="17">
        <v>0.14747479999999999</v>
      </c>
      <c r="R628" s="74"/>
      <c r="S628" s="74">
        <v>26.12482</v>
      </c>
      <c r="T628" s="74">
        <v>16.518609999999999</v>
      </c>
      <c r="U628" s="71"/>
      <c r="V628" s="75">
        <v>1139</v>
      </c>
      <c r="W628" s="75">
        <v>1096</v>
      </c>
      <c r="X628" s="75">
        <v>1139</v>
      </c>
      <c r="Y628" s="75"/>
      <c r="Z628" s="75">
        <v>460.8784</v>
      </c>
      <c r="AA628" s="75"/>
      <c r="AB628" s="75"/>
      <c r="AC628" s="71"/>
      <c r="AD628" s="68">
        <v>10</v>
      </c>
      <c r="AE628" s="72" t="s">
        <v>52</v>
      </c>
    </row>
    <row r="629" spans="1:31">
      <c r="A629" s="68" t="s">
        <v>739</v>
      </c>
      <c r="B629" s="69" t="s">
        <v>740</v>
      </c>
      <c r="C629" s="69" t="s">
        <v>746</v>
      </c>
      <c r="D629" s="68" t="s">
        <v>72</v>
      </c>
      <c r="E629" s="68" t="s">
        <v>51</v>
      </c>
      <c r="F629" s="68">
        <v>2012</v>
      </c>
      <c r="G629" s="69"/>
      <c r="H629" s="78">
        <v>0.2184924</v>
      </c>
      <c r="I629" s="69"/>
      <c r="J629" s="70">
        <v>0.60462660000000001</v>
      </c>
      <c r="K629" s="73"/>
      <c r="L629" s="70">
        <v>0.64611300000000005</v>
      </c>
      <c r="M629" s="74">
        <v>92.934619999999995</v>
      </c>
      <c r="N629" s="74">
        <v>69.523399999999995</v>
      </c>
      <c r="O629" s="74">
        <v>72.31223</v>
      </c>
      <c r="P629" s="74">
        <v>77.809799999999996</v>
      </c>
      <c r="Q629" s="17">
        <v>0.28402680000000002</v>
      </c>
      <c r="R629" s="74"/>
      <c r="S629" s="74">
        <v>5.1932869999999998</v>
      </c>
      <c r="T629" s="74">
        <v>79.543819999999997</v>
      </c>
      <c r="U629" s="71"/>
      <c r="V629" s="75">
        <v>3710</v>
      </c>
      <c r="W629" s="75">
        <v>3571</v>
      </c>
      <c r="X629" s="75">
        <v>3710</v>
      </c>
      <c r="Y629" s="75"/>
      <c r="Z629" s="75">
        <v>3318.259</v>
      </c>
      <c r="AA629" s="75"/>
      <c r="AB629" s="75"/>
      <c r="AC629" s="71"/>
      <c r="AD629" s="68">
        <v>10</v>
      </c>
      <c r="AE629" s="72" t="s">
        <v>52</v>
      </c>
    </row>
    <row r="630" spans="1:31">
      <c r="A630" s="68" t="s">
        <v>739</v>
      </c>
      <c r="B630" s="69" t="s">
        <v>740</v>
      </c>
      <c r="C630" s="69" t="s">
        <v>747</v>
      </c>
      <c r="D630" s="68" t="s">
        <v>72</v>
      </c>
      <c r="E630" s="68" t="s">
        <v>51</v>
      </c>
      <c r="F630" s="68">
        <v>2012</v>
      </c>
      <c r="G630" s="69"/>
      <c r="H630" s="78">
        <v>0.1275481</v>
      </c>
      <c r="I630" s="69"/>
      <c r="J630" s="70">
        <v>0.60462660000000001</v>
      </c>
      <c r="K630" s="73"/>
      <c r="L630" s="70">
        <v>0.60866439999999999</v>
      </c>
      <c r="M630" s="74">
        <v>92.040520000000001</v>
      </c>
      <c r="N630" s="74">
        <v>66.130049999999997</v>
      </c>
      <c r="O630" s="74">
        <v>68.255110000000002</v>
      </c>
      <c r="P630" s="74">
        <v>74.157679999999999</v>
      </c>
      <c r="Q630" s="17">
        <v>0.27970309999999998</v>
      </c>
      <c r="R630" s="74"/>
      <c r="S630" s="74">
        <v>5.6342179999999997</v>
      </c>
      <c r="T630" s="74">
        <v>74.830489999999998</v>
      </c>
      <c r="U630" s="71"/>
      <c r="V630" s="75">
        <v>2121</v>
      </c>
      <c r="W630" s="75">
        <v>2041</v>
      </c>
      <c r="X630" s="75">
        <v>2121</v>
      </c>
      <c r="Y630" s="75"/>
      <c r="Z630" s="75">
        <v>1878.6389999999999</v>
      </c>
      <c r="AA630" s="75"/>
      <c r="AB630" s="75"/>
      <c r="AC630" s="71"/>
      <c r="AD630" s="68">
        <v>10</v>
      </c>
      <c r="AE630" s="72" t="s">
        <v>52</v>
      </c>
    </row>
    <row r="631" spans="1:31">
      <c r="A631" s="68" t="s">
        <v>739</v>
      </c>
      <c r="B631" s="69" t="s">
        <v>740</v>
      </c>
      <c r="C631" s="69" t="s">
        <v>748</v>
      </c>
      <c r="D631" s="68" t="s">
        <v>72</v>
      </c>
      <c r="E631" s="68" t="s">
        <v>51</v>
      </c>
      <c r="F631" s="68">
        <v>2012</v>
      </c>
      <c r="G631" s="69"/>
      <c r="H631" s="78">
        <v>0.17982490000000001</v>
      </c>
      <c r="I631" s="69"/>
      <c r="J631" s="70">
        <v>0.60462660000000001</v>
      </c>
      <c r="K631" s="73"/>
      <c r="L631" s="70">
        <v>0.64100380000000001</v>
      </c>
      <c r="M631" s="74">
        <v>93.576070000000001</v>
      </c>
      <c r="N631" s="74">
        <v>68.500829999999993</v>
      </c>
      <c r="O631" s="74">
        <v>78.441059999999993</v>
      </c>
      <c r="P631" s="74">
        <v>83.825969999999998</v>
      </c>
      <c r="Q631" s="17">
        <v>0.2612196</v>
      </c>
      <c r="R631" s="74"/>
      <c r="S631" s="74">
        <v>4.1897060000000002</v>
      </c>
      <c r="T631" s="74">
        <v>80.568290000000005</v>
      </c>
      <c r="U631" s="71"/>
      <c r="V631" s="75">
        <v>3258</v>
      </c>
      <c r="W631" s="75">
        <v>3135</v>
      </c>
      <c r="X631" s="75">
        <v>3258</v>
      </c>
      <c r="Y631" s="75"/>
      <c r="Z631" s="75">
        <v>2933.895</v>
      </c>
      <c r="AA631" s="75"/>
      <c r="AB631" s="75"/>
      <c r="AC631" s="71"/>
      <c r="AD631" s="68">
        <v>10</v>
      </c>
      <c r="AE631" s="72" t="s">
        <v>52</v>
      </c>
    </row>
    <row r="632" spans="1:31">
      <c r="A632" s="68" t="s">
        <v>749</v>
      </c>
      <c r="B632" s="69" t="s">
        <v>750</v>
      </c>
      <c r="C632" s="69" t="s">
        <v>751</v>
      </c>
      <c r="D632" s="68" t="s">
        <v>72</v>
      </c>
      <c r="E632" s="68" t="s">
        <v>51</v>
      </c>
      <c r="F632" s="68">
        <v>2013</v>
      </c>
      <c r="G632" s="69"/>
      <c r="H632" s="78">
        <v>1.3362300000000001E-2</v>
      </c>
      <c r="I632" s="69"/>
      <c r="J632" s="70">
        <v>0.30267090000000002</v>
      </c>
      <c r="K632" s="73"/>
      <c r="L632" s="70">
        <v>8.83607E-2</v>
      </c>
      <c r="M632" s="74">
        <v>21.04664</v>
      </c>
      <c r="N632" s="74">
        <v>41.983280000000001</v>
      </c>
      <c r="O632" s="74">
        <v>7.7011149999999997</v>
      </c>
      <c r="P632" s="74">
        <v>36.590710000000001</v>
      </c>
      <c r="Q632" s="17">
        <v>7.7524999999999997E-2</v>
      </c>
      <c r="R632" s="74"/>
      <c r="S632" s="74">
        <v>25.324300000000001</v>
      </c>
      <c r="T632" s="74">
        <v>4.7998139999999996</v>
      </c>
      <c r="U632" s="71"/>
      <c r="V632" s="75">
        <v>2277</v>
      </c>
      <c r="W632" s="75">
        <v>2154</v>
      </c>
      <c r="X632" s="75">
        <v>2215</v>
      </c>
      <c r="Y632" s="75"/>
      <c r="Z632" s="75">
        <v>453.26690000000002</v>
      </c>
      <c r="AA632" s="75"/>
      <c r="AB632" s="75"/>
      <c r="AC632" s="71"/>
      <c r="AD632" s="68">
        <v>10</v>
      </c>
      <c r="AE632" s="72" t="s">
        <v>52</v>
      </c>
    </row>
    <row r="633" spans="1:31">
      <c r="A633" s="68" t="s">
        <v>749</v>
      </c>
      <c r="B633" s="69" t="s">
        <v>750</v>
      </c>
      <c r="C633" s="69" t="s">
        <v>752</v>
      </c>
      <c r="D633" s="68" t="s">
        <v>72</v>
      </c>
      <c r="E633" s="68" t="s">
        <v>51</v>
      </c>
      <c r="F633" s="68">
        <v>2013</v>
      </c>
      <c r="G633" s="69"/>
      <c r="H633" s="78">
        <v>2.1023500000000001E-2</v>
      </c>
      <c r="I633" s="69"/>
      <c r="J633" s="70">
        <v>0.30267090000000002</v>
      </c>
      <c r="K633" s="73"/>
      <c r="L633" s="70">
        <v>0.29453089999999998</v>
      </c>
      <c r="M633" s="74">
        <v>59.005699999999997</v>
      </c>
      <c r="N633" s="74">
        <v>49.915669999999999</v>
      </c>
      <c r="O633" s="74">
        <v>30.09966</v>
      </c>
      <c r="P633" s="74">
        <v>51.01144</v>
      </c>
      <c r="Q633" s="17">
        <v>0.20277870000000001</v>
      </c>
      <c r="R633" s="74"/>
      <c r="S633" s="74">
        <v>20.431660000000001</v>
      </c>
      <c r="T633" s="74">
        <v>27.678280000000001</v>
      </c>
      <c r="U633" s="71"/>
      <c r="V633" s="75">
        <v>3659</v>
      </c>
      <c r="W633" s="75">
        <v>3460</v>
      </c>
      <c r="X633" s="75">
        <v>3558</v>
      </c>
      <c r="Y633" s="75"/>
      <c r="Z633" s="75">
        <v>2041.723</v>
      </c>
      <c r="AA633" s="75"/>
      <c r="AB633" s="75"/>
      <c r="AC633" s="71"/>
      <c r="AD633" s="68">
        <v>10</v>
      </c>
      <c r="AE633" s="72" t="s">
        <v>52</v>
      </c>
    </row>
    <row r="634" spans="1:31">
      <c r="A634" s="68" t="s">
        <v>749</v>
      </c>
      <c r="B634" s="69" t="s">
        <v>750</v>
      </c>
      <c r="C634" s="69" t="s">
        <v>753</v>
      </c>
      <c r="D634" s="68" t="s">
        <v>72</v>
      </c>
      <c r="E634" s="68" t="s">
        <v>51</v>
      </c>
      <c r="F634" s="68">
        <v>2013</v>
      </c>
      <c r="G634" s="69"/>
      <c r="H634" s="78">
        <v>2.04815E-2</v>
      </c>
      <c r="I634" s="69"/>
      <c r="J634" s="70">
        <v>0.30267090000000002</v>
      </c>
      <c r="K634" s="73"/>
      <c r="L634" s="70">
        <v>9.9077100000000001E-2</v>
      </c>
      <c r="M634" s="74">
        <v>23.791499999999999</v>
      </c>
      <c r="N634" s="74">
        <v>41.643920000000001</v>
      </c>
      <c r="O634" s="74">
        <v>7.2219720000000001</v>
      </c>
      <c r="P634" s="74">
        <v>30.355270000000001</v>
      </c>
      <c r="Q634" s="17">
        <v>7.9141900000000001E-2</v>
      </c>
      <c r="R634" s="74"/>
      <c r="S634" s="74">
        <v>22.779630000000001</v>
      </c>
      <c r="T634" s="74">
        <v>5.1796959999999999</v>
      </c>
      <c r="U634" s="71"/>
      <c r="V634" s="75">
        <v>3565</v>
      </c>
      <c r="W634" s="75">
        <v>3372</v>
      </c>
      <c r="X634" s="75">
        <v>3467</v>
      </c>
      <c r="Y634" s="75"/>
      <c r="Z634" s="75">
        <v>802.1671</v>
      </c>
      <c r="AA634" s="75"/>
      <c r="AB634" s="75"/>
      <c r="AC634" s="71"/>
      <c r="AD634" s="68">
        <v>10</v>
      </c>
      <c r="AE634" s="72" t="s">
        <v>52</v>
      </c>
    </row>
    <row r="635" spans="1:31">
      <c r="A635" s="68" t="s">
        <v>749</v>
      </c>
      <c r="B635" s="69" t="s">
        <v>750</v>
      </c>
      <c r="C635" s="69" t="s">
        <v>754</v>
      </c>
      <c r="D635" s="68" t="s">
        <v>72</v>
      </c>
      <c r="E635" s="68" t="s">
        <v>51</v>
      </c>
      <c r="F635" s="68">
        <v>2013</v>
      </c>
      <c r="G635" s="69"/>
      <c r="H635" s="78">
        <v>2.43337E-2</v>
      </c>
      <c r="I635" s="69"/>
      <c r="J635" s="70">
        <v>0.30267090000000002</v>
      </c>
      <c r="K635" s="73"/>
      <c r="L635" s="70">
        <v>4.9662499999999998E-2</v>
      </c>
      <c r="M635" s="74">
        <v>11.16339</v>
      </c>
      <c r="N635" s="74">
        <v>44.486910000000002</v>
      </c>
      <c r="O635" s="74">
        <v>3.0609510000000002</v>
      </c>
      <c r="P635" s="74">
        <v>27.419550000000001</v>
      </c>
      <c r="Q635" s="17">
        <v>0.1314158</v>
      </c>
      <c r="R635" s="74"/>
      <c r="S635" s="74">
        <v>19.070879999999999</v>
      </c>
      <c r="T635" s="74">
        <v>2.7356310000000001</v>
      </c>
      <c r="U635" s="71"/>
      <c r="V635" s="75">
        <v>4246</v>
      </c>
      <c r="W635" s="75">
        <v>4016</v>
      </c>
      <c r="X635" s="75">
        <v>4129</v>
      </c>
      <c r="Y635" s="75"/>
      <c r="Z635" s="75">
        <v>448.26670000000001</v>
      </c>
      <c r="AA635" s="75"/>
      <c r="AB635" s="75"/>
      <c r="AC635" s="71"/>
      <c r="AD635" s="68">
        <v>10</v>
      </c>
      <c r="AE635" s="72" t="s">
        <v>52</v>
      </c>
    </row>
    <row r="636" spans="1:31">
      <c r="A636" s="68" t="s">
        <v>749</v>
      </c>
      <c r="B636" s="69" t="s">
        <v>750</v>
      </c>
      <c r="C636" s="69" t="s">
        <v>755</v>
      </c>
      <c r="D636" s="68" t="s">
        <v>72</v>
      </c>
      <c r="E636" s="68" t="s">
        <v>51</v>
      </c>
      <c r="F636" s="68">
        <v>2013</v>
      </c>
      <c r="G636" s="69"/>
      <c r="H636" s="78">
        <v>3.1548800000000002E-2</v>
      </c>
      <c r="I636" s="69"/>
      <c r="J636" s="70">
        <v>0.30267090000000002</v>
      </c>
      <c r="K636" s="73"/>
      <c r="L636" s="70">
        <v>0.58305859999999998</v>
      </c>
      <c r="M636" s="74">
        <v>86.624660000000006</v>
      </c>
      <c r="N636" s="74">
        <v>67.308610000000002</v>
      </c>
      <c r="O636" s="74">
        <v>66.348330000000004</v>
      </c>
      <c r="P636" s="74">
        <v>76.592879999999994</v>
      </c>
      <c r="Q636" s="17">
        <v>0.35057480000000002</v>
      </c>
      <c r="R636" s="74"/>
      <c r="S636" s="74">
        <v>6.4433160000000003</v>
      </c>
      <c r="T636" s="74">
        <v>70.699449999999999</v>
      </c>
      <c r="U636" s="71"/>
      <c r="V636" s="75">
        <v>5675</v>
      </c>
      <c r="W636" s="75">
        <v>5367</v>
      </c>
      <c r="X636" s="75">
        <v>5518</v>
      </c>
      <c r="Y636" s="75"/>
      <c r="Z636" s="75">
        <v>4648.893</v>
      </c>
      <c r="AA636" s="75"/>
      <c r="AB636" s="75"/>
      <c r="AC636" s="71"/>
      <c r="AD636" s="68">
        <v>10</v>
      </c>
      <c r="AE636" s="72" t="s">
        <v>52</v>
      </c>
    </row>
    <row r="637" spans="1:31">
      <c r="A637" s="68" t="s">
        <v>749</v>
      </c>
      <c r="B637" s="69" t="s">
        <v>750</v>
      </c>
      <c r="C637" s="69" t="s">
        <v>756</v>
      </c>
      <c r="D637" s="68" t="s">
        <v>72</v>
      </c>
      <c r="E637" s="68" t="s">
        <v>51</v>
      </c>
      <c r="F637" s="68">
        <v>2013</v>
      </c>
      <c r="G637" s="69"/>
      <c r="H637" s="78">
        <v>8.3640999999999993E-3</v>
      </c>
      <c r="I637" s="69"/>
      <c r="J637" s="70">
        <v>0.30267090000000002</v>
      </c>
      <c r="K637" s="73"/>
      <c r="L637" s="70">
        <v>0.1202749</v>
      </c>
      <c r="M637" s="74">
        <v>29.042950000000001</v>
      </c>
      <c r="N637" s="74">
        <v>41.412770000000002</v>
      </c>
      <c r="O637" s="74">
        <v>8.5534180000000006</v>
      </c>
      <c r="P637" s="74">
        <v>29.45093</v>
      </c>
      <c r="Q637" s="17">
        <v>6.6162600000000002E-2</v>
      </c>
      <c r="R637" s="74"/>
      <c r="S637" s="74">
        <v>26.834890000000001</v>
      </c>
      <c r="T637" s="74">
        <v>5.9256330000000004</v>
      </c>
      <c r="U637" s="71"/>
      <c r="V637" s="75">
        <v>1423</v>
      </c>
      <c r="W637" s="75">
        <v>1346</v>
      </c>
      <c r="X637" s="75">
        <v>1384</v>
      </c>
      <c r="Y637" s="75"/>
      <c r="Z637" s="75">
        <v>390.98700000000002</v>
      </c>
      <c r="AA637" s="75"/>
      <c r="AB637" s="75"/>
      <c r="AC637" s="71"/>
      <c r="AD637" s="68">
        <v>10</v>
      </c>
      <c r="AE637" s="72" t="s">
        <v>52</v>
      </c>
    </row>
    <row r="638" spans="1:31">
      <c r="A638" s="68" t="s">
        <v>749</v>
      </c>
      <c r="B638" s="69" t="s">
        <v>750</v>
      </c>
      <c r="C638" s="69" t="s">
        <v>757</v>
      </c>
      <c r="D638" s="68" t="s">
        <v>72</v>
      </c>
      <c r="E638" s="68" t="s">
        <v>51</v>
      </c>
      <c r="F638" s="68">
        <v>2013</v>
      </c>
      <c r="G638" s="69"/>
      <c r="H638" s="78">
        <v>3.4561099999999997E-2</v>
      </c>
      <c r="I638" s="69"/>
      <c r="J638" s="70">
        <v>0.30267090000000002</v>
      </c>
      <c r="K638" s="73"/>
      <c r="L638" s="70">
        <v>0.27988469999999999</v>
      </c>
      <c r="M638" s="74">
        <v>59.233550000000001</v>
      </c>
      <c r="N638" s="74">
        <v>47.251040000000003</v>
      </c>
      <c r="O638" s="74">
        <v>24.82206</v>
      </c>
      <c r="P638" s="74">
        <v>41.9054</v>
      </c>
      <c r="Q638" s="17">
        <v>0.13119049999999999</v>
      </c>
      <c r="R638" s="74"/>
      <c r="S638" s="74">
        <v>23.360589999999998</v>
      </c>
      <c r="T638" s="74">
        <v>24.753229999999999</v>
      </c>
      <c r="U638" s="71"/>
      <c r="V638" s="75">
        <v>5974</v>
      </c>
      <c r="W638" s="75">
        <v>5650</v>
      </c>
      <c r="X638" s="75">
        <v>5809</v>
      </c>
      <c r="Y638" s="75"/>
      <c r="Z638" s="75">
        <v>3346.5630000000001</v>
      </c>
      <c r="AA638" s="75"/>
      <c r="AB638" s="75"/>
      <c r="AC638" s="71"/>
      <c r="AD638" s="68">
        <v>10</v>
      </c>
      <c r="AE638" s="72" t="s">
        <v>52</v>
      </c>
    </row>
    <row r="639" spans="1:31">
      <c r="A639" s="68" t="s">
        <v>749</v>
      </c>
      <c r="B639" s="69" t="s">
        <v>750</v>
      </c>
      <c r="C639" s="69" t="s">
        <v>758</v>
      </c>
      <c r="D639" s="68" t="s">
        <v>72</v>
      </c>
      <c r="E639" s="68" t="s">
        <v>51</v>
      </c>
      <c r="F639" s="68">
        <v>2013</v>
      </c>
      <c r="G639" s="69"/>
      <c r="H639" s="78">
        <v>3.4695299999999998E-2</v>
      </c>
      <c r="I639" s="69"/>
      <c r="J639" s="70">
        <v>0.30267090000000002</v>
      </c>
      <c r="K639" s="73"/>
      <c r="L639" s="70">
        <v>0.40077230000000003</v>
      </c>
      <c r="M639" s="74">
        <v>70.105630000000005</v>
      </c>
      <c r="N639" s="74">
        <v>57.166919999999998</v>
      </c>
      <c r="O639" s="74">
        <v>54.657350000000001</v>
      </c>
      <c r="P639" s="74">
        <v>77.964280000000002</v>
      </c>
      <c r="Q639" s="17">
        <v>0.20059060000000001</v>
      </c>
      <c r="R639" s="74"/>
      <c r="S639" s="74">
        <v>16.223980000000001</v>
      </c>
      <c r="T639" s="74">
        <v>49.331389999999999</v>
      </c>
      <c r="U639" s="71"/>
      <c r="V639" s="75">
        <v>6280</v>
      </c>
      <c r="W639" s="75">
        <v>5939</v>
      </c>
      <c r="X639" s="75">
        <v>6107</v>
      </c>
      <c r="Y639" s="75"/>
      <c r="Z639" s="75">
        <v>4163.5600000000004</v>
      </c>
      <c r="AA639" s="75"/>
      <c r="AB639" s="75"/>
      <c r="AC639" s="71"/>
      <c r="AD639" s="68">
        <v>10</v>
      </c>
      <c r="AE639" s="72" t="s">
        <v>52</v>
      </c>
    </row>
    <row r="640" spans="1:31">
      <c r="A640" s="68" t="s">
        <v>749</v>
      </c>
      <c r="B640" s="69" t="s">
        <v>750</v>
      </c>
      <c r="C640" s="69" t="s">
        <v>759</v>
      </c>
      <c r="D640" s="68" t="s">
        <v>72</v>
      </c>
      <c r="E640" s="68" t="s">
        <v>51</v>
      </c>
      <c r="F640" s="68">
        <v>2013</v>
      </c>
      <c r="G640" s="69"/>
      <c r="H640" s="78">
        <v>1.83684E-2</v>
      </c>
      <c r="I640" s="69"/>
      <c r="J640" s="70">
        <v>0.30267090000000002</v>
      </c>
      <c r="K640" s="73"/>
      <c r="L640" s="70">
        <v>0.1464068</v>
      </c>
      <c r="M640" s="74">
        <v>33.094679999999997</v>
      </c>
      <c r="N640" s="74">
        <v>44.238750000000003</v>
      </c>
      <c r="O640" s="74">
        <v>10.1707</v>
      </c>
      <c r="P640" s="74">
        <v>30.732109999999999</v>
      </c>
      <c r="Q640" s="17">
        <v>0.1059708</v>
      </c>
      <c r="R640" s="74"/>
      <c r="S640" s="74">
        <v>24.877389999999998</v>
      </c>
      <c r="T640" s="74">
        <v>9.0474409999999992</v>
      </c>
      <c r="U640" s="71"/>
      <c r="V640" s="75">
        <v>3244</v>
      </c>
      <c r="W640" s="75">
        <v>3068</v>
      </c>
      <c r="X640" s="75">
        <v>3155</v>
      </c>
      <c r="Y640" s="75"/>
      <c r="Z640" s="75">
        <v>1015.369</v>
      </c>
      <c r="AA640" s="75"/>
      <c r="AB640" s="75"/>
      <c r="AC640" s="71"/>
      <c r="AD640" s="68">
        <v>10</v>
      </c>
      <c r="AE640" s="72" t="s">
        <v>52</v>
      </c>
    </row>
    <row r="641" spans="1:31">
      <c r="A641" s="68" t="s">
        <v>749</v>
      </c>
      <c r="B641" s="69" t="s">
        <v>750</v>
      </c>
      <c r="C641" s="69" t="s">
        <v>760</v>
      </c>
      <c r="D641" s="68" t="s">
        <v>72</v>
      </c>
      <c r="E641" s="68" t="s">
        <v>51</v>
      </c>
      <c r="F641" s="68">
        <v>2013</v>
      </c>
      <c r="G641" s="69"/>
      <c r="H641" s="78">
        <v>2.10621E-2</v>
      </c>
      <c r="I641" s="69"/>
      <c r="J641" s="70">
        <v>0.30267090000000002</v>
      </c>
      <c r="K641" s="73"/>
      <c r="L641" s="70">
        <v>0.10670350000000001</v>
      </c>
      <c r="M641" s="74">
        <v>25.128689999999999</v>
      </c>
      <c r="N641" s="74">
        <v>42.462820000000001</v>
      </c>
      <c r="O641" s="74">
        <v>9.5678359999999998</v>
      </c>
      <c r="P641" s="74">
        <v>38.07535</v>
      </c>
      <c r="Q641" s="17">
        <v>0.1056696</v>
      </c>
      <c r="R641" s="74"/>
      <c r="S641" s="74">
        <v>22.505099999999999</v>
      </c>
      <c r="T641" s="74">
        <v>6.6404839999999998</v>
      </c>
      <c r="U641" s="71"/>
      <c r="V641" s="75">
        <v>3612</v>
      </c>
      <c r="W641" s="75">
        <v>3416</v>
      </c>
      <c r="X641" s="75">
        <v>3513</v>
      </c>
      <c r="Y641" s="75"/>
      <c r="Z641" s="75">
        <v>858.41470000000004</v>
      </c>
      <c r="AA641" s="75"/>
      <c r="AB641" s="75"/>
      <c r="AC641" s="71"/>
      <c r="AD641" s="68">
        <v>10</v>
      </c>
      <c r="AE641" s="72" t="s">
        <v>52</v>
      </c>
    </row>
    <row r="642" spans="1:31">
      <c r="A642" s="68" t="s">
        <v>749</v>
      </c>
      <c r="B642" s="69" t="s">
        <v>750</v>
      </c>
      <c r="C642" s="69" t="s">
        <v>761</v>
      </c>
      <c r="D642" s="68" t="s">
        <v>72</v>
      </c>
      <c r="E642" s="68" t="s">
        <v>51</v>
      </c>
      <c r="F642" s="68">
        <v>2013</v>
      </c>
      <c r="G642" s="69"/>
      <c r="H642" s="78">
        <v>2.51439E-2</v>
      </c>
      <c r="I642" s="69"/>
      <c r="J642" s="70">
        <v>0.30267090000000002</v>
      </c>
      <c r="K642" s="73"/>
      <c r="L642" s="70">
        <v>0.26485969999999998</v>
      </c>
      <c r="M642" s="74">
        <v>56.020209999999999</v>
      </c>
      <c r="N642" s="74">
        <v>47.279310000000002</v>
      </c>
      <c r="O642" s="74">
        <v>26.569569999999999</v>
      </c>
      <c r="P642" s="74">
        <v>47.428550000000001</v>
      </c>
      <c r="Q642" s="17">
        <v>0.1241188</v>
      </c>
      <c r="R642" s="74"/>
      <c r="S642" s="74">
        <v>25.144269999999999</v>
      </c>
      <c r="T642" s="74">
        <v>23.52966</v>
      </c>
      <c r="U642" s="71"/>
      <c r="V642" s="75">
        <v>4363</v>
      </c>
      <c r="W642" s="75">
        <v>4126</v>
      </c>
      <c r="X642" s="75">
        <v>4242</v>
      </c>
      <c r="Y642" s="75"/>
      <c r="Z642" s="75">
        <v>2311.3229999999999</v>
      </c>
      <c r="AA642" s="75"/>
      <c r="AB642" s="75"/>
      <c r="AC642" s="71"/>
      <c r="AD642" s="68">
        <v>10</v>
      </c>
      <c r="AE642" s="72" t="s">
        <v>52</v>
      </c>
    </row>
    <row r="643" spans="1:31">
      <c r="A643" s="68" t="s">
        <v>749</v>
      </c>
      <c r="B643" s="69" t="s">
        <v>750</v>
      </c>
      <c r="C643" s="69" t="s">
        <v>762</v>
      </c>
      <c r="D643" s="68" t="s">
        <v>72</v>
      </c>
      <c r="E643" s="68" t="s">
        <v>51</v>
      </c>
      <c r="F643" s="68">
        <v>2013</v>
      </c>
      <c r="G643" s="69"/>
      <c r="H643" s="78">
        <v>1.65159E-2</v>
      </c>
      <c r="I643" s="69"/>
      <c r="J643" s="70">
        <v>0.30267090000000002</v>
      </c>
      <c r="K643" s="73"/>
      <c r="L643" s="70">
        <v>7.9653299999999996E-2</v>
      </c>
      <c r="M643" s="74">
        <v>19.183730000000001</v>
      </c>
      <c r="N643" s="74">
        <v>41.521279999999997</v>
      </c>
      <c r="O643" s="74">
        <v>6.5059880000000003</v>
      </c>
      <c r="P643" s="74">
        <v>33.914099999999998</v>
      </c>
      <c r="Q643" s="17">
        <v>7.7751000000000001E-2</v>
      </c>
      <c r="R643" s="74"/>
      <c r="S643" s="74">
        <v>23.860330000000001</v>
      </c>
      <c r="T643" s="74">
        <v>4.5466530000000001</v>
      </c>
      <c r="U643" s="71"/>
      <c r="V643" s="75">
        <v>2836</v>
      </c>
      <c r="W643" s="75">
        <v>2682</v>
      </c>
      <c r="X643" s="75">
        <v>2757</v>
      </c>
      <c r="Y643" s="75"/>
      <c r="Z643" s="75">
        <v>514.44820000000004</v>
      </c>
      <c r="AA643" s="75"/>
      <c r="AB643" s="75"/>
      <c r="AC643" s="71"/>
      <c r="AD643" s="68">
        <v>10</v>
      </c>
      <c r="AE643" s="72" t="s">
        <v>52</v>
      </c>
    </row>
    <row r="644" spans="1:31">
      <c r="A644" s="68" t="s">
        <v>749</v>
      </c>
      <c r="B644" s="69" t="s">
        <v>750</v>
      </c>
      <c r="C644" s="69" t="s">
        <v>763</v>
      </c>
      <c r="D644" s="68" t="s">
        <v>72</v>
      </c>
      <c r="E644" s="68" t="s">
        <v>51</v>
      </c>
      <c r="F644" s="68">
        <v>2013</v>
      </c>
      <c r="G644" s="69"/>
      <c r="H644" s="78">
        <v>7.927E-3</v>
      </c>
      <c r="I644" s="69"/>
      <c r="J644" s="70">
        <v>0.30267090000000002</v>
      </c>
      <c r="K644" s="73"/>
      <c r="L644" s="70">
        <v>5.12641E-2</v>
      </c>
      <c r="M644" s="74">
        <v>12.93619</v>
      </c>
      <c r="N644" s="74">
        <v>39.628459999999997</v>
      </c>
      <c r="O644" s="74">
        <v>2.8392040000000001</v>
      </c>
      <c r="P644" s="74">
        <v>21.947769999999998</v>
      </c>
      <c r="Q644" s="17">
        <v>7.3066699999999998E-2</v>
      </c>
      <c r="R644" s="74"/>
      <c r="S644" s="74">
        <v>26.9785</v>
      </c>
      <c r="T644" s="74">
        <v>2.4392580000000001</v>
      </c>
      <c r="U644" s="71"/>
      <c r="V644" s="75">
        <v>1347</v>
      </c>
      <c r="W644" s="75">
        <v>1274</v>
      </c>
      <c r="X644" s="75">
        <v>1310</v>
      </c>
      <c r="Y644" s="75"/>
      <c r="Z644" s="75">
        <v>164.792</v>
      </c>
      <c r="AA644" s="75"/>
      <c r="AB644" s="75"/>
      <c r="AC644" s="71"/>
      <c r="AD644" s="68">
        <v>10</v>
      </c>
      <c r="AE644" s="72" t="s">
        <v>52</v>
      </c>
    </row>
    <row r="645" spans="1:31">
      <c r="A645" s="68" t="s">
        <v>749</v>
      </c>
      <c r="B645" s="69" t="s">
        <v>750</v>
      </c>
      <c r="C645" s="69" t="s">
        <v>764</v>
      </c>
      <c r="D645" s="68" t="s">
        <v>72</v>
      </c>
      <c r="E645" s="68" t="s">
        <v>51</v>
      </c>
      <c r="F645" s="68">
        <v>2013</v>
      </c>
      <c r="G645" s="69"/>
      <c r="H645" s="78">
        <v>2.1307400000000001E-2</v>
      </c>
      <c r="I645" s="69"/>
      <c r="J645" s="70">
        <v>0.30267090000000002</v>
      </c>
      <c r="K645" s="73"/>
      <c r="L645" s="70">
        <v>0.1227891</v>
      </c>
      <c r="M645" s="74">
        <v>28.801359999999999</v>
      </c>
      <c r="N645" s="74">
        <v>42.633090000000003</v>
      </c>
      <c r="O645" s="74">
        <v>13.70144</v>
      </c>
      <c r="P645" s="74">
        <v>47.572220000000002</v>
      </c>
      <c r="Q645" s="17">
        <v>9.2649999999999996E-2</v>
      </c>
      <c r="R645" s="74"/>
      <c r="S645" s="74">
        <v>27.767469999999999</v>
      </c>
      <c r="T645" s="74">
        <v>6.9335209999999998</v>
      </c>
      <c r="U645" s="71"/>
      <c r="V645" s="75">
        <v>3744</v>
      </c>
      <c r="W645" s="75">
        <v>3540</v>
      </c>
      <c r="X645" s="75">
        <v>3640</v>
      </c>
      <c r="Y645" s="75"/>
      <c r="Z645" s="75">
        <v>1019.674</v>
      </c>
      <c r="AA645" s="75"/>
      <c r="AB645" s="75"/>
      <c r="AC645" s="71"/>
      <c r="AD645" s="68">
        <v>10</v>
      </c>
      <c r="AE645" s="72" t="s">
        <v>52</v>
      </c>
    </row>
    <row r="646" spans="1:31">
      <c r="A646" s="68" t="s">
        <v>749</v>
      </c>
      <c r="B646" s="69" t="s">
        <v>750</v>
      </c>
      <c r="C646" s="69" t="s">
        <v>765</v>
      </c>
      <c r="D646" s="68" t="s">
        <v>72</v>
      </c>
      <c r="E646" s="68" t="s">
        <v>51</v>
      </c>
      <c r="F646" s="68">
        <v>2013</v>
      </c>
      <c r="G646" s="69"/>
      <c r="H646" s="78">
        <v>7.8017E-3</v>
      </c>
      <c r="I646" s="69"/>
      <c r="J646" s="70">
        <v>0.30267090000000002</v>
      </c>
      <c r="K646" s="73"/>
      <c r="L646" s="70">
        <v>0.10760069999999999</v>
      </c>
      <c r="M646" s="74">
        <v>23.540970000000002</v>
      </c>
      <c r="N646" s="74">
        <v>45.70787</v>
      </c>
      <c r="O646" s="74">
        <v>10.53021</v>
      </c>
      <c r="P646" s="74">
        <v>44.731430000000003</v>
      </c>
      <c r="Q646" s="17">
        <v>0.14156869999999999</v>
      </c>
      <c r="R646" s="74"/>
      <c r="S646" s="74">
        <v>14.86984</v>
      </c>
      <c r="T646" s="74">
        <v>9.49681</v>
      </c>
      <c r="U646" s="71"/>
      <c r="V646" s="75">
        <v>1360</v>
      </c>
      <c r="W646" s="75">
        <v>1287</v>
      </c>
      <c r="X646" s="75">
        <v>1323</v>
      </c>
      <c r="Y646" s="75"/>
      <c r="Z646" s="75">
        <v>302.87119999999999</v>
      </c>
      <c r="AA646" s="75"/>
      <c r="AB646" s="75"/>
      <c r="AC646" s="71"/>
      <c r="AD646" s="68">
        <v>10</v>
      </c>
      <c r="AE646" s="72" t="s">
        <v>52</v>
      </c>
    </row>
    <row r="647" spans="1:31">
      <c r="A647" s="68" t="s">
        <v>749</v>
      </c>
      <c r="B647" s="69" t="s">
        <v>750</v>
      </c>
      <c r="C647" s="69" t="s">
        <v>766</v>
      </c>
      <c r="D647" s="68" t="s">
        <v>72</v>
      </c>
      <c r="E647" s="68" t="s">
        <v>51</v>
      </c>
      <c r="F647" s="68">
        <v>2013</v>
      </c>
      <c r="G647" s="69"/>
      <c r="H647" s="78">
        <v>1.55192E-2</v>
      </c>
      <c r="I647" s="69"/>
      <c r="J647" s="70">
        <v>0.30267090000000002</v>
      </c>
      <c r="K647" s="73"/>
      <c r="L647" s="70">
        <v>0.47081889999999998</v>
      </c>
      <c r="M647" s="74">
        <v>76.923860000000005</v>
      </c>
      <c r="N647" s="74">
        <v>61.205840000000002</v>
      </c>
      <c r="O647" s="74">
        <v>57.00694</v>
      </c>
      <c r="P647" s="74">
        <v>74.108279999999993</v>
      </c>
      <c r="Q647" s="17">
        <v>0.30019099999999999</v>
      </c>
      <c r="R647" s="74"/>
      <c r="S647" s="74">
        <v>13.249779999999999</v>
      </c>
      <c r="T647" s="74">
        <v>56.148960000000002</v>
      </c>
      <c r="U647" s="71"/>
      <c r="V647" s="75">
        <v>2751</v>
      </c>
      <c r="W647" s="75">
        <v>2602</v>
      </c>
      <c r="X647" s="75">
        <v>2675</v>
      </c>
      <c r="Y647" s="75"/>
      <c r="Z647" s="75">
        <v>2001.2819999999999</v>
      </c>
      <c r="AA647" s="75"/>
      <c r="AB647" s="75"/>
      <c r="AC647" s="71"/>
      <c r="AD647" s="68">
        <v>10</v>
      </c>
      <c r="AE647" s="72" t="s">
        <v>52</v>
      </c>
    </row>
    <row r="648" spans="1:31">
      <c r="A648" s="68" t="s">
        <v>749</v>
      </c>
      <c r="B648" s="69" t="s">
        <v>750</v>
      </c>
      <c r="C648" s="69" t="s">
        <v>767</v>
      </c>
      <c r="D648" s="68" t="s">
        <v>72</v>
      </c>
      <c r="E648" s="68" t="s">
        <v>51</v>
      </c>
      <c r="F648" s="68">
        <v>2013</v>
      </c>
      <c r="G648" s="69"/>
      <c r="H648" s="78">
        <v>2.1888899999999999E-2</v>
      </c>
      <c r="I648" s="69"/>
      <c r="J648" s="70">
        <v>0.30267090000000002</v>
      </c>
      <c r="K648" s="73"/>
      <c r="L648" s="70">
        <v>8.2981899999999997E-2</v>
      </c>
      <c r="M648" s="74">
        <v>19.783480000000001</v>
      </c>
      <c r="N648" s="74">
        <v>41.945070000000001</v>
      </c>
      <c r="O648" s="74">
        <v>6.2326670000000002</v>
      </c>
      <c r="P648" s="74">
        <v>31.5044</v>
      </c>
      <c r="Q648" s="17">
        <v>6.8340799999999993E-2</v>
      </c>
      <c r="R648" s="74"/>
      <c r="S648" s="74">
        <v>24.045860000000001</v>
      </c>
      <c r="T648" s="74">
        <v>4.8815609999999996</v>
      </c>
      <c r="U648" s="71"/>
      <c r="V648" s="75">
        <v>3792</v>
      </c>
      <c r="W648" s="75">
        <v>3586</v>
      </c>
      <c r="X648" s="75">
        <v>3688</v>
      </c>
      <c r="Y648" s="75"/>
      <c r="Z648" s="75">
        <v>709.48429999999996</v>
      </c>
      <c r="AA648" s="75"/>
      <c r="AB648" s="75"/>
      <c r="AC648" s="71"/>
      <c r="AD648" s="68">
        <v>10</v>
      </c>
      <c r="AE648" s="72" t="s">
        <v>52</v>
      </c>
    </row>
    <row r="649" spans="1:31">
      <c r="A649" s="68" t="s">
        <v>749</v>
      </c>
      <c r="B649" s="69" t="s">
        <v>750</v>
      </c>
      <c r="C649" s="69" t="s">
        <v>768</v>
      </c>
      <c r="D649" s="68" t="s">
        <v>72</v>
      </c>
      <c r="E649" s="68" t="s">
        <v>51</v>
      </c>
      <c r="F649" s="68">
        <v>2013</v>
      </c>
      <c r="G649" s="69"/>
      <c r="H649" s="78">
        <v>3.6526400000000001E-2</v>
      </c>
      <c r="I649" s="69"/>
      <c r="J649" s="70">
        <v>0.30267090000000002</v>
      </c>
      <c r="K649" s="73"/>
      <c r="L649" s="70">
        <v>0.55169590000000002</v>
      </c>
      <c r="M649" s="74">
        <v>88.417439999999999</v>
      </c>
      <c r="N649" s="74">
        <v>62.396740000000001</v>
      </c>
      <c r="O649" s="74">
        <v>70.199330000000003</v>
      </c>
      <c r="P649" s="74">
        <v>79.395330000000001</v>
      </c>
      <c r="Q649" s="17">
        <v>0.2702639</v>
      </c>
      <c r="R649" s="74"/>
      <c r="S649" s="74">
        <v>6.5476780000000003</v>
      </c>
      <c r="T649" s="74">
        <v>69.003010000000003</v>
      </c>
      <c r="U649" s="71"/>
      <c r="V649" s="75">
        <v>6364</v>
      </c>
      <c r="W649" s="75">
        <v>6019</v>
      </c>
      <c r="X649" s="75">
        <v>6189</v>
      </c>
      <c r="Y649" s="75"/>
      <c r="Z649" s="75">
        <v>5321.4970000000003</v>
      </c>
      <c r="AA649" s="75"/>
      <c r="AB649" s="75"/>
      <c r="AC649" s="71"/>
      <c r="AD649" s="68">
        <v>10</v>
      </c>
      <c r="AE649" s="72" t="s">
        <v>52</v>
      </c>
    </row>
    <row r="650" spans="1:31">
      <c r="A650" s="68" t="s">
        <v>749</v>
      </c>
      <c r="B650" s="69" t="s">
        <v>750</v>
      </c>
      <c r="C650" s="69" t="s">
        <v>769</v>
      </c>
      <c r="D650" s="68" t="s">
        <v>72</v>
      </c>
      <c r="E650" s="68" t="s">
        <v>51</v>
      </c>
      <c r="F650" s="68">
        <v>2013</v>
      </c>
      <c r="G650" s="69"/>
      <c r="H650" s="78">
        <v>5.2044699999999999E-2</v>
      </c>
      <c r="I650" s="69"/>
      <c r="J650" s="70">
        <v>0.30267090000000002</v>
      </c>
      <c r="K650" s="73"/>
      <c r="L650" s="70">
        <v>0.3113976</v>
      </c>
      <c r="M650" s="74">
        <v>56.5458</v>
      </c>
      <c r="N650" s="74">
        <v>55.069969999999998</v>
      </c>
      <c r="O650" s="74">
        <v>36.86157</v>
      </c>
      <c r="P650" s="74">
        <v>65.188869999999994</v>
      </c>
      <c r="Q650" s="17">
        <v>0.26711309999999999</v>
      </c>
      <c r="R650" s="74"/>
      <c r="S650" s="74">
        <v>18.190249999999999</v>
      </c>
      <c r="T650" s="74">
        <v>34.104340000000001</v>
      </c>
      <c r="U650" s="71"/>
      <c r="V650" s="75">
        <v>8902</v>
      </c>
      <c r="W650" s="75">
        <v>8419</v>
      </c>
      <c r="X650" s="75">
        <v>8657</v>
      </c>
      <c r="Y650" s="75"/>
      <c r="Z650" s="75">
        <v>4760.4650000000001</v>
      </c>
      <c r="AA650" s="75"/>
      <c r="AB650" s="75"/>
      <c r="AC650" s="71"/>
      <c r="AD650" s="68">
        <v>10</v>
      </c>
      <c r="AE650" s="72" t="s">
        <v>52</v>
      </c>
    </row>
    <row r="651" spans="1:31">
      <c r="A651" s="68" t="s">
        <v>749</v>
      </c>
      <c r="B651" s="69" t="s">
        <v>750</v>
      </c>
      <c r="C651" s="69" t="s">
        <v>770</v>
      </c>
      <c r="D651" s="68" t="s">
        <v>72</v>
      </c>
      <c r="E651" s="68" t="s">
        <v>51</v>
      </c>
      <c r="F651" s="68">
        <v>2013</v>
      </c>
      <c r="G651" s="69"/>
      <c r="H651" s="78">
        <v>8.89572E-2</v>
      </c>
      <c r="I651" s="69"/>
      <c r="J651" s="70">
        <v>0.30267090000000002</v>
      </c>
      <c r="K651" s="73"/>
      <c r="L651" s="70">
        <v>0.43418600000000002</v>
      </c>
      <c r="M651" s="74">
        <v>76.414180000000002</v>
      </c>
      <c r="N651" s="74">
        <v>56.820079999999997</v>
      </c>
      <c r="O651" s="74">
        <v>50.142620000000001</v>
      </c>
      <c r="P651" s="74">
        <v>65.619519999999994</v>
      </c>
      <c r="Q651" s="17">
        <v>0.26525510000000002</v>
      </c>
      <c r="R651" s="74"/>
      <c r="S651" s="74">
        <v>11.850009999999999</v>
      </c>
      <c r="T651" s="74">
        <v>48.20879</v>
      </c>
      <c r="U651" s="71"/>
      <c r="V651" s="75">
        <v>15364</v>
      </c>
      <c r="W651" s="75">
        <v>14531</v>
      </c>
      <c r="X651" s="75">
        <v>14941</v>
      </c>
      <c r="Y651" s="75"/>
      <c r="Z651" s="75">
        <v>11103.45</v>
      </c>
      <c r="AA651" s="75"/>
      <c r="AB651" s="75"/>
      <c r="AC651" s="71"/>
      <c r="AD651" s="68">
        <v>10</v>
      </c>
      <c r="AE651" s="72" t="s">
        <v>52</v>
      </c>
    </row>
    <row r="652" spans="1:31">
      <c r="A652" s="68" t="s">
        <v>749</v>
      </c>
      <c r="B652" s="69" t="s">
        <v>750</v>
      </c>
      <c r="C652" s="69" t="s">
        <v>771</v>
      </c>
      <c r="D652" s="68" t="s">
        <v>72</v>
      </c>
      <c r="E652" s="68" t="s">
        <v>51</v>
      </c>
      <c r="F652" s="68">
        <v>2013</v>
      </c>
      <c r="G652" s="69"/>
      <c r="H652" s="78">
        <v>4.1927800000000001E-2</v>
      </c>
      <c r="I652" s="69"/>
      <c r="J652" s="70">
        <v>0.30267090000000002</v>
      </c>
      <c r="K652" s="73"/>
      <c r="L652" s="70">
        <v>0.51975660000000001</v>
      </c>
      <c r="M652" s="74">
        <v>82.239379999999997</v>
      </c>
      <c r="N652" s="74">
        <v>63.20044</v>
      </c>
      <c r="O652" s="74">
        <v>60.849060000000001</v>
      </c>
      <c r="P652" s="74">
        <v>73.990170000000006</v>
      </c>
      <c r="Q652" s="17">
        <v>0.28684290000000001</v>
      </c>
      <c r="R652" s="74"/>
      <c r="S652" s="74">
        <v>10.821949999999999</v>
      </c>
      <c r="T652" s="74">
        <v>63.704689999999999</v>
      </c>
      <c r="U652" s="71"/>
      <c r="V652" s="75">
        <v>7336</v>
      </c>
      <c r="W652" s="75">
        <v>6938</v>
      </c>
      <c r="X652" s="75">
        <v>7134</v>
      </c>
      <c r="Y652" s="75"/>
      <c r="Z652" s="75">
        <v>5705.9040000000005</v>
      </c>
      <c r="AA652" s="75"/>
      <c r="AB652" s="75"/>
      <c r="AC652" s="71"/>
      <c r="AD652" s="68">
        <v>10</v>
      </c>
      <c r="AE652" s="72" t="s">
        <v>52</v>
      </c>
    </row>
    <row r="653" spans="1:31">
      <c r="A653" s="68" t="s">
        <v>749</v>
      </c>
      <c r="B653" s="69" t="s">
        <v>750</v>
      </c>
      <c r="C653" s="69" t="s">
        <v>772</v>
      </c>
      <c r="D653" s="68" t="s">
        <v>72</v>
      </c>
      <c r="E653" s="68" t="s">
        <v>51</v>
      </c>
      <c r="F653" s="68">
        <v>2013</v>
      </c>
      <c r="G653" s="69"/>
      <c r="H653" s="78">
        <v>3.6496800000000003E-2</v>
      </c>
      <c r="I653" s="69"/>
      <c r="J653" s="70">
        <v>0.30267090000000002</v>
      </c>
      <c r="K653" s="73"/>
      <c r="L653" s="70">
        <v>0.55281199999999997</v>
      </c>
      <c r="M653" s="74">
        <v>86.034790000000001</v>
      </c>
      <c r="N653" s="74">
        <v>64.254469999999998</v>
      </c>
      <c r="O653" s="74">
        <v>71.299189999999996</v>
      </c>
      <c r="P653" s="74">
        <v>82.872510000000005</v>
      </c>
      <c r="Q653" s="17">
        <v>0.27957070000000001</v>
      </c>
      <c r="R653" s="74"/>
      <c r="S653" s="74">
        <v>8.7027549999999998</v>
      </c>
      <c r="T653" s="74">
        <v>69.854910000000004</v>
      </c>
      <c r="U653" s="71"/>
      <c r="V653" s="75">
        <v>6205</v>
      </c>
      <c r="W653" s="75">
        <v>5868</v>
      </c>
      <c r="X653" s="75">
        <v>6034</v>
      </c>
      <c r="Y653" s="75"/>
      <c r="Z653" s="75">
        <v>5048.5010000000002</v>
      </c>
      <c r="AA653" s="75"/>
      <c r="AB653" s="75"/>
      <c r="AC653" s="71"/>
      <c r="AD653" s="68">
        <v>10</v>
      </c>
      <c r="AE653" s="72" t="s">
        <v>52</v>
      </c>
    </row>
    <row r="654" spans="1:31">
      <c r="A654" s="68" t="s">
        <v>749</v>
      </c>
      <c r="B654" s="69" t="s">
        <v>750</v>
      </c>
      <c r="C654" s="69" t="s">
        <v>773</v>
      </c>
      <c r="D654" s="68" t="s">
        <v>72</v>
      </c>
      <c r="E654" s="68" t="s">
        <v>51</v>
      </c>
      <c r="F654" s="68">
        <v>2013</v>
      </c>
      <c r="G654" s="69"/>
      <c r="H654" s="78">
        <v>1.84362E-2</v>
      </c>
      <c r="I654" s="69"/>
      <c r="J654" s="70">
        <v>0.30267090000000002</v>
      </c>
      <c r="K654" s="73"/>
      <c r="L654" s="70">
        <v>0.1129368</v>
      </c>
      <c r="M654" s="74">
        <v>26.128820000000001</v>
      </c>
      <c r="N654" s="74">
        <v>43.22307</v>
      </c>
      <c r="O654" s="74">
        <v>8.4509120000000006</v>
      </c>
      <c r="P654" s="74">
        <v>32.343260000000001</v>
      </c>
      <c r="Q654" s="17">
        <v>7.6475299999999996E-2</v>
      </c>
      <c r="R654" s="74"/>
      <c r="S654" s="74">
        <v>27.097059999999999</v>
      </c>
      <c r="T654" s="74">
        <v>6.3830999999999998</v>
      </c>
      <c r="U654" s="71"/>
      <c r="V654" s="75">
        <v>3172</v>
      </c>
      <c r="W654" s="75">
        <v>3000</v>
      </c>
      <c r="X654" s="75">
        <v>3085</v>
      </c>
      <c r="Y654" s="75"/>
      <c r="Z654" s="75">
        <v>783.87540000000001</v>
      </c>
      <c r="AA654" s="75"/>
      <c r="AB654" s="75"/>
      <c r="AC654" s="71"/>
      <c r="AD654" s="68">
        <v>10</v>
      </c>
      <c r="AE654" s="72" t="s">
        <v>52</v>
      </c>
    </row>
    <row r="655" spans="1:31">
      <c r="A655" s="68" t="s">
        <v>749</v>
      </c>
      <c r="B655" s="69" t="s">
        <v>750</v>
      </c>
      <c r="C655" s="69" t="s">
        <v>774</v>
      </c>
      <c r="D655" s="68" t="s">
        <v>72</v>
      </c>
      <c r="E655" s="68" t="s">
        <v>51</v>
      </c>
      <c r="F655" s="68">
        <v>2013</v>
      </c>
      <c r="G655" s="69"/>
      <c r="H655" s="78">
        <v>1.5092400000000001E-2</v>
      </c>
      <c r="I655" s="69"/>
      <c r="J655" s="70">
        <v>0.30267090000000002</v>
      </c>
      <c r="K655" s="73"/>
      <c r="L655" s="70">
        <v>9.9420900000000006E-2</v>
      </c>
      <c r="M655" s="74">
        <v>23.718129999999999</v>
      </c>
      <c r="N655" s="74">
        <v>41.917659999999998</v>
      </c>
      <c r="O655" s="74">
        <v>7.0246789999999999</v>
      </c>
      <c r="P655" s="74">
        <v>29.617329999999999</v>
      </c>
      <c r="Q655" s="17">
        <v>9.61317E-2</v>
      </c>
      <c r="R655" s="74"/>
      <c r="S655" s="74">
        <v>23.29318</v>
      </c>
      <c r="T655" s="74">
        <v>6.2369370000000002</v>
      </c>
      <c r="U655" s="71"/>
      <c r="V655" s="75">
        <v>2590</v>
      </c>
      <c r="W655" s="75">
        <v>2449</v>
      </c>
      <c r="X655" s="75">
        <v>2518</v>
      </c>
      <c r="Y655" s="75"/>
      <c r="Z655" s="75">
        <v>580.91420000000005</v>
      </c>
      <c r="AA655" s="75"/>
      <c r="AB655" s="75"/>
      <c r="AC655" s="71"/>
      <c r="AD655" s="68">
        <v>10</v>
      </c>
      <c r="AE655" s="72" t="s">
        <v>52</v>
      </c>
    </row>
    <row r="656" spans="1:31">
      <c r="A656" s="68" t="s">
        <v>749</v>
      </c>
      <c r="B656" s="69" t="s">
        <v>750</v>
      </c>
      <c r="C656" s="69" t="s">
        <v>775</v>
      </c>
      <c r="D656" s="68" t="s">
        <v>72</v>
      </c>
      <c r="E656" s="68" t="s">
        <v>51</v>
      </c>
      <c r="F656" s="68">
        <v>2013</v>
      </c>
      <c r="G656" s="69"/>
      <c r="H656" s="78">
        <v>4.6244500000000001E-2</v>
      </c>
      <c r="I656" s="69"/>
      <c r="J656" s="70">
        <v>0.30267090000000002</v>
      </c>
      <c r="K656" s="73"/>
      <c r="L656" s="70">
        <v>3.4840099999999999E-2</v>
      </c>
      <c r="M656" s="74">
        <v>8.4729480000000006</v>
      </c>
      <c r="N656" s="74">
        <v>41.119199999999999</v>
      </c>
      <c r="O656" s="74">
        <v>1.3138430000000001</v>
      </c>
      <c r="P656" s="74">
        <v>15.506320000000001</v>
      </c>
      <c r="Q656" s="17">
        <v>4.4812900000000003E-2</v>
      </c>
      <c r="R656" s="74"/>
      <c r="S656" s="74">
        <v>19.971129999999999</v>
      </c>
      <c r="T656" s="74">
        <v>1.0777559999999999</v>
      </c>
      <c r="U656" s="71"/>
      <c r="V656" s="75">
        <v>8078</v>
      </c>
      <c r="W656" s="75">
        <v>7640</v>
      </c>
      <c r="X656" s="75">
        <v>7856</v>
      </c>
      <c r="Y656" s="75"/>
      <c r="Z656" s="75">
        <v>647.3107</v>
      </c>
      <c r="AA656" s="75"/>
      <c r="AB656" s="75"/>
      <c r="AC656" s="71"/>
      <c r="AD656" s="68">
        <v>10</v>
      </c>
      <c r="AE656" s="72" t="s">
        <v>52</v>
      </c>
    </row>
    <row r="657" spans="1:31">
      <c r="A657" s="68" t="s">
        <v>749</v>
      </c>
      <c r="B657" s="69" t="s">
        <v>750</v>
      </c>
      <c r="C657" s="69" t="s">
        <v>776</v>
      </c>
      <c r="D657" s="68" t="s">
        <v>72</v>
      </c>
      <c r="E657" s="68" t="s">
        <v>51</v>
      </c>
      <c r="F657" s="68">
        <v>2013</v>
      </c>
      <c r="G657" s="69"/>
      <c r="H657" s="78">
        <v>1.6915099999999999E-2</v>
      </c>
      <c r="I657" s="69"/>
      <c r="J657" s="70">
        <v>0.30267090000000002</v>
      </c>
      <c r="K657" s="73"/>
      <c r="L657" s="70">
        <v>0.25147750000000002</v>
      </c>
      <c r="M657" s="74">
        <v>52.415349999999997</v>
      </c>
      <c r="N657" s="74">
        <v>47.97784</v>
      </c>
      <c r="O657" s="74">
        <v>26.453690000000002</v>
      </c>
      <c r="P657" s="74">
        <v>50.469349999999999</v>
      </c>
      <c r="Q657" s="17">
        <v>0.12702859999999999</v>
      </c>
      <c r="R657" s="74"/>
      <c r="S657" s="74">
        <v>24.915179999999999</v>
      </c>
      <c r="T657" s="74">
        <v>23.239170000000001</v>
      </c>
      <c r="U657" s="71"/>
      <c r="V657" s="75">
        <v>2935</v>
      </c>
      <c r="W657" s="75">
        <v>2776</v>
      </c>
      <c r="X657" s="75">
        <v>2854</v>
      </c>
      <c r="Y657" s="75"/>
      <c r="Z657" s="75">
        <v>1454.846</v>
      </c>
      <c r="AA657" s="75"/>
      <c r="AB657" s="75"/>
      <c r="AC657" s="71"/>
      <c r="AD657" s="68">
        <v>10</v>
      </c>
      <c r="AE657" s="72" t="s">
        <v>52</v>
      </c>
    </row>
    <row r="658" spans="1:31">
      <c r="A658" s="68" t="s">
        <v>749</v>
      </c>
      <c r="B658" s="69" t="s">
        <v>750</v>
      </c>
      <c r="C658" s="69" t="s">
        <v>740</v>
      </c>
      <c r="D658" s="68" t="s">
        <v>72</v>
      </c>
      <c r="E658" s="68" t="s">
        <v>51</v>
      </c>
      <c r="F658" s="68">
        <v>2013</v>
      </c>
      <c r="G658" s="69"/>
      <c r="H658" s="78">
        <v>4.4568400000000001E-2</v>
      </c>
      <c r="I658" s="69"/>
      <c r="J658" s="70">
        <v>0.30267090000000002</v>
      </c>
      <c r="K658" s="73"/>
      <c r="L658" s="70">
        <v>0.32363500000000001</v>
      </c>
      <c r="M658" s="74">
        <v>61.223210000000002</v>
      </c>
      <c r="N658" s="74">
        <v>52.861490000000003</v>
      </c>
      <c r="O658" s="74">
        <v>37.836860000000001</v>
      </c>
      <c r="P658" s="74">
        <v>61.801490000000001</v>
      </c>
      <c r="Q658" s="17">
        <v>0.2230027</v>
      </c>
      <c r="R658" s="74"/>
      <c r="S658" s="74">
        <v>16.154240000000001</v>
      </c>
      <c r="T658" s="74">
        <v>33.188609999999997</v>
      </c>
      <c r="U658" s="71"/>
      <c r="V658" s="75">
        <v>7680</v>
      </c>
      <c r="W658" s="75">
        <v>7263</v>
      </c>
      <c r="X658" s="75">
        <v>7468</v>
      </c>
      <c r="Y658" s="75"/>
      <c r="Z658" s="75">
        <v>4446.7430000000004</v>
      </c>
      <c r="AA658" s="75"/>
      <c r="AB658" s="75"/>
      <c r="AC658" s="71"/>
      <c r="AD658" s="68">
        <v>10</v>
      </c>
      <c r="AE658" s="72" t="s">
        <v>52</v>
      </c>
    </row>
    <row r="659" spans="1:31">
      <c r="A659" s="68" t="s">
        <v>749</v>
      </c>
      <c r="B659" s="69" t="s">
        <v>750</v>
      </c>
      <c r="C659" s="69" t="s">
        <v>777</v>
      </c>
      <c r="D659" s="68" t="s">
        <v>72</v>
      </c>
      <c r="E659" s="68" t="s">
        <v>51</v>
      </c>
      <c r="F659" s="68">
        <v>2013</v>
      </c>
      <c r="G659" s="69"/>
      <c r="H659" s="78">
        <v>2.3578399999999999E-2</v>
      </c>
      <c r="I659" s="69"/>
      <c r="J659" s="70">
        <v>0.30267090000000002</v>
      </c>
      <c r="K659" s="73"/>
      <c r="L659" s="70">
        <v>0.1120341</v>
      </c>
      <c r="M659" s="74">
        <v>26.39095</v>
      </c>
      <c r="N659" s="74">
        <v>42.451689999999999</v>
      </c>
      <c r="O659" s="74">
        <v>9.2738800000000001</v>
      </c>
      <c r="P659" s="74">
        <v>35.140369999999997</v>
      </c>
      <c r="Q659" s="17">
        <v>7.2709200000000002E-2</v>
      </c>
      <c r="R659" s="74"/>
      <c r="S659" s="74">
        <v>30.525839999999999</v>
      </c>
      <c r="T659" s="74">
        <v>5.5932969999999997</v>
      </c>
      <c r="U659" s="71"/>
      <c r="V659" s="75">
        <v>4052</v>
      </c>
      <c r="W659" s="75">
        <v>3832</v>
      </c>
      <c r="X659" s="75">
        <v>3940</v>
      </c>
      <c r="Y659" s="75"/>
      <c r="Z659" s="75">
        <v>1011.253</v>
      </c>
      <c r="AA659" s="75"/>
      <c r="AB659" s="75"/>
      <c r="AC659" s="71"/>
      <c r="AD659" s="68">
        <v>10</v>
      </c>
      <c r="AE659" s="72" t="s">
        <v>52</v>
      </c>
    </row>
    <row r="660" spans="1:31">
      <c r="A660" s="68" t="s">
        <v>749</v>
      </c>
      <c r="B660" s="69" t="s">
        <v>750</v>
      </c>
      <c r="C660" s="69" t="s">
        <v>778</v>
      </c>
      <c r="D660" s="68" t="s">
        <v>72</v>
      </c>
      <c r="E660" s="68" t="s">
        <v>51</v>
      </c>
      <c r="F660" s="68">
        <v>2013</v>
      </c>
      <c r="G660" s="69"/>
      <c r="H660" s="78">
        <v>2.0172800000000001E-2</v>
      </c>
      <c r="I660" s="69"/>
      <c r="J660" s="70">
        <v>0.30267090000000002</v>
      </c>
      <c r="K660" s="73"/>
      <c r="L660" s="70">
        <v>0.126691</v>
      </c>
      <c r="M660" s="74">
        <v>27.905239999999999</v>
      </c>
      <c r="N660" s="74">
        <v>45.400419999999997</v>
      </c>
      <c r="O660" s="74">
        <v>10.99389</v>
      </c>
      <c r="P660" s="74">
        <v>39.39723</v>
      </c>
      <c r="Q660" s="17">
        <v>8.9324500000000001E-2</v>
      </c>
      <c r="R660" s="74"/>
      <c r="S660" s="74">
        <v>26.63496</v>
      </c>
      <c r="T660" s="74">
        <v>8.2346950000000003</v>
      </c>
      <c r="U660" s="71"/>
      <c r="V660" s="75">
        <v>3488</v>
      </c>
      <c r="W660" s="75">
        <v>3299</v>
      </c>
      <c r="X660" s="75">
        <v>3392</v>
      </c>
      <c r="Y660" s="75"/>
      <c r="Z660" s="75">
        <v>920.62800000000004</v>
      </c>
      <c r="AA660" s="75"/>
      <c r="AB660" s="75"/>
      <c r="AC660" s="71"/>
      <c r="AD660" s="68">
        <v>10</v>
      </c>
      <c r="AE660" s="72" t="s">
        <v>52</v>
      </c>
    </row>
    <row r="661" spans="1:31">
      <c r="A661" s="68" t="s">
        <v>749</v>
      </c>
      <c r="B661" s="69" t="s">
        <v>750</v>
      </c>
      <c r="C661" s="69" t="s">
        <v>779</v>
      </c>
      <c r="D661" s="68" t="s">
        <v>72</v>
      </c>
      <c r="E661" s="68" t="s">
        <v>51</v>
      </c>
      <c r="F661" s="68">
        <v>2013</v>
      </c>
      <c r="G661" s="69"/>
      <c r="H661" s="78">
        <v>1.8574899999999998E-2</v>
      </c>
      <c r="I661" s="69"/>
      <c r="J661" s="70">
        <v>0.30267090000000002</v>
      </c>
      <c r="K661" s="73"/>
      <c r="L661" s="70">
        <v>4.3290200000000001E-2</v>
      </c>
      <c r="M661" s="74">
        <v>10.90028</v>
      </c>
      <c r="N661" s="74">
        <v>39.714779999999998</v>
      </c>
      <c r="O661" s="74">
        <v>1.871831</v>
      </c>
      <c r="P661" s="74">
        <v>17.172329999999999</v>
      </c>
      <c r="Q661" s="17">
        <v>5.1048299999999998E-2</v>
      </c>
      <c r="R661" s="74"/>
      <c r="S661" s="74">
        <v>22.148879999999998</v>
      </c>
      <c r="T661" s="74">
        <v>1.5131520000000001</v>
      </c>
      <c r="U661" s="71"/>
      <c r="V661" s="75">
        <v>3149</v>
      </c>
      <c r="W661" s="75">
        <v>2978</v>
      </c>
      <c r="X661" s="75">
        <v>3062</v>
      </c>
      <c r="Y661" s="75"/>
      <c r="Z661" s="75">
        <v>324.6139</v>
      </c>
      <c r="AA661" s="75"/>
      <c r="AB661" s="75"/>
      <c r="AC661" s="71"/>
      <c r="AD661" s="68">
        <v>10</v>
      </c>
      <c r="AE661" s="72" t="s">
        <v>52</v>
      </c>
    </row>
    <row r="662" spans="1:31">
      <c r="A662" s="68" t="s">
        <v>749</v>
      </c>
      <c r="B662" s="69" t="s">
        <v>750</v>
      </c>
      <c r="C662" s="69" t="s">
        <v>780</v>
      </c>
      <c r="D662" s="68" t="s">
        <v>72</v>
      </c>
      <c r="E662" s="68" t="s">
        <v>51</v>
      </c>
      <c r="F662" s="68">
        <v>2013</v>
      </c>
      <c r="G662" s="69"/>
      <c r="H662" s="78">
        <v>3.9971899999999998E-2</v>
      </c>
      <c r="I662" s="69"/>
      <c r="J662" s="70">
        <v>0.30267090000000002</v>
      </c>
      <c r="K662" s="73"/>
      <c r="L662" s="70">
        <v>0.15498429999999999</v>
      </c>
      <c r="M662" s="74">
        <v>29.412690000000001</v>
      </c>
      <c r="N662" s="74">
        <v>52.693019999999997</v>
      </c>
      <c r="O662" s="74">
        <v>14.75967</v>
      </c>
      <c r="P662" s="74">
        <v>50.181280000000001</v>
      </c>
      <c r="Q662" s="17">
        <v>0.31560779999999999</v>
      </c>
      <c r="R662" s="74"/>
      <c r="S662" s="74">
        <v>24.67867</v>
      </c>
      <c r="T662" s="74">
        <v>12.98579</v>
      </c>
      <c r="U662" s="71"/>
      <c r="V662" s="75">
        <v>6852</v>
      </c>
      <c r="W662" s="75">
        <v>6480</v>
      </c>
      <c r="X662" s="75">
        <v>6663</v>
      </c>
      <c r="Y662" s="75"/>
      <c r="Z662" s="75">
        <v>1905.9390000000001</v>
      </c>
      <c r="AA662" s="75"/>
      <c r="AB662" s="75"/>
      <c r="AC662" s="71"/>
      <c r="AD662" s="68">
        <v>10</v>
      </c>
      <c r="AE662" s="72" t="s">
        <v>52</v>
      </c>
    </row>
    <row r="663" spans="1:31">
      <c r="A663" s="68" t="s">
        <v>749</v>
      </c>
      <c r="B663" s="69" t="s">
        <v>750</v>
      </c>
      <c r="C663" s="69" t="s">
        <v>83</v>
      </c>
      <c r="D663" s="68" t="s">
        <v>72</v>
      </c>
      <c r="E663" s="68" t="s">
        <v>51</v>
      </c>
      <c r="F663" s="68">
        <v>2013</v>
      </c>
      <c r="G663" s="69"/>
      <c r="H663" s="78">
        <v>1.7861599999999998E-2</v>
      </c>
      <c r="I663" s="69"/>
      <c r="J663" s="70">
        <v>0.30267090000000002</v>
      </c>
      <c r="K663" s="73"/>
      <c r="L663" s="70">
        <v>0.27295809999999998</v>
      </c>
      <c r="M663" s="74">
        <v>51.572319999999998</v>
      </c>
      <c r="N663" s="74">
        <v>52.927239999999998</v>
      </c>
      <c r="O663" s="74">
        <v>30.452860000000001</v>
      </c>
      <c r="P663" s="74">
        <v>59.048850000000002</v>
      </c>
      <c r="Q663" s="17">
        <v>0.23801059999999999</v>
      </c>
      <c r="R663" s="74"/>
      <c r="S663" s="74">
        <v>22.393160000000002</v>
      </c>
      <c r="T663" s="74">
        <v>26.886019999999998</v>
      </c>
      <c r="U663" s="71"/>
      <c r="V663" s="75">
        <v>3139</v>
      </c>
      <c r="W663" s="75">
        <v>2969</v>
      </c>
      <c r="X663" s="75">
        <v>3053</v>
      </c>
      <c r="Y663" s="75"/>
      <c r="Z663" s="75">
        <v>1531.0519999999999</v>
      </c>
      <c r="AA663" s="75"/>
      <c r="AB663" s="75"/>
      <c r="AC663" s="71"/>
      <c r="AD663" s="68">
        <v>10</v>
      </c>
      <c r="AE663" s="72" t="s">
        <v>52</v>
      </c>
    </row>
    <row r="664" spans="1:31">
      <c r="A664" s="68" t="s">
        <v>749</v>
      </c>
      <c r="B664" s="69" t="s">
        <v>750</v>
      </c>
      <c r="C664" s="69" t="s">
        <v>781</v>
      </c>
      <c r="D664" s="68" t="s">
        <v>72</v>
      </c>
      <c r="E664" s="68" t="s">
        <v>51</v>
      </c>
      <c r="F664" s="68">
        <v>2013</v>
      </c>
      <c r="G664" s="69"/>
      <c r="H664" s="78">
        <v>2.7995900000000001E-2</v>
      </c>
      <c r="I664" s="69"/>
      <c r="J664" s="70">
        <v>0.30267090000000002</v>
      </c>
      <c r="K664" s="73"/>
      <c r="L664" s="70">
        <v>8.78665E-2</v>
      </c>
      <c r="M664" s="74">
        <v>21.133839999999999</v>
      </c>
      <c r="N664" s="74">
        <v>41.576210000000003</v>
      </c>
      <c r="O664" s="74">
        <v>6.3228210000000002</v>
      </c>
      <c r="P664" s="74">
        <v>29.91799</v>
      </c>
      <c r="Q664" s="17">
        <v>7.3263099999999998E-2</v>
      </c>
      <c r="R664" s="74"/>
      <c r="S664" s="74">
        <v>21.25825</v>
      </c>
      <c r="T664" s="74">
        <v>4.6698029999999999</v>
      </c>
      <c r="U664" s="71"/>
      <c r="V664" s="75">
        <v>4836</v>
      </c>
      <c r="W664" s="75">
        <v>4574</v>
      </c>
      <c r="X664" s="75">
        <v>4703</v>
      </c>
      <c r="Y664" s="75"/>
      <c r="Z664" s="75">
        <v>966.60519999999997</v>
      </c>
      <c r="AA664" s="75"/>
      <c r="AB664" s="75"/>
      <c r="AC664" s="71"/>
      <c r="AD664" s="68">
        <v>10</v>
      </c>
      <c r="AE664" s="72" t="s">
        <v>52</v>
      </c>
    </row>
    <row r="665" spans="1:31">
      <c r="A665" s="68" t="s">
        <v>749</v>
      </c>
      <c r="B665" s="69" t="s">
        <v>750</v>
      </c>
      <c r="C665" s="69" t="s">
        <v>782</v>
      </c>
      <c r="D665" s="68" t="s">
        <v>72</v>
      </c>
      <c r="E665" s="68" t="s">
        <v>51</v>
      </c>
      <c r="F665" s="68">
        <v>2013</v>
      </c>
      <c r="G665" s="69"/>
      <c r="H665" s="78">
        <v>2.90552E-2</v>
      </c>
      <c r="I665" s="69"/>
      <c r="J665" s="70">
        <v>0.30267090000000002</v>
      </c>
      <c r="K665" s="73"/>
      <c r="L665" s="70">
        <v>0.54780260000000003</v>
      </c>
      <c r="M665" s="74">
        <v>85.269580000000005</v>
      </c>
      <c r="N665" s="74">
        <v>64.243610000000004</v>
      </c>
      <c r="O665" s="74">
        <v>66.844970000000004</v>
      </c>
      <c r="P665" s="74">
        <v>78.392520000000005</v>
      </c>
      <c r="Q665" s="17">
        <v>0.29824079999999997</v>
      </c>
      <c r="R665" s="74"/>
      <c r="S665" s="74">
        <v>8.1933679999999995</v>
      </c>
      <c r="T665" s="74">
        <v>66.399060000000006</v>
      </c>
      <c r="U665" s="71"/>
      <c r="V665" s="75">
        <v>5083</v>
      </c>
      <c r="W665" s="75">
        <v>4807</v>
      </c>
      <c r="X665" s="75">
        <v>4943</v>
      </c>
      <c r="Y665" s="75"/>
      <c r="Z665" s="75">
        <v>4099.0950000000003</v>
      </c>
      <c r="AA665" s="75"/>
      <c r="AB665" s="75"/>
      <c r="AC665" s="71"/>
      <c r="AD665" s="68">
        <v>10</v>
      </c>
      <c r="AE665" s="72" t="s">
        <v>52</v>
      </c>
    </row>
    <row r="666" spans="1:31">
      <c r="A666" s="68" t="s">
        <v>749</v>
      </c>
      <c r="B666" s="69" t="s">
        <v>750</v>
      </c>
      <c r="C666" s="69" t="s">
        <v>783</v>
      </c>
      <c r="D666" s="68" t="s">
        <v>72</v>
      </c>
      <c r="E666" s="68" t="s">
        <v>51</v>
      </c>
      <c r="F666" s="68">
        <v>2013</v>
      </c>
      <c r="G666" s="69"/>
      <c r="H666" s="78">
        <v>2.0745300000000001E-2</v>
      </c>
      <c r="I666" s="69"/>
      <c r="J666" s="70">
        <v>0.30267090000000002</v>
      </c>
      <c r="K666" s="73"/>
      <c r="L666" s="70">
        <v>0.44782349999999999</v>
      </c>
      <c r="M666" s="74">
        <v>77.668949999999995</v>
      </c>
      <c r="N666" s="74">
        <v>57.657980000000002</v>
      </c>
      <c r="O666" s="74">
        <v>51.215490000000003</v>
      </c>
      <c r="P666" s="74">
        <v>65.940749999999994</v>
      </c>
      <c r="Q666" s="17">
        <v>0.25138539999999998</v>
      </c>
      <c r="R666" s="74"/>
      <c r="S666" s="74">
        <v>13.419879999999999</v>
      </c>
      <c r="T666" s="74">
        <v>53.104469999999999</v>
      </c>
      <c r="U666" s="71"/>
      <c r="V666" s="75">
        <v>3536</v>
      </c>
      <c r="W666" s="75">
        <v>3344</v>
      </c>
      <c r="X666" s="75">
        <v>3438</v>
      </c>
      <c r="Y666" s="75"/>
      <c r="Z666" s="75">
        <v>2597.096</v>
      </c>
      <c r="AA666" s="75"/>
      <c r="AB666" s="75"/>
      <c r="AC666" s="71"/>
      <c r="AD666" s="68">
        <v>10</v>
      </c>
      <c r="AE666" s="72" t="s">
        <v>52</v>
      </c>
    </row>
    <row r="667" spans="1:31">
      <c r="A667" s="68" t="s">
        <v>749</v>
      </c>
      <c r="B667" s="69" t="s">
        <v>750</v>
      </c>
      <c r="C667" s="69" t="s">
        <v>784</v>
      </c>
      <c r="D667" s="68" t="s">
        <v>72</v>
      </c>
      <c r="E667" s="68" t="s">
        <v>51</v>
      </c>
      <c r="F667" s="68">
        <v>2013</v>
      </c>
      <c r="G667" s="69"/>
      <c r="H667" s="78">
        <v>2.58695E-2</v>
      </c>
      <c r="I667" s="69"/>
      <c r="J667" s="70">
        <v>0.30267090000000002</v>
      </c>
      <c r="K667" s="73"/>
      <c r="L667" s="70">
        <v>0.6348336</v>
      </c>
      <c r="M667" s="74">
        <v>90.165329999999997</v>
      </c>
      <c r="N667" s="74">
        <v>70.407730000000001</v>
      </c>
      <c r="O667" s="74">
        <v>84.572010000000006</v>
      </c>
      <c r="P667" s="74">
        <v>93.796589999999995</v>
      </c>
      <c r="Q667" s="17">
        <v>0.29186830000000002</v>
      </c>
      <c r="R667" s="74"/>
      <c r="S667" s="74">
        <v>4.4678509999999996</v>
      </c>
      <c r="T667" s="74">
        <v>77.630240000000001</v>
      </c>
      <c r="U667" s="71"/>
      <c r="V667" s="75">
        <v>4518</v>
      </c>
      <c r="W667" s="75">
        <v>4273</v>
      </c>
      <c r="X667" s="75">
        <v>4393</v>
      </c>
      <c r="Y667" s="75"/>
      <c r="Z667" s="75">
        <v>3852.393</v>
      </c>
      <c r="AA667" s="75"/>
      <c r="AB667" s="75"/>
      <c r="AC667" s="71"/>
      <c r="AD667" s="68">
        <v>10</v>
      </c>
      <c r="AE667" s="72" t="s">
        <v>52</v>
      </c>
    </row>
    <row r="668" spans="1:31">
      <c r="A668" s="68" t="s">
        <v>749</v>
      </c>
      <c r="B668" s="69" t="s">
        <v>750</v>
      </c>
      <c r="C668" s="69" t="s">
        <v>785</v>
      </c>
      <c r="D668" s="68" t="s">
        <v>72</v>
      </c>
      <c r="E668" s="68" t="s">
        <v>51</v>
      </c>
      <c r="F668" s="68">
        <v>2013</v>
      </c>
      <c r="G668" s="69"/>
      <c r="H668" s="78">
        <v>3.5060099999999997E-2</v>
      </c>
      <c r="I668" s="69"/>
      <c r="J668" s="70">
        <v>0.30267090000000002</v>
      </c>
      <c r="K668" s="73"/>
      <c r="L668" s="70">
        <v>0.60471730000000001</v>
      </c>
      <c r="M668" s="74">
        <v>91.87294</v>
      </c>
      <c r="N668" s="74">
        <v>65.821039999999996</v>
      </c>
      <c r="O668" s="74">
        <v>74.076030000000003</v>
      </c>
      <c r="P668" s="74">
        <v>80.628780000000006</v>
      </c>
      <c r="Q668" s="17">
        <v>0.31513619999999998</v>
      </c>
      <c r="R668" s="74"/>
      <c r="S668" s="74">
        <v>5.7870749999999997</v>
      </c>
      <c r="T668" s="74">
        <v>72.723550000000003</v>
      </c>
      <c r="U668" s="71"/>
      <c r="V668" s="75">
        <v>6189</v>
      </c>
      <c r="W668" s="75">
        <v>5853</v>
      </c>
      <c r="X668" s="75">
        <v>6018</v>
      </c>
      <c r="Y668" s="75"/>
      <c r="Z668" s="75">
        <v>5377.1580000000004</v>
      </c>
      <c r="AA668" s="75"/>
      <c r="AB668" s="75"/>
      <c r="AC668" s="71"/>
      <c r="AD668" s="68">
        <v>10</v>
      </c>
      <c r="AE668" s="72" t="s">
        <v>52</v>
      </c>
    </row>
    <row r="669" spans="1:31">
      <c r="A669" s="68" t="s">
        <v>786</v>
      </c>
      <c r="B669" s="69" t="s">
        <v>787</v>
      </c>
      <c r="C669" s="69" t="s">
        <v>788</v>
      </c>
      <c r="D669" s="68" t="s">
        <v>37</v>
      </c>
      <c r="E669" s="68" t="s">
        <v>51</v>
      </c>
      <c r="F669" s="68" t="s">
        <v>613</v>
      </c>
      <c r="G669" s="69"/>
      <c r="H669" s="78">
        <v>4.74896E-2</v>
      </c>
      <c r="I669" s="69"/>
      <c r="J669" s="70">
        <v>0.23031950000000001</v>
      </c>
      <c r="K669" s="73"/>
      <c r="L669" s="70">
        <v>0.40201559999999997</v>
      </c>
      <c r="M669" s="74">
        <v>70.572010000000006</v>
      </c>
      <c r="N669" s="74">
        <v>56.965310000000002</v>
      </c>
      <c r="O669" s="74">
        <v>41.51587</v>
      </c>
      <c r="P669" s="74">
        <v>58.827669999999998</v>
      </c>
      <c r="Q669" s="17">
        <v>0.29733920000000003</v>
      </c>
      <c r="R669" s="74"/>
      <c r="S669" s="74">
        <v>12.657019999999999</v>
      </c>
      <c r="T669" s="74">
        <v>45.214230000000001</v>
      </c>
      <c r="U669" s="71"/>
      <c r="V669" s="75">
        <v>8593</v>
      </c>
      <c r="W669" s="75">
        <v>8311</v>
      </c>
      <c r="X669" s="75">
        <v>8452</v>
      </c>
      <c r="Y669" s="75"/>
      <c r="Z669" s="75">
        <v>5865.0069999999996</v>
      </c>
      <c r="AA669" s="75"/>
      <c r="AB669" s="75"/>
      <c r="AC669" s="71"/>
      <c r="AD669" s="68">
        <v>9</v>
      </c>
      <c r="AE669" s="72" t="s">
        <v>40</v>
      </c>
    </row>
    <row r="670" spans="1:31">
      <c r="A670" s="68" t="s">
        <v>786</v>
      </c>
      <c r="B670" s="69" t="s">
        <v>787</v>
      </c>
      <c r="C670" s="69" t="s">
        <v>789</v>
      </c>
      <c r="D670" s="68" t="s">
        <v>37</v>
      </c>
      <c r="E670" s="68" t="s">
        <v>51</v>
      </c>
      <c r="F670" s="68" t="s">
        <v>613</v>
      </c>
      <c r="G670" s="69"/>
      <c r="H670" s="78">
        <v>8.1145000000000002E-3</v>
      </c>
      <c r="I670" s="69"/>
      <c r="J670" s="70">
        <v>0.23031950000000001</v>
      </c>
      <c r="K670" s="73"/>
      <c r="L670" s="70">
        <v>0.23346720000000001</v>
      </c>
      <c r="M670" s="74">
        <v>46.926380000000002</v>
      </c>
      <c r="N670" s="74">
        <v>49.751809999999999</v>
      </c>
      <c r="O670" s="74">
        <v>18.181260000000002</v>
      </c>
      <c r="P670" s="74">
        <v>38.744219999999999</v>
      </c>
      <c r="Q670" s="17">
        <v>0.15286730000000001</v>
      </c>
      <c r="R670" s="74"/>
      <c r="S670" s="74">
        <v>22.803789999999999</v>
      </c>
      <c r="T670" s="74">
        <v>23.861440000000002</v>
      </c>
      <c r="U670" s="71"/>
      <c r="V670" s="75">
        <v>1402</v>
      </c>
      <c r="W670" s="75">
        <v>1356</v>
      </c>
      <c r="X670" s="75">
        <v>1379</v>
      </c>
      <c r="Y670" s="75"/>
      <c r="Z670" s="75">
        <v>636.46579999999994</v>
      </c>
      <c r="AA670" s="75"/>
      <c r="AB670" s="75"/>
      <c r="AC670" s="71"/>
      <c r="AD670" s="68">
        <v>9</v>
      </c>
      <c r="AE670" s="72" t="s">
        <v>40</v>
      </c>
    </row>
    <row r="671" spans="1:31">
      <c r="A671" s="68" t="s">
        <v>786</v>
      </c>
      <c r="B671" s="69" t="s">
        <v>787</v>
      </c>
      <c r="C671" s="69" t="s">
        <v>790</v>
      </c>
      <c r="D671" s="68" t="s">
        <v>37</v>
      </c>
      <c r="E671" s="68" t="s">
        <v>51</v>
      </c>
      <c r="F671" s="68" t="s">
        <v>613</v>
      </c>
      <c r="G671" s="69"/>
      <c r="H671" s="78">
        <v>4.4502999999999999E-3</v>
      </c>
      <c r="I671" s="69"/>
      <c r="J671" s="70">
        <v>0.23031950000000001</v>
      </c>
      <c r="K671" s="73"/>
      <c r="L671" s="70">
        <v>3.9375599999999997E-2</v>
      </c>
      <c r="M671" s="74">
        <v>9.2225789999999996</v>
      </c>
      <c r="N671" s="74">
        <v>42.694789999999998</v>
      </c>
      <c r="O671" s="74">
        <v>2.499018</v>
      </c>
      <c r="P671" s="74">
        <v>27.09674</v>
      </c>
      <c r="Q671" s="17">
        <v>0.11322160000000001</v>
      </c>
      <c r="R671" s="74"/>
      <c r="S671" s="74">
        <v>7.1275919999999999</v>
      </c>
      <c r="T671" s="74">
        <v>2.4952990000000002</v>
      </c>
      <c r="U671" s="71"/>
      <c r="V671" s="75">
        <v>886</v>
      </c>
      <c r="W671" s="75">
        <v>856</v>
      </c>
      <c r="X671" s="75">
        <v>871</v>
      </c>
      <c r="Y671" s="75"/>
      <c r="Z671" s="75">
        <v>78.986810000000006</v>
      </c>
      <c r="AA671" s="75"/>
      <c r="AB671" s="75"/>
      <c r="AC671" s="71"/>
      <c r="AD671" s="68">
        <v>9</v>
      </c>
      <c r="AE671" s="72" t="s">
        <v>40</v>
      </c>
    </row>
    <row r="672" spans="1:31">
      <c r="A672" s="68" t="s">
        <v>786</v>
      </c>
      <c r="B672" s="69" t="s">
        <v>787</v>
      </c>
      <c r="C672" s="69" t="s">
        <v>791</v>
      </c>
      <c r="D672" s="68" t="s">
        <v>37</v>
      </c>
      <c r="E672" s="68" t="s">
        <v>51</v>
      </c>
      <c r="F672" s="68" t="s">
        <v>613</v>
      </c>
      <c r="G672" s="69"/>
      <c r="H672" s="78">
        <v>0.14114750000000001</v>
      </c>
      <c r="I672" s="69"/>
      <c r="J672" s="70">
        <v>0.23031950000000001</v>
      </c>
      <c r="K672" s="73"/>
      <c r="L672" s="70">
        <v>0.24745210000000001</v>
      </c>
      <c r="M672" s="74">
        <v>50.137860000000003</v>
      </c>
      <c r="N672" s="74">
        <v>49.354340000000001</v>
      </c>
      <c r="O672" s="74">
        <v>19.404070000000001</v>
      </c>
      <c r="P672" s="74">
        <v>38.701430000000002</v>
      </c>
      <c r="Q672" s="17">
        <v>0.20168469999999999</v>
      </c>
      <c r="R672" s="74"/>
      <c r="S672" s="74">
        <v>19.117049999999999</v>
      </c>
      <c r="T672" s="74">
        <v>22.445350000000001</v>
      </c>
      <c r="U672" s="71"/>
      <c r="V672" s="75">
        <v>24439</v>
      </c>
      <c r="W672" s="75">
        <v>23637</v>
      </c>
      <c r="X672" s="75">
        <v>24039</v>
      </c>
      <c r="Y672" s="75"/>
      <c r="Z672" s="75">
        <v>11851.32</v>
      </c>
      <c r="AA672" s="75"/>
      <c r="AB672" s="75"/>
      <c r="AC672" s="71"/>
      <c r="AD672" s="68">
        <v>9</v>
      </c>
      <c r="AE672" s="72" t="s">
        <v>40</v>
      </c>
    </row>
    <row r="673" spans="1:33" s="69" customFormat="1">
      <c r="A673" s="68" t="s">
        <v>786</v>
      </c>
      <c r="B673" s="69" t="s">
        <v>787</v>
      </c>
      <c r="C673" s="69" t="s">
        <v>443</v>
      </c>
      <c r="D673" s="68" t="s">
        <v>37</v>
      </c>
      <c r="E673" s="68" t="s">
        <v>51</v>
      </c>
      <c r="F673" s="68" t="s">
        <v>613</v>
      </c>
      <c r="H673" s="78">
        <v>0.55343710000000002</v>
      </c>
      <c r="J673" s="70">
        <v>0.23031950000000001</v>
      </c>
      <c r="K673" s="73"/>
      <c r="L673" s="70">
        <v>0.1843176</v>
      </c>
      <c r="M673" s="74">
        <v>36.644289999999998</v>
      </c>
      <c r="N673" s="74">
        <v>50.299140000000001</v>
      </c>
      <c r="O673" s="74">
        <v>15.231019999999999</v>
      </c>
      <c r="P673" s="74">
        <v>41.564500000000002</v>
      </c>
      <c r="Q673" s="17">
        <v>0.19981450000000001</v>
      </c>
      <c r="R673" s="74"/>
      <c r="S673" s="74">
        <v>17.207640000000001</v>
      </c>
      <c r="T673" s="74">
        <v>18.426179999999999</v>
      </c>
      <c r="U673" s="71"/>
      <c r="V673" s="75">
        <v>103733</v>
      </c>
      <c r="W673" s="75">
        <v>100329</v>
      </c>
      <c r="X673" s="75">
        <v>102034</v>
      </c>
      <c r="Y673" s="75"/>
      <c r="Z673" s="75">
        <v>36765.03</v>
      </c>
      <c r="AA673" s="75"/>
      <c r="AB673" s="75"/>
      <c r="AC673" s="71"/>
      <c r="AD673" s="68">
        <v>9</v>
      </c>
      <c r="AE673" s="72" t="s">
        <v>40</v>
      </c>
      <c r="AG673" s="61"/>
    </row>
    <row r="674" spans="1:33" s="69" customFormat="1">
      <c r="A674" s="68" t="s">
        <v>786</v>
      </c>
      <c r="B674" s="69" t="s">
        <v>787</v>
      </c>
      <c r="C674" s="69" t="s">
        <v>792</v>
      </c>
      <c r="D674" s="68" t="s">
        <v>37</v>
      </c>
      <c r="E674" s="68" t="s">
        <v>51</v>
      </c>
      <c r="F674" s="68" t="s">
        <v>613</v>
      </c>
      <c r="H674" s="78">
        <v>0.245361</v>
      </c>
      <c r="J674" s="70">
        <v>0.23031950000000001</v>
      </c>
      <c r="K674" s="73"/>
      <c r="L674" s="70">
        <v>0.29435299999999998</v>
      </c>
      <c r="M674" s="74">
        <v>53.163890000000002</v>
      </c>
      <c r="N674" s="74">
        <v>55.367100000000001</v>
      </c>
      <c r="O674" s="74">
        <v>30.2422</v>
      </c>
      <c r="P674" s="74">
        <v>56.88485</v>
      </c>
      <c r="Q674" s="17">
        <v>0.30140889999999998</v>
      </c>
      <c r="R674" s="74"/>
      <c r="S674" s="74">
        <v>8.2668420000000005</v>
      </c>
      <c r="T674" s="74">
        <v>32.696869999999997</v>
      </c>
      <c r="U674" s="71"/>
      <c r="V674" s="75">
        <v>43090</v>
      </c>
      <c r="W674" s="75">
        <v>41676</v>
      </c>
      <c r="X674" s="75">
        <v>42384</v>
      </c>
      <c r="Y674" s="75"/>
      <c r="Z674" s="75">
        <v>22156.58</v>
      </c>
      <c r="AA674" s="75"/>
      <c r="AB674" s="75"/>
      <c r="AC674" s="71"/>
      <c r="AD674" s="68">
        <v>9</v>
      </c>
      <c r="AE674" s="72" t="s">
        <v>40</v>
      </c>
      <c r="AG674" s="61"/>
    </row>
    <row r="675" spans="1:33" s="69" customFormat="1">
      <c r="A675" s="68" t="s">
        <v>793</v>
      </c>
      <c r="B675" s="69" t="s">
        <v>794</v>
      </c>
      <c r="C675" s="69" t="s">
        <v>795</v>
      </c>
      <c r="D675" s="68" t="s">
        <v>276</v>
      </c>
      <c r="E675" s="68" t="s">
        <v>38</v>
      </c>
      <c r="F675" s="68">
        <v>2010</v>
      </c>
      <c r="H675" s="78">
        <v>0.1414878</v>
      </c>
      <c r="J675" s="70">
        <v>5.9078999999999998E-3</v>
      </c>
      <c r="K675" s="73"/>
      <c r="L675" s="70">
        <v>9.1339999999999998E-3</v>
      </c>
      <c r="M675" s="74">
        <v>2.3759299999999999</v>
      </c>
      <c r="N675" s="74">
        <v>38.44408</v>
      </c>
      <c r="O675" s="74">
        <v>9.1450100000000006E-2</v>
      </c>
      <c r="P675" s="74">
        <v>3.8490220000000002</v>
      </c>
      <c r="Q675" s="17">
        <v>3.6810000000000002E-2</v>
      </c>
      <c r="R675" s="74"/>
      <c r="S675" s="74">
        <v>9.2912700000000008</v>
      </c>
      <c r="T675" s="74">
        <v>0.27724270000000001</v>
      </c>
      <c r="U675" s="71"/>
      <c r="V675" s="75">
        <v>598</v>
      </c>
      <c r="W675" s="75">
        <v>613</v>
      </c>
      <c r="X675" s="75">
        <v>628</v>
      </c>
      <c r="Y675" s="75"/>
      <c r="Z675" s="75">
        <v>14.555709999999999</v>
      </c>
      <c r="AA675" s="75"/>
      <c r="AB675" s="75"/>
      <c r="AC675" s="71"/>
      <c r="AD675" s="68">
        <v>10</v>
      </c>
      <c r="AE675" s="72" t="s">
        <v>52</v>
      </c>
      <c r="AG675" s="61"/>
    </row>
    <row r="676" spans="1:33" s="69" customFormat="1">
      <c r="A676" s="68" t="s">
        <v>793</v>
      </c>
      <c r="B676" s="69" t="s">
        <v>794</v>
      </c>
      <c r="C676" s="69" t="s">
        <v>796</v>
      </c>
      <c r="D676" s="68" t="s">
        <v>276</v>
      </c>
      <c r="E676" s="68" t="s">
        <v>38</v>
      </c>
      <c r="F676" s="68">
        <v>2010</v>
      </c>
      <c r="H676" s="78">
        <v>5.5933299999999998E-2</v>
      </c>
      <c r="J676" s="70">
        <v>5.9078999999999998E-3</v>
      </c>
      <c r="K676" s="73"/>
      <c r="L676" s="70">
        <v>5.1744E-3</v>
      </c>
      <c r="M676" s="74">
        <v>1.351064</v>
      </c>
      <c r="N676" s="74">
        <v>38.298920000000003</v>
      </c>
      <c r="O676" s="74">
        <v>0.25640049999999998</v>
      </c>
      <c r="P676" s="74">
        <v>18.97767</v>
      </c>
      <c r="Q676" s="17">
        <v>2.6362999999999998E-3</v>
      </c>
      <c r="R676" s="74"/>
      <c r="S676" s="74">
        <v>20.56232</v>
      </c>
      <c r="T676" s="74">
        <v>0</v>
      </c>
      <c r="U676" s="71"/>
      <c r="V676" s="75">
        <v>208</v>
      </c>
      <c r="W676" s="75">
        <v>214</v>
      </c>
      <c r="X676" s="75">
        <v>219</v>
      </c>
      <c r="Y676" s="75"/>
      <c r="Z676" s="75">
        <v>2.887003</v>
      </c>
      <c r="AA676" s="75"/>
      <c r="AB676" s="75"/>
      <c r="AC676" s="71"/>
      <c r="AD676" s="68">
        <v>10</v>
      </c>
      <c r="AE676" s="72" t="s">
        <v>52</v>
      </c>
      <c r="AG676" s="61"/>
    </row>
    <row r="677" spans="1:33" s="69" customFormat="1">
      <c r="A677" s="68" t="s">
        <v>793</v>
      </c>
      <c r="B677" s="69" t="s">
        <v>794</v>
      </c>
      <c r="C677" s="69" t="s">
        <v>797</v>
      </c>
      <c r="D677" s="68" t="s">
        <v>276</v>
      </c>
      <c r="E677" s="68" t="s">
        <v>38</v>
      </c>
      <c r="F677" s="68">
        <v>2010</v>
      </c>
      <c r="H677" s="78">
        <v>7.9024700000000003E-2</v>
      </c>
      <c r="J677" s="70">
        <v>5.9078999999999998E-3</v>
      </c>
      <c r="K677" s="73"/>
      <c r="L677" s="70">
        <v>8.2737000000000002E-3</v>
      </c>
      <c r="M677" s="74">
        <v>2.1828560000000001</v>
      </c>
      <c r="N677" s="74">
        <v>37.902880000000003</v>
      </c>
      <c r="O677" s="74">
        <v>5.1767599999999997E-2</v>
      </c>
      <c r="P677" s="74">
        <v>2.3715519999999999</v>
      </c>
      <c r="Q677" s="17">
        <v>8.4825999999999999E-3</v>
      </c>
      <c r="R677" s="74"/>
      <c r="S677" s="74">
        <v>15.420019999999999</v>
      </c>
      <c r="T677" s="74">
        <v>0</v>
      </c>
      <c r="U677" s="71"/>
      <c r="V677" s="75">
        <v>288</v>
      </c>
      <c r="W677" s="75">
        <v>295</v>
      </c>
      <c r="X677" s="75">
        <v>303</v>
      </c>
      <c r="Y677" s="75"/>
      <c r="Z677" s="75">
        <v>6.4469969999999996</v>
      </c>
      <c r="AA677" s="75"/>
      <c r="AB677" s="75"/>
      <c r="AC677" s="71"/>
      <c r="AD677" s="68">
        <v>10</v>
      </c>
      <c r="AE677" s="72" t="s">
        <v>52</v>
      </c>
      <c r="AG677" s="61"/>
    </row>
    <row r="678" spans="1:33" s="69" customFormat="1">
      <c r="A678" s="68" t="s">
        <v>793</v>
      </c>
      <c r="B678" s="69" t="s">
        <v>794</v>
      </c>
      <c r="C678" s="69" t="s">
        <v>798</v>
      </c>
      <c r="D678" s="68" t="s">
        <v>276</v>
      </c>
      <c r="E678" s="68" t="s">
        <v>38</v>
      </c>
      <c r="F678" s="68">
        <v>2010</v>
      </c>
      <c r="H678" s="78">
        <v>6.7610199999999995E-2</v>
      </c>
      <c r="J678" s="70">
        <v>5.9078999999999998E-3</v>
      </c>
      <c r="K678" s="73"/>
      <c r="L678" s="70">
        <v>3.0336999999999999E-3</v>
      </c>
      <c r="M678" s="74">
        <v>0.85077420000000004</v>
      </c>
      <c r="N678" s="74">
        <v>35.657629999999997</v>
      </c>
      <c r="O678" s="74">
        <v>3.9549000000000001E-2</v>
      </c>
      <c r="P678" s="74">
        <v>4.6485940000000001</v>
      </c>
      <c r="Q678" s="17">
        <v>1.8379E-2</v>
      </c>
      <c r="R678" s="74"/>
      <c r="S678" s="74">
        <v>9.3913270000000004</v>
      </c>
      <c r="T678" s="74">
        <v>0</v>
      </c>
      <c r="U678" s="71"/>
      <c r="V678" s="75">
        <v>272</v>
      </c>
      <c r="W678" s="75">
        <v>279</v>
      </c>
      <c r="X678" s="75">
        <v>286</v>
      </c>
      <c r="Y678" s="75"/>
      <c r="Z678" s="75">
        <v>2.3715549999999999</v>
      </c>
      <c r="AA678" s="75"/>
      <c r="AB678" s="75"/>
      <c r="AC678" s="71"/>
      <c r="AD678" s="68">
        <v>10</v>
      </c>
      <c r="AE678" s="72" t="s">
        <v>52</v>
      </c>
      <c r="AG678" s="61"/>
    </row>
    <row r="679" spans="1:33" s="69" customFormat="1">
      <c r="A679" s="68" t="s">
        <v>793</v>
      </c>
      <c r="B679" s="69" t="s">
        <v>794</v>
      </c>
      <c r="C679" s="69" t="s">
        <v>799</v>
      </c>
      <c r="D679" s="68" t="s">
        <v>276</v>
      </c>
      <c r="E679" s="68" t="s">
        <v>38</v>
      </c>
      <c r="F679" s="68">
        <v>2010</v>
      </c>
      <c r="H679" s="78">
        <v>8.1188300000000005E-2</v>
      </c>
      <c r="J679" s="70">
        <v>5.9078999999999998E-3</v>
      </c>
      <c r="K679" s="73"/>
      <c r="L679" s="70">
        <v>1.6972999999999999E-3</v>
      </c>
      <c r="M679" s="74">
        <v>0.47683209999999998</v>
      </c>
      <c r="N679" s="74">
        <v>35.595089999999999</v>
      </c>
      <c r="O679" s="74">
        <v>0.1988615</v>
      </c>
      <c r="P679" s="74">
        <v>41.704720000000002</v>
      </c>
      <c r="Q679" s="17">
        <v>8.6577000000000008E-3</v>
      </c>
      <c r="R679" s="74"/>
      <c r="S679" s="74">
        <v>2.1429830000000001</v>
      </c>
      <c r="T679" s="74">
        <v>0</v>
      </c>
      <c r="U679" s="71"/>
      <c r="V679" s="75">
        <v>384</v>
      </c>
      <c r="W679" s="75">
        <v>394</v>
      </c>
      <c r="X679" s="75">
        <v>404</v>
      </c>
      <c r="Y679" s="75"/>
      <c r="Z679" s="75">
        <v>1.8781650000000001</v>
      </c>
      <c r="AA679" s="75"/>
      <c r="AB679" s="75"/>
      <c r="AC679" s="71"/>
      <c r="AD679" s="68">
        <v>10</v>
      </c>
      <c r="AE679" s="72" t="s">
        <v>52</v>
      </c>
      <c r="AG679" s="61"/>
    </row>
    <row r="680" spans="1:33" s="69" customFormat="1">
      <c r="A680" s="68" t="s">
        <v>793</v>
      </c>
      <c r="B680" s="69" t="s">
        <v>794</v>
      </c>
      <c r="C680" s="69" t="s">
        <v>800</v>
      </c>
      <c r="D680" s="68" t="s">
        <v>276</v>
      </c>
      <c r="E680" s="68" t="s">
        <v>38</v>
      </c>
      <c r="F680" s="68">
        <v>2010</v>
      </c>
      <c r="H680" s="78">
        <v>4.7920600000000001E-2</v>
      </c>
      <c r="J680" s="70">
        <v>5.9078999999999998E-3</v>
      </c>
      <c r="K680" s="73"/>
      <c r="L680" s="70">
        <v>7.8849000000000002E-3</v>
      </c>
      <c r="M680" s="74">
        <v>2.1067079999999998</v>
      </c>
      <c r="N680" s="74">
        <v>37.427599999999998</v>
      </c>
      <c r="O680" s="74">
        <v>0.33134269999999999</v>
      </c>
      <c r="P680" s="74">
        <v>15.727980000000001</v>
      </c>
      <c r="Q680" s="17">
        <v>2.8016800000000001E-2</v>
      </c>
      <c r="R680" s="74"/>
      <c r="S680" s="74">
        <v>2.0679690000000002</v>
      </c>
      <c r="T680" s="74">
        <v>0.1262258</v>
      </c>
      <c r="U680" s="71"/>
      <c r="V680" s="75">
        <v>187</v>
      </c>
      <c r="W680" s="75">
        <v>192</v>
      </c>
      <c r="X680" s="75">
        <v>196</v>
      </c>
      <c r="Y680" s="75"/>
      <c r="Z680" s="75">
        <v>4.035717</v>
      </c>
      <c r="AA680" s="75"/>
      <c r="AB680" s="75"/>
      <c r="AC680" s="71"/>
      <c r="AD680" s="68">
        <v>10</v>
      </c>
      <c r="AE680" s="72" t="s">
        <v>52</v>
      </c>
      <c r="AG680" s="61"/>
    </row>
    <row r="681" spans="1:33" s="69" customFormat="1">
      <c r="A681" s="68" t="s">
        <v>793</v>
      </c>
      <c r="B681" s="69" t="s">
        <v>794</v>
      </c>
      <c r="C681" s="69" t="s">
        <v>801</v>
      </c>
      <c r="D681" s="68" t="s">
        <v>276</v>
      </c>
      <c r="E681" s="68" t="s">
        <v>38</v>
      </c>
      <c r="F681" s="68">
        <v>2010</v>
      </c>
      <c r="H681" s="78">
        <v>7.7023300000000003E-2</v>
      </c>
      <c r="J681" s="70">
        <v>5.9078999999999998E-3</v>
      </c>
      <c r="K681" s="73"/>
      <c r="L681" s="70">
        <v>7.5928999999999996E-3</v>
      </c>
      <c r="M681" s="74">
        <v>1.9878150000000001</v>
      </c>
      <c r="N681" s="74">
        <v>38.197330000000001</v>
      </c>
      <c r="O681" s="74">
        <v>0.3147218</v>
      </c>
      <c r="P681" s="74">
        <v>15.832549999999999</v>
      </c>
      <c r="Q681" s="17">
        <v>3.0271E-3</v>
      </c>
      <c r="R681" s="74"/>
      <c r="S681" s="74">
        <v>15.237629999999999</v>
      </c>
      <c r="T681" s="74">
        <v>0</v>
      </c>
      <c r="U681" s="71"/>
      <c r="V681" s="75">
        <v>286</v>
      </c>
      <c r="W681" s="75">
        <v>293</v>
      </c>
      <c r="X681" s="75">
        <v>300</v>
      </c>
      <c r="Y681" s="75"/>
      <c r="Z681" s="75">
        <v>5.8247059999999999</v>
      </c>
      <c r="AA681" s="75"/>
      <c r="AB681" s="75"/>
      <c r="AC681" s="71"/>
      <c r="AD681" s="68">
        <v>10</v>
      </c>
      <c r="AE681" s="72" t="s">
        <v>52</v>
      </c>
      <c r="AG681" s="61"/>
    </row>
    <row r="682" spans="1:33" s="69" customFormat="1">
      <c r="A682" s="68" t="s">
        <v>793</v>
      </c>
      <c r="B682" s="69" t="s">
        <v>794</v>
      </c>
      <c r="C682" s="69" t="s">
        <v>802</v>
      </c>
      <c r="D682" s="68" t="s">
        <v>276</v>
      </c>
      <c r="E682" s="68" t="s">
        <v>38</v>
      </c>
      <c r="F682" s="68">
        <v>2010</v>
      </c>
      <c r="H682" s="78">
        <v>2.5305999999999999E-2</v>
      </c>
      <c r="J682" s="70">
        <v>5.9078999999999998E-3</v>
      </c>
      <c r="K682" s="73"/>
      <c r="L682" s="70">
        <v>4.5393999999999999E-3</v>
      </c>
      <c r="M682" s="74">
        <v>1.2134069999999999</v>
      </c>
      <c r="N682" s="74">
        <v>37.410440000000001</v>
      </c>
      <c r="O682" s="74">
        <v>9.8943900000000001E-2</v>
      </c>
      <c r="P682" s="74">
        <v>8.1542220000000007</v>
      </c>
      <c r="Q682" s="17">
        <v>4.6191500000000003E-2</v>
      </c>
      <c r="R682" s="74"/>
      <c r="S682" s="74">
        <v>0.43894759999999999</v>
      </c>
      <c r="T682" s="74">
        <v>0.29683159999999997</v>
      </c>
      <c r="U682" s="71"/>
      <c r="V682" s="75">
        <v>100</v>
      </c>
      <c r="W682" s="75">
        <v>103</v>
      </c>
      <c r="X682" s="75">
        <v>105</v>
      </c>
      <c r="Y682" s="75"/>
      <c r="Z682" s="75">
        <v>1.2451909999999999</v>
      </c>
      <c r="AA682" s="75"/>
      <c r="AB682" s="75"/>
      <c r="AC682" s="71"/>
      <c r="AD682" s="68">
        <v>10</v>
      </c>
      <c r="AE682" s="72" t="s">
        <v>52</v>
      </c>
      <c r="AG682" s="61"/>
    </row>
    <row r="683" spans="1:33" s="69" customFormat="1">
      <c r="A683" s="68" t="s">
        <v>793</v>
      </c>
      <c r="B683" s="69" t="s">
        <v>794</v>
      </c>
      <c r="C683" s="69" t="s">
        <v>803</v>
      </c>
      <c r="D683" s="68" t="s">
        <v>276</v>
      </c>
      <c r="E683" s="68" t="s">
        <v>38</v>
      </c>
      <c r="F683" s="68">
        <v>2010</v>
      </c>
      <c r="H683" s="78">
        <v>8.9469800000000002E-2</v>
      </c>
      <c r="J683" s="70">
        <v>5.9078999999999998E-3</v>
      </c>
      <c r="K683" s="73"/>
      <c r="L683" s="70">
        <v>3.5829999999999998E-3</v>
      </c>
      <c r="M683" s="74">
        <v>1.0270079999999999</v>
      </c>
      <c r="N683" s="74">
        <v>34.887929999999997</v>
      </c>
      <c r="O683" s="74">
        <v>0.17060210000000001</v>
      </c>
      <c r="P683" s="74">
        <v>16.61157</v>
      </c>
      <c r="Q683" s="17">
        <v>1.0455000000000001E-2</v>
      </c>
      <c r="R683" s="74"/>
      <c r="S683" s="74">
        <v>2.110385</v>
      </c>
      <c r="T683" s="74">
        <v>0</v>
      </c>
      <c r="U683" s="71"/>
      <c r="V683" s="75">
        <v>342</v>
      </c>
      <c r="W683" s="75">
        <v>350</v>
      </c>
      <c r="X683" s="75">
        <v>359</v>
      </c>
      <c r="Y683" s="75"/>
      <c r="Z683" s="75">
        <v>3.5965129999999998</v>
      </c>
      <c r="AA683" s="75"/>
      <c r="AB683" s="75"/>
      <c r="AC683" s="71"/>
      <c r="AD683" s="68">
        <v>10</v>
      </c>
      <c r="AE683" s="72" t="s">
        <v>52</v>
      </c>
      <c r="AG683" s="61"/>
    </row>
    <row r="684" spans="1:33" s="69" customFormat="1">
      <c r="A684" s="68" t="s">
        <v>793</v>
      </c>
      <c r="B684" s="69" t="s">
        <v>794</v>
      </c>
      <c r="C684" s="69" t="s">
        <v>804</v>
      </c>
      <c r="D684" s="68" t="s">
        <v>276</v>
      </c>
      <c r="E684" s="68" t="s">
        <v>38</v>
      </c>
      <c r="F684" s="68">
        <v>2010</v>
      </c>
      <c r="H684" s="78">
        <v>0.1335334</v>
      </c>
      <c r="J684" s="70">
        <v>5.9078999999999998E-3</v>
      </c>
      <c r="K684" s="73"/>
      <c r="L684" s="70">
        <v>5.1222000000000004E-3</v>
      </c>
      <c r="M684" s="74">
        <v>1.2790649999999999</v>
      </c>
      <c r="N684" s="74">
        <v>40.046590000000002</v>
      </c>
      <c r="O684" s="74">
        <v>0</v>
      </c>
      <c r="P684" s="74">
        <v>0</v>
      </c>
      <c r="Q684" s="17">
        <v>2.3525999999999998E-2</v>
      </c>
      <c r="R684" s="74"/>
      <c r="S684" s="74">
        <v>16.38456</v>
      </c>
      <c r="T684" s="74">
        <v>0.111267</v>
      </c>
      <c r="U684" s="71"/>
      <c r="V684" s="75">
        <v>509</v>
      </c>
      <c r="W684" s="75">
        <v>522</v>
      </c>
      <c r="X684" s="75">
        <v>535</v>
      </c>
      <c r="Y684" s="75"/>
      <c r="Z684" s="75">
        <v>6.6731220000000002</v>
      </c>
      <c r="AA684" s="75"/>
      <c r="AB684" s="75"/>
      <c r="AC684" s="71"/>
      <c r="AD684" s="68">
        <v>10</v>
      </c>
      <c r="AE684" s="72" t="s">
        <v>52</v>
      </c>
      <c r="AG684" s="61"/>
    </row>
    <row r="685" spans="1:33" s="69" customFormat="1">
      <c r="A685" s="68" t="s">
        <v>793</v>
      </c>
      <c r="B685" s="69" t="s">
        <v>794</v>
      </c>
      <c r="C685" s="69" t="s">
        <v>805</v>
      </c>
      <c r="D685" s="68" t="s">
        <v>276</v>
      </c>
      <c r="E685" s="68" t="s">
        <v>38</v>
      </c>
      <c r="F685" s="68">
        <v>2010</v>
      </c>
      <c r="H685" s="78">
        <v>1.7078599999999999E-2</v>
      </c>
      <c r="J685" s="70">
        <v>5.9078999999999998E-3</v>
      </c>
      <c r="K685" s="73"/>
      <c r="L685" s="70">
        <v>1.06388E-2</v>
      </c>
      <c r="M685" s="74">
        <v>3.0939130000000001</v>
      </c>
      <c r="N685" s="74">
        <v>34.386299999999999</v>
      </c>
      <c r="O685" s="74">
        <v>0</v>
      </c>
      <c r="P685" s="74">
        <v>0</v>
      </c>
      <c r="Q685" s="17">
        <v>4.2665999999999997E-3</v>
      </c>
      <c r="R685" s="74"/>
      <c r="S685" s="74">
        <v>8.3512140000000006</v>
      </c>
      <c r="T685" s="74">
        <v>0</v>
      </c>
      <c r="U685" s="71"/>
      <c r="V685" s="75">
        <v>65</v>
      </c>
      <c r="W685" s="75">
        <v>67</v>
      </c>
      <c r="X685" s="75">
        <v>69</v>
      </c>
      <c r="Y685" s="75"/>
      <c r="Z685" s="75">
        <v>2.0757500000000002</v>
      </c>
      <c r="AA685" s="75"/>
      <c r="AB685" s="75"/>
      <c r="AC685" s="71"/>
      <c r="AD685" s="68">
        <v>10</v>
      </c>
      <c r="AE685" s="72" t="s">
        <v>52</v>
      </c>
      <c r="AG685" s="61"/>
    </row>
    <row r="686" spans="1:33" s="69" customFormat="1">
      <c r="A686" s="68" t="s">
        <v>793</v>
      </c>
      <c r="B686" s="69" t="s">
        <v>794</v>
      </c>
      <c r="C686" s="69" t="s">
        <v>806</v>
      </c>
      <c r="D686" s="68" t="s">
        <v>276</v>
      </c>
      <c r="E686" s="68" t="s">
        <v>38</v>
      </c>
      <c r="F686" s="68">
        <v>2010</v>
      </c>
      <c r="H686" s="78">
        <v>5.1438999999999999E-2</v>
      </c>
      <c r="J686" s="70">
        <v>5.9078999999999998E-3</v>
      </c>
      <c r="K686" s="73"/>
      <c r="L686" s="70">
        <v>1.0976100000000001E-2</v>
      </c>
      <c r="M686" s="74">
        <v>2.9459529999999998</v>
      </c>
      <c r="N686" s="74">
        <v>37.25826</v>
      </c>
      <c r="O686" s="74">
        <v>8.0981899999999996E-2</v>
      </c>
      <c r="P686" s="74">
        <v>2.7489210000000002</v>
      </c>
      <c r="Q686" s="17">
        <v>1.02749E-2</v>
      </c>
      <c r="R686" s="74"/>
      <c r="S686" s="74">
        <v>19.046600000000002</v>
      </c>
      <c r="T686" s="74">
        <v>0</v>
      </c>
      <c r="U686" s="71"/>
      <c r="V686" s="75">
        <v>192</v>
      </c>
      <c r="W686" s="75">
        <v>197</v>
      </c>
      <c r="X686" s="75">
        <v>202</v>
      </c>
      <c r="Y686" s="75"/>
      <c r="Z686" s="75">
        <v>5.8043269999999998</v>
      </c>
      <c r="AA686" s="75"/>
      <c r="AB686" s="75"/>
      <c r="AC686" s="71"/>
      <c r="AD686" s="68">
        <v>10</v>
      </c>
      <c r="AE686" s="72" t="s">
        <v>52</v>
      </c>
      <c r="AG686" s="61"/>
    </row>
    <row r="687" spans="1:33" s="69" customFormat="1">
      <c r="A687" s="68" t="s">
        <v>793</v>
      </c>
      <c r="B687" s="69" t="s">
        <v>794</v>
      </c>
      <c r="C687" s="69" t="s">
        <v>807</v>
      </c>
      <c r="D687" s="68" t="s">
        <v>276</v>
      </c>
      <c r="E687" s="68" t="s">
        <v>38</v>
      </c>
      <c r="F687" s="68">
        <v>2010</v>
      </c>
      <c r="H687" s="78">
        <v>9.8265999999999996E-3</v>
      </c>
      <c r="J687" s="70">
        <v>5.9078999999999998E-3</v>
      </c>
      <c r="K687" s="73"/>
      <c r="L687" s="70">
        <v>2.2767999999999998E-3</v>
      </c>
      <c r="M687" s="74">
        <v>0.68304050000000005</v>
      </c>
      <c r="N687" s="74">
        <v>33.333329999999997</v>
      </c>
      <c r="O687" s="74">
        <v>0</v>
      </c>
      <c r="P687" s="74">
        <v>0</v>
      </c>
      <c r="Q687" s="17">
        <v>0</v>
      </c>
      <c r="R687" s="74"/>
      <c r="S687" s="74">
        <v>4.4668830000000002</v>
      </c>
      <c r="T687" s="74">
        <v>0</v>
      </c>
      <c r="U687" s="71"/>
      <c r="V687" s="75">
        <v>43</v>
      </c>
      <c r="W687" s="75">
        <v>44</v>
      </c>
      <c r="X687" s="75">
        <v>45</v>
      </c>
      <c r="Y687" s="75"/>
      <c r="Z687" s="75">
        <v>0.29975819999999997</v>
      </c>
      <c r="AA687" s="75"/>
      <c r="AB687" s="75"/>
      <c r="AC687" s="71"/>
      <c r="AD687" s="68">
        <v>10</v>
      </c>
      <c r="AE687" s="72" t="s">
        <v>52</v>
      </c>
      <c r="AG687" s="61"/>
    </row>
    <row r="688" spans="1:33" s="69" customFormat="1">
      <c r="A688" s="68" t="s">
        <v>793</v>
      </c>
      <c r="B688" s="69" t="s">
        <v>794</v>
      </c>
      <c r="C688" s="69" t="s">
        <v>808</v>
      </c>
      <c r="D688" s="68" t="s">
        <v>276</v>
      </c>
      <c r="E688" s="68" t="s">
        <v>38</v>
      </c>
      <c r="F688" s="68">
        <v>2010</v>
      </c>
      <c r="H688" s="78">
        <v>6.5727499999999994E-2</v>
      </c>
      <c r="J688" s="70">
        <v>5.9078999999999998E-3</v>
      </c>
      <c r="K688" s="73"/>
      <c r="L688" s="70">
        <v>8.8659999999999997E-4</v>
      </c>
      <c r="M688" s="74">
        <v>0.26214860000000001</v>
      </c>
      <c r="N688" s="74">
        <v>33.821820000000002</v>
      </c>
      <c r="O688" s="74">
        <v>2.3050299999999999E-2</v>
      </c>
      <c r="P688" s="74">
        <v>8.7928180000000005</v>
      </c>
      <c r="Q688" s="17">
        <v>2.2274999999999999E-3</v>
      </c>
      <c r="R688" s="74"/>
      <c r="S688" s="74">
        <v>5.1136470000000003</v>
      </c>
      <c r="T688" s="74">
        <v>0</v>
      </c>
      <c r="U688" s="71"/>
      <c r="V688" s="75">
        <v>308</v>
      </c>
      <c r="W688" s="75">
        <v>316</v>
      </c>
      <c r="X688" s="75">
        <v>324</v>
      </c>
      <c r="Y688" s="75"/>
      <c r="Z688" s="75">
        <v>0.82886199999999999</v>
      </c>
      <c r="AA688" s="75"/>
      <c r="AB688" s="75"/>
      <c r="AC688" s="71"/>
      <c r="AD688" s="68">
        <v>10</v>
      </c>
      <c r="AE688" s="72" t="s">
        <v>52</v>
      </c>
      <c r="AG688" s="61"/>
    </row>
    <row r="689" spans="1:33" s="69" customFormat="1">
      <c r="A689" s="68" t="s">
        <v>793</v>
      </c>
      <c r="B689" s="69" t="s">
        <v>794</v>
      </c>
      <c r="C689" s="69" t="s">
        <v>809</v>
      </c>
      <c r="D689" s="68" t="s">
        <v>276</v>
      </c>
      <c r="E689" s="68" t="s">
        <v>38</v>
      </c>
      <c r="F689" s="68">
        <v>2010</v>
      </c>
      <c r="H689" s="78">
        <v>1.3968400000000001E-2</v>
      </c>
      <c r="J689" s="70">
        <v>5.9078999999999998E-3</v>
      </c>
      <c r="K689" s="73"/>
      <c r="L689" s="70">
        <v>2.7799899999999999E-2</v>
      </c>
      <c r="M689" s="74">
        <v>5.4627369999999997</v>
      </c>
      <c r="N689" s="74">
        <v>50.890030000000003</v>
      </c>
      <c r="O689" s="74">
        <v>2.0835110000000001</v>
      </c>
      <c r="P689" s="74">
        <v>38.140410000000003</v>
      </c>
      <c r="Q689" s="17">
        <v>0.1524073</v>
      </c>
      <c r="R689" s="74"/>
      <c r="S689" s="74">
        <v>18.377279999999999</v>
      </c>
      <c r="T689" s="74">
        <v>2.0835110000000001</v>
      </c>
      <c r="U689" s="71"/>
      <c r="V689" s="75">
        <v>55</v>
      </c>
      <c r="W689" s="75">
        <v>57</v>
      </c>
      <c r="X689" s="75">
        <v>58</v>
      </c>
      <c r="Y689" s="75"/>
      <c r="Z689" s="75">
        <v>3.0900210000000001</v>
      </c>
      <c r="AA689" s="75"/>
      <c r="AB689" s="75"/>
      <c r="AC689" s="71"/>
      <c r="AD689" s="68">
        <v>10</v>
      </c>
      <c r="AE689" s="72" t="s">
        <v>52</v>
      </c>
      <c r="AG689" s="61"/>
    </row>
    <row r="690" spans="1:33" s="69" customFormat="1">
      <c r="A690" s="68" t="s">
        <v>793</v>
      </c>
      <c r="B690" s="69" t="s">
        <v>794</v>
      </c>
      <c r="C690" s="69" t="s">
        <v>810</v>
      </c>
      <c r="D690" s="68" t="s">
        <v>276</v>
      </c>
      <c r="E690" s="68" t="s">
        <v>38</v>
      </c>
      <c r="F690" s="68">
        <v>2010</v>
      </c>
      <c r="H690" s="78">
        <v>4.3462399999999998E-2</v>
      </c>
      <c r="J690" s="70">
        <v>5.9078999999999998E-3</v>
      </c>
      <c r="K690" s="73"/>
      <c r="L690" s="70">
        <v>7.36E-4</v>
      </c>
      <c r="M690" s="74">
        <v>0.22080959999999999</v>
      </c>
      <c r="N690" s="74">
        <v>33.333329999999997</v>
      </c>
      <c r="O690" s="74">
        <v>0</v>
      </c>
      <c r="P690" s="74">
        <v>0</v>
      </c>
      <c r="Q690" s="17">
        <v>0</v>
      </c>
      <c r="R690" s="74"/>
      <c r="S690" s="74">
        <v>0.79980329999999999</v>
      </c>
      <c r="T690" s="74">
        <v>0</v>
      </c>
      <c r="U690" s="71"/>
      <c r="V690" s="75">
        <v>176</v>
      </c>
      <c r="W690" s="75">
        <v>180</v>
      </c>
      <c r="X690" s="75">
        <v>185</v>
      </c>
      <c r="Y690" s="75"/>
      <c r="Z690" s="75">
        <v>0.39752959999999998</v>
      </c>
      <c r="AA690" s="75"/>
      <c r="AB690" s="75"/>
      <c r="AC690" s="71"/>
      <c r="AD690" s="68">
        <v>10</v>
      </c>
      <c r="AE690" s="72" t="s">
        <v>52</v>
      </c>
      <c r="AG690" s="61"/>
    </row>
    <row r="691" spans="1:33" s="69" customFormat="1">
      <c r="A691" s="68" t="s">
        <v>811</v>
      </c>
      <c r="B691" s="69" t="s">
        <v>812</v>
      </c>
      <c r="C691" s="69" t="s">
        <v>813</v>
      </c>
      <c r="D691" s="68" t="s">
        <v>62</v>
      </c>
      <c r="E691" s="68" t="s">
        <v>51</v>
      </c>
      <c r="F691" s="68">
        <v>2012</v>
      </c>
      <c r="H691" s="78">
        <v>1.58383E-2</v>
      </c>
      <c r="J691" s="70">
        <v>4.30952E-2</v>
      </c>
      <c r="K691" s="73"/>
      <c r="L691" s="70">
        <v>9.5958600000000005E-2</v>
      </c>
      <c r="M691" s="74">
        <v>22.8596</v>
      </c>
      <c r="N691" s="74">
        <v>41.977379999999997</v>
      </c>
      <c r="O691" s="74">
        <v>4.3063159999999998</v>
      </c>
      <c r="P691" s="74">
        <v>18.83811</v>
      </c>
      <c r="Q691" s="17">
        <v>7.2149400000000002E-2</v>
      </c>
      <c r="R691" s="74"/>
      <c r="S691" s="74">
        <v>28.13325</v>
      </c>
      <c r="T691" s="74">
        <v>5.6102509999999999</v>
      </c>
      <c r="U691" s="71"/>
      <c r="V691" s="75">
        <v>469</v>
      </c>
      <c r="W691" s="75">
        <v>463</v>
      </c>
      <c r="X691" s="75">
        <v>469</v>
      </c>
      <c r="Y691" s="75"/>
      <c r="Z691" s="75">
        <v>105.9444</v>
      </c>
      <c r="AA691" s="75"/>
      <c r="AB691" s="75"/>
      <c r="AC691" s="71"/>
      <c r="AD691" s="68">
        <v>10</v>
      </c>
      <c r="AE691" s="72" t="s">
        <v>52</v>
      </c>
      <c r="AG691" s="61"/>
    </row>
    <row r="692" spans="1:33" s="69" customFormat="1">
      <c r="A692" s="68" t="s">
        <v>811</v>
      </c>
      <c r="B692" s="69" t="s">
        <v>812</v>
      </c>
      <c r="C692" s="69" t="s">
        <v>814</v>
      </c>
      <c r="D692" s="68" t="s">
        <v>62</v>
      </c>
      <c r="E692" s="68" t="s">
        <v>51</v>
      </c>
      <c r="F692" s="68">
        <v>2012</v>
      </c>
      <c r="H692" s="78">
        <v>1.8344300000000001E-2</v>
      </c>
      <c r="J692" s="70">
        <v>4.30952E-2</v>
      </c>
      <c r="K692" s="73"/>
      <c r="L692" s="70">
        <v>9.1384300000000002E-2</v>
      </c>
      <c r="M692" s="74">
        <v>23.134540000000001</v>
      </c>
      <c r="N692" s="74">
        <v>39.501240000000003</v>
      </c>
      <c r="O692" s="74">
        <v>5.3458180000000004</v>
      </c>
      <c r="P692" s="74">
        <v>23.107520000000001</v>
      </c>
      <c r="Q692" s="17">
        <v>5.4242199999999997E-2</v>
      </c>
      <c r="R692" s="74"/>
      <c r="S692" s="74">
        <v>20.349319999999999</v>
      </c>
      <c r="T692" s="74">
        <v>3.1483479999999999</v>
      </c>
      <c r="U692" s="71"/>
      <c r="V692" s="75">
        <v>538</v>
      </c>
      <c r="W692" s="75">
        <v>531</v>
      </c>
      <c r="X692" s="75">
        <v>538</v>
      </c>
      <c r="Y692" s="75"/>
      <c r="Z692" s="75">
        <v>122.84</v>
      </c>
      <c r="AA692" s="75"/>
      <c r="AB692" s="75"/>
      <c r="AC692" s="71"/>
      <c r="AD692" s="68">
        <v>10</v>
      </c>
      <c r="AE692" s="72" t="s">
        <v>52</v>
      </c>
      <c r="AG692" s="61"/>
    </row>
    <row r="693" spans="1:33" s="69" customFormat="1">
      <c r="A693" s="68" t="s">
        <v>811</v>
      </c>
      <c r="B693" s="69" t="s">
        <v>812</v>
      </c>
      <c r="C693" s="69" t="s">
        <v>815</v>
      </c>
      <c r="D693" s="68" t="s">
        <v>62</v>
      </c>
      <c r="E693" s="68" t="s">
        <v>51</v>
      </c>
      <c r="F693" s="68">
        <v>2012</v>
      </c>
      <c r="H693" s="78">
        <v>3.8931399999999998E-2</v>
      </c>
      <c r="J693" s="70">
        <v>4.30952E-2</v>
      </c>
      <c r="K693" s="73"/>
      <c r="L693" s="70">
        <v>8.5897000000000005E-3</v>
      </c>
      <c r="M693" s="74">
        <v>2.2606570000000001</v>
      </c>
      <c r="N693" s="74">
        <v>37.996299999999998</v>
      </c>
      <c r="O693" s="74">
        <v>0.32430399999999998</v>
      </c>
      <c r="P693" s="74">
        <v>14.345560000000001</v>
      </c>
      <c r="Q693" s="17">
        <v>2.4312500000000001E-2</v>
      </c>
      <c r="R693" s="74"/>
      <c r="S693" s="74">
        <v>6.4614019999999996</v>
      </c>
      <c r="T693" s="74">
        <v>0.1736259</v>
      </c>
      <c r="U693" s="71"/>
      <c r="V693" s="75">
        <v>1113</v>
      </c>
      <c r="W693" s="75">
        <v>1099</v>
      </c>
      <c r="X693" s="75">
        <v>1113</v>
      </c>
      <c r="Y693" s="75"/>
      <c r="Z693" s="75">
        <v>24.83841</v>
      </c>
      <c r="AA693" s="75"/>
      <c r="AB693" s="75"/>
      <c r="AC693" s="71"/>
      <c r="AD693" s="68">
        <v>10</v>
      </c>
      <c r="AE693" s="72" t="s">
        <v>52</v>
      </c>
      <c r="AG693" s="61"/>
    </row>
    <row r="694" spans="1:33" s="69" customFormat="1">
      <c r="A694" s="68" t="s">
        <v>811</v>
      </c>
      <c r="B694" s="69" t="s">
        <v>812</v>
      </c>
      <c r="C694" s="69" t="s">
        <v>816</v>
      </c>
      <c r="D694" s="68" t="s">
        <v>62</v>
      </c>
      <c r="E694" s="68" t="s">
        <v>51</v>
      </c>
      <c r="F694" s="68">
        <v>2012</v>
      </c>
      <c r="H694" s="78">
        <v>3.1780200000000002E-2</v>
      </c>
      <c r="J694" s="70">
        <v>4.30952E-2</v>
      </c>
      <c r="K694" s="73"/>
      <c r="L694" s="70">
        <v>7.0530300000000004E-2</v>
      </c>
      <c r="M694" s="74">
        <v>17.4941</v>
      </c>
      <c r="N694" s="74">
        <v>40.31664</v>
      </c>
      <c r="O694" s="74">
        <v>4.0632409999999997</v>
      </c>
      <c r="P694" s="74">
        <v>23.22635</v>
      </c>
      <c r="Q694" s="17">
        <v>5.0534599999999999E-2</v>
      </c>
      <c r="R694" s="74"/>
      <c r="S694" s="74">
        <v>19.276430000000001</v>
      </c>
      <c r="T694" s="74">
        <v>3.4961159999999998</v>
      </c>
      <c r="U694" s="71"/>
      <c r="V694" s="75">
        <v>952</v>
      </c>
      <c r="W694" s="75">
        <v>940</v>
      </c>
      <c r="X694" s="75">
        <v>952</v>
      </c>
      <c r="Y694" s="75"/>
      <c r="Z694" s="75">
        <v>164.4838</v>
      </c>
      <c r="AA694" s="75"/>
      <c r="AB694" s="75"/>
      <c r="AC694" s="71"/>
      <c r="AD694" s="68">
        <v>10</v>
      </c>
      <c r="AE694" s="72" t="s">
        <v>52</v>
      </c>
      <c r="AG694" s="61"/>
    </row>
    <row r="695" spans="1:33" s="69" customFormat="1">
      <c r="A695" s="68" t="s">
        <v>811</v>
      </c>
      <c r="B695" s="69" t="s">
        <v>812</v>
      </c>
      <c r="C695" s="69" t="s">
        <v>817</v>
      </c>
      <c r="D695" s="68" t="s">
        <v>62</v>
      </c>
      <c r="E695" s="68" t="s">
        <v>51</v>
      </c>
      <c r="F695" s="68">
        <v>2012</v>
      </c>
      <c r="H695" s="78">
        <v>5.1931400000000003E-2</v>
      </c>
      <c r="J695" s="70">
        <v>4.30952E-2</v>
      </c>
      <c r="K695" s="73"/>
      <c r="L695" s="70">
        <v>8.94789E-2</v>
      </c>
      <c r="M695" s="74">
        <v>21.68862</v>
      </c>
      <c r="N695" s="74">
        <v>41.256140000000002</v>
      </c>
      <c r="O695" s="74">
        <v>3.4476580000000001</v>
      </c>
      <c r="P695" s="74">
        <v>15.89616</v>
      </c>
      <c r="Q695" s="17">
        <v>6.5175499999999997E-2</v>
      </c>
      <c r="R695" s="74"/>
      <c r="S695" s="74">
        <v>23.868200000000002</v>
      </c>
      <c r="T695" s="74">
        <v>4.4456579999999999</v>
      </c>
      <c r="U695" s="71"/>
      <c r="V695" s="75">
        <v>1526</v>
      </c>
      <c r="W695" s="75">
        <v>1507</v>
      </c>
      <c r="X695" s="75">
        <v>1526</v>
      </c>
      <c r="Y695" s="75"/>
      <c r="Z695" s="75">
        <v>326.88580000000002</v>
      </c>
      <c r="AA695" s="75"/>
      <c r="AB695" s="75"/>
      <c r="AC695" s="71"/>
      <c r="AD695" s="68">
        <v>10</v>
      </c>
      <c r="AE695" s="72" t="s">
        <v>52</v>
      </c>
      <c r="AG695" s="61"/>
    </row>
    <row r="696" spans="1:33" s="69" customFormat="1">
      <c r="A696" s="68" t="s">
        <v>811</v>
      </c>
      <c r="B696" s="69" t="s">
        <v>812</v>
      </c>
      <c r="C696" s="69" t="s">
        <v>818</v>
      </c>
      <c r="D696" s="68" t="s">
        <v>62</v>
      </c>
      <c r="E696" s="68" t="s">
        <v>51</v>
      </c>
      <c r="F696" s="68">
        <v>2012</v>
      </c>
      <c r="H696" s="78">
        <v>2.8526900000000001E-2</v>
      </c>
      <c r="J696" s="70">
        <v>4.30952E-2</v>
      </c>
      <c r="K696" s="73"/>
      <c r="L696" s="70">
        <v>0</v>
      </c>
      <c r="M696" s="74">
        <v>0</v>
      </c>
      <c r="N696" s="74"/>
      <c r="O696" s="74">
        <v>0</v>
      </c>
      <c r="P696" s="74"/>
      <c r="Q696" s="17"/>
      <c r="R696" s="74"/>
      <c r="S696" s="74">
        <v>2.1015839999999999</v>
      </c>
      <c r="T696" s="74">
        <v>0</v>
      </c>
      <c r="U696" s="71"/>
      <c r="V696" s="75">
        <v>906</v>
      </c>
      <c r="W696" s="75">
        <v>895</v>
      </c>
      <c r="X696" s="75">
        <v>906</v>
      </c>
      <c r="Y696" s="75"/>
      <c r="Z696" s="75">
        <v>0</v>
      </c>
      <c r="AA696" s="75"/>
      <c r="AB696" s="75"/>
      <c r="AC696" s="71"/>
      <c r="AD696" s="68">
        <v>10</v>
      </c>
      <c r="AE696" s="72" t="s">
        <v>52</v>
      </c>
      <c r="AG696" s="61"/>
    </row>
    <row r="697" spans="1:33" s="69" customFormat="1">
      <c r="A697" s="68" t="s">
        <v>811</v>
      </c>
      <c r="B697" s="69" t="s">
        <v>812</v>
      </c>
      <c r="C697" s="69" t="s">
        <v>819</v>
      </c>
      <c r="D697" s="68" t="s">
        <v>62</v>
      </c>
      <c r="E697" s="68" t="s">
        <v>51</v>
      </c>
      <c r="F697" s="68">
        <v>2012</v>
      </c>
      <c r="H697" s="78">
        <v>4.5917300000000001E-2</v>
      </c>
      <c r="J697" s="70">
        <v>4.30952E-2</v>
      </c>
      <c r="K697" s="73"/>
      <c r="L697" s="70">
        <v>6.1714999999999999E-2</v>
      </c>
      <c r="M697" s="74">
        <v>15.831060000000001</v>
      </c>
      <c r="N697" s="74">
        <v>38.983490000000003</v>
      </c>
      <c r="O697" s="74">
        <v>3.5377070000000002</v>
      </c>
      <c r="P697" s="74">
        <v>22.346630000000001</v>
      </c>
      <c r="Q697" s="17">
        <v>4.5073599999999998E-2</v>
      </c>
      <c r="R697" s="74"/>
      <c r="S697" s="74">
        <v>19.2559</v>
      </c>
      <c r="T697" s="74">
        <v>2.492375</v>
      </c>
      <c r="U697" s="71"/>
      <c r="V697" s="75">
        <v>1335</v>
      </c>
      <c r="W697" s="75">
        <v>1318</v>
      </c>
      <c r="X697" s="75">
        <v>1335</v>
      </c>
      <c r="Y697" s="75"/>
      <c r="Z697" s="75">
        <v>208.66059999999999</v>
      </c>
      <c r="AA697" s="75"/>
      <c r="AB697" s="75"/>
      <c r="AC697" s="71"/>
      <c r="AD697" s="68">
        <v>10</v>
      </c>
      <c r="AE697" s="72" t="s">
        <v>52</v>
      </c>
      <c r="AG697" s="61"/>
    </row>
    <row r="698" spans="1:33" s="69" customFormat="1">
      <c r="A698" s="68" t="s">
        <v>811</v>
      </c>
      <c r="B698" s="69" t="s">
        <v>812</v>
      </c>
      <c r="C698" s="69" t="s">
        <v>820</v>
      </c>
      <c r="D698" s="68" t="s">
        <v>62</v>
      </c>
      <c r="E698" s="68" t="s">
        <v>51</v>
      </c>
      <c r="F698" s="68">
        <v>2012</v>
      </c>
      <c r="H698" s="78">
        <v>1.8070800000000001E-2</v>
      </c>
      <c r="J698" s="70">
        <v>4.30952E-2</v>
      </c>
      <c r="K698" s="73"/>
      <c r="L698" s="70">
        <v>0.12156790000000001</v>
      </c>
      <c r="M698" s="74">
        <v>30.221170000000001</v>
      </c>
      <c r="N698" s="74">
        <v>40.226080000000003</v>
      </c>
      <c r="O698" s="74">
        <v>6.6613189999999998</v>
      </c>
      <c r="P698" s="74">
        <v>22.041899999999998</v>
      </c>
      <c r="Q698" s="17">
        <v>6.3109499999999999E-2</v>
      </c>
      <c r="R698" s="74"/>
      <c r="S698" s="74">
        <v>20.970880000000001</v>
      </c>
      <c r="T698" s="74">
        <v>5.8689989999999996</v>
      </c>
      <c r="U698" s="71"/>
      <c r="V698" s="75">
        <v>532</v>
      </c>
      <c r="W698" s="75">
        <v>525</v>
      </c>
      <c r="X698" s="75">
        <v>532</v>
      </c>
      <c r="Y698" s="75"/>
      <c r="Z698" s="75">
        <v>158.71270000000001</v>
      </c>
      <c r="AA698" s="75"/>
      <c r="AB698" s="75"/>
      <c r="AC698" s="71"/>
      <c r="AD698" s="68">
        <v>10</v>
      </c>
      <c r="AE698" s="72" t="s">
        <v>52</v>
      </c>
      <c r="AG698" s="61"/>
    </row>
    <row r="699" spans="1:33" s="69" customFormat="1">
      <c r="A699" s="68" t="s">
        <v>811</v>
      </c>
      <c r="B699" s="69" t="s">
        <v>812</v>
      </c>
      <c r="C699" s="69" t="s">
        <v>821</v>
      </c>
      <c r="D699" s="68" t="s">
        <v>62</v>
      </c>
      <c r="E699" s="68" t="s">
        <v>51</v>
      </c>
      <c r="F699" s="68">
        <v>2012</v>
      </c>
      <c r="H699" s="78">
        <v>3.1477100000000001E-2</v>
      </c>
      <c r="J699" s="70">
        <v>4.30952E-2</v>
      </c>
      <c r="K699" s="73"/>
      <c r="L699" s="70">
        <v>0.1113476</v>
      </c>
      <c r="M699" s="74">
        <v>26.59498</v>
      </c>
      <c r="N699" s="74">
        <v>41.867919999999998</v>
      </c>
      <c r="O699" s="74">
        <v>4.4194829999999996</v>
      </c>
      <c r="P699" s="74">
        <v>16.617730000000002</v>
      </c>
      <c r="Q699" s="17">
        <v>6.8415900000000002E-2</v>
      </c>
      <c r="R699" s="74"/>
      <c r="S699" s="74">
        <v>22.691559999999999</v>
      </c>
      <c r="T699" s="74">
        <v>6.8656129999999997</v>
      </c>
      <c r="U699" s="71"/>
      <c r="V699" s="75">
        <v>940</v>
      </c>
      <c r="W699" s="75">
        <v>928</v>
      </c>
      <c r="X699" s="75">
        <v>940</v>
      </c>
      <c r="Y699" s="75"/>
      <c r="Z699" s="75">
        <v>246.87780000000001</v>
      </c>
      <c r="AA699" s="75"/>
      <c r="AB699" s="75"/>
      <c r="AC699" s="71"/>
      <c r="AD699" s="68">
        <v>10</v>
      </c>
      <c r="AE699" s="72" t="s">
        <v>52</v>
      </c>
      <c r="AG699" s="61"/>
    </row>
    <row r="700" spans="1:33" s="69" customFormat="1">
      <c r="A700" s="68" t="s">
        <v>811</v>
      </c>
      <c r="B700" s="69" t="s">
        <v>812</v>
      </c>
      <c r="C700" s="69" t="s">
        <v>822</v>
      </c>
      <c r="D700" s="68" t="s">
        <v>62</v>
      </c>
      <c r="E700" s="68" t="s">
        <v>51</v>
      </c>
      <c r="F700" s="68">
        <v>2012</v>
      </c>
      <c r="H700" s="78">
        <v>2.5799300000000001E-2</v>
      </c>
      <c r="J700" s="70">
        <v>4.30952E-2</v>
      </c>
      <c r="K700" s="73"/>
      <c r="L700" s="70">
        <v>9.4014000000000007E-3</v>
      </c>
      <c r="M700" s="74">
        <v>2.590554</v>
      </c>
      <c r="N700" s="74">
        <v>36.291170000000001</v>
      </c>
      <c r="O700" s="74">
        <v>0.36797229999999997</v>
      </c>
      <c r="P700" s="74">
        <v>14.20439</v>
      </c>
      <c r="Q700" s="17">
        <v>1.66468E-2</v>
      </c>
      <c r="R700" s="74"/>
      <c r="S700" s="74">
        <v>7.2729270000000001</v>
      </c>
      <c r="T700" s="74">
        <v>8.6406200000000002E-2</v>
      </c>
      <c r="U700" s="71"/>
      <c r="V700" s="75">
        <v>777</v>
      </c>
      <c r="W700" s="75">
        <v>767</v>
      </c>
      <c r="X700" s="75">
        <v>777</v>
      </c>
      <c r="Y700" s="75"/>
      <c r="Z700" s="75">
        <v>19.868790000000001</v>
      </c>
      <c r="AA700" s="75"/>
      <c r="AB700" s="75"/>
      <c r="AC700" s="71"/>
      <c r="AD700" s="68">
        <v>10</v>
      </c>
      <c r="AE700" s="72" t="s">
        <v>52</v>
      </c>
      <c r="AG700" s="61"/>
    </row>
    <row r="701" spans="1:33" s="69" customFormat="1">
      <c r="A701" s="68" t="s">
        <v>811</v>
      </c>
      <c r="B701" s="69" t="s">
        <v>812</v>
      </c>
      <c r="C701" s="69" t="s">
        <v>823</v>
      </c>
      <c r="D701" s="68" t="s">
        <v>62</v>
      </c>
      <c r="E701" s="68" t="s">
        <v>51</v>
      </c>
      <c r="F701" s="68">
        <v>2012</v>
      </c>
      <c r="H701" s="78">
        <v>4.4513400000000002E-2</v>
      </c>
      <c r="J701" s="70">
        <v>4.30952E-2</v>
      </c>
      <c r="K701" s="73"/>
      <c r="L701" s="70">
        <v>4.2020099999999998E-2</v>
      </c>
      <c r="M701" s="74">
        <v>10.10768</v>
      </c>
      <c r="N701" s="74">
        <v>41.572450000000003</v>
      </c>
      <c r="O701" s="74">
        <v>2.5165649999999999</v>
      </c>
      <c r="P701" s="74">
        <v>24.897570000000002</v>
      </c>
      <c r="Q701" s="17">
        <v>7.9167500000000002E-2</v>
      </c>
      <c r="R701" s="74"/>
      <c r="S701" s="74">
        <v>13.58867</v>
      </c>
      <c r="T701" s="74">
        <v>2.2704499999999999</v>
      </c>
      <c r="U701" s="71"/>
      <c r="V701" s="75">
        <v>1306</v>
      </c>
      <c r="W701" s="75">
        <v>1290</v>
      </c>
      <c r="X701" s="75">
        <v>1306</v>
      </c>
      <c r="Y701" s="75"/>
      <c r="Z701" s="75">
        <v>130.3897</v>
      </c>
      <c r="AA701" s="75"/>
      <c r="AB701" s="75"/>
      <c r="AC701" s="71"/>
      <c r="AD701" s="68">
        <v>10</v>
      </c>
      <c r="AE701" s="72" t="s">
        <v>52</v>
      </c>
      <c r="AG701" s="61"/>
    </row>
    <row r="702" spans="1:33" s="69" customFormat="1">
      <c r="A702" s="68" t="s">
        <v>811</v>
      </c>
      <c r="B702" s="69" t="s">
        <v>812</v>
      </c>
      <c r="C702" s="69" t="s">
        <v>824</v>
      </c>
      <c r="D702" s="68" t="s">
        <v>62</v>
      </c>
      <c r="E702" s="68" t="s">
        <v>51</v>
      </c>
      <c r="F702" s="68">
        <v>2012</v>
      </c>
      <c r="H702" s="78">
        <v>5.9694400000000002E-2</v>
      </c>
      <c r="J702" s="70">
        <v>4.30952E-2</v>
      </c>
      <c r="K702" s="73"/>
      <c r="L702" s="70">
        <v>4.1902399999999999E-2</v>
      </c>
      <c r="M702" s="74">
        <v>10.02638</v>
      </c>
      <c r="N702" s="74">
        <v>41.792099999999998</v>
      </c>
      <c r="O702" s="74">
        <v>1.112649</v>
      </c>
      <c r="P702" s="74">
        <v>11.09721</v>
      </c>
      <c r="Q702" s="17">
        <v>0.1092854</v>
      </c>
      <c r="R702" s="74"/>
      <c r="S702" s="74">
        <v>13.121589999999999</v>
      </c>
      <c r="T702" s="74">
        <v>1.908731</v>
      </c>
      <c r="U702" s="71"/>
      <c r="V702" s="75">
        <v>1724</v>
      </c>
      <c r="W702" s="75">
        <v>1702</v>
      </c>
      <c r="X702" s="75">
        <v>1724</v>
      </c>
      <c r="Y702" s="75"/>
      <c r="Z702" s="75">
        <v>170.6661</v>
      </c>
      <c r="AA702" s="75"/>
      <c r="AB702" s="75"/>
      <c r="AC702" s="71"/>
      <c r="AD702" s="68">
        <v>10</v>
      </c>
      <c r="AE702" s="72" t="s">
        <v>52</v>
      </c>
      <c r="AG702" s="61"/>
    </row>
    <row r="703" spans="1:33" s="69" customFormat="1">
      <c r="A703" s="68" t="s">
        <v>811</v>
      </c>
      <c r="B703" s="69" t="s">
        <v>812</v>
      </c>
      <c r="C703" s="69" t="s">
        <v>825</v>
      </c>
      <c r="D703" s="68" t="s">
        <v>62</v>
      </c>
      <c r="E703" s="68" t="s">
        <v>51</v>
      </c>
      <c r="F703" s="68">
        <v>2012</v>
      </c>
      <c r="H703" s="78">
        <v>3.8506199999999997E-2</v>
      </c>
      <c r="J703" s="70">
        <v>4.30952E-2</v>
      </c>
      <c r="K703" s="73"/>
      <c r="L703" s="70">
        <v>3.7712299999999997E-2</v>
      </c>
      <c r="M703" s="74">
        <v>9.2312080000000005</v>
      </c>
      <c r="N703" s="74">
        <v>40.853059999999999</v>
      </c>
      <c r="O703" s="74">
        <v>2.1382829999999999</v>
      </c>
      <c r="P703" s="74">
        <v>23.163630000000001</v>
      </c>
      <c r="Q703" s="17">
        <v>4.7532900000000003E-2</v>
      </c>
      <c r="R703" s="74"/>
      <c r="S703" s="74">
        <v>10.51423</v>
      </c>
      <c r="T703" s="74">
        <v>1.3777459999999999</v>
      </c>
      <c r="U703" s="71"/>
      <c r="V703" s="75">
        <v>1153</v>
      </c>
      <c r="W703" s="75">
        <v>1139</v>
      </c>
      <c r="X703" s="75">
        <v>1153</v>
      </c>
      <c r="Y703" s="75"/>
      <c r="Z703" s="75">
        <v>105.0998</v>
      </c>
      <c r="AA703" s="75"/>
      <c r="AB703" s="75"/>
      <c r="AC703" s="71"/>
      <c r="AD703" s="68">
        <v>10</v>
      </c>
      <c r="AE703" s="72" t="s">
        <v>52</v>
      </c>
      <c r="AG703" s="61"/>
    </row>
    <row r="704" spans="1:33" s="69" customFormat="1">
      <c r="A704" s="68" t="s">
        <v>811</v>
      </c>
      <c r="B704" s="69" t="s">
        <v>812</v>
      </c>
      <c r="C704" s="69" t="s">
        <v>826</v>
      </c>
      <c r="D704" s="68" t="s">
        <v>62</v>
      </c>
      <c r="E704" s="68" t="s">
        <v>51</v>
      </c>
      <c r="F704" s="68">
        <v>2012</v>
      </c>
      <c r="H704" s="78">
        <v>0.27630139999999997</v>
      </c>
      <c r="J704" s="70">
        <v>4.30952E-2</v>
      </c>
      <c r="K704" s="73"/>
      <c r="L704" s="70">
        <v>4.2556E-3</v>
      </c>
      <c r="M704" s="74">
        <v>1.1834910000000001</v>
      </c>
      <c r="N704" s="74">
        <v>35.95776</v>
      </c>
      <c r="O704" s="74">
        <v>6.5990499999999994E-2</v>
      </c>
      <c r="P704" s="74">
        <v>5.5759160000000003</v>
      </c>
      <c r="Q704" s="17">
        <v>2.0082099999999999E-2</v>
      </c>
      <c r="R704" s="74"/>
      <c r="S704" s="74">
        <v>4.1844590000000004</v>
      </c>
      <c r="T704" s="74">
        <v>3.4493500000000003E-2</v>
      </c>
      <c r="U704" s="71"/>
      <c r="V704" s="75">
        <v>8570</v>
      </c>
      <c r="W704" s="75">
        <v>8464</v>
      </c>
      <c r="X704" s="75">
        <v>8570</v>
      </c>
      <c r="Y704" s="75"/>
      <c r="Z704" s="75">
        <v>100.16540000000001</v>
      </c>
      <c r="AA704" s="75"/>
      <c r="AB704" s="75"/>
      <c r="AC704" s="71"/>
      <c r="AD704" s="68">
        <v>10</v>
      </c>
      <c r="AE704" s="72" t="s">
        <v>52</v>
      </c>
      <c r="AG704" s="61"/>
    </row>
    <row r="705" spans="1:33" s="69" customFormat="1">
      <c r="A705" s="68" t="s">
        <v>811</v>
      </c>
      <c r="B705" s="69" t="s">
        <v>812</v>
      </c>
      <c r="C705" s="69" t="s">
        <v>827</v>
      </c>
      <c r="D705" s="68" t="s">
        <v>62</v>
      </c>
      <c r="E705" s="68" t="s">
        <v>51</v>
      </c>
      <c r="F705" s="68">
        <v>2012</v>
      </c>
      <c r="H705" s="78">
        <v>3.3455100000000002E-2</v>
      </c>
      <c r="J705" s="70">
        <v>4.30952E-2</v>
      </c>
      <c r="K705" s="73"/>
      <c r="L705" s="70">
        <v>0.1469829</v>
      </c>
      <c r="M705" s="74">
        <v>32.535890000000002</v>
      </c>
      <c r="N705" s="74">
        <v>45.175629999999998</v>
      </c>
      <c r="O705" s="74">
        <v>8.4743870000000001</v>
      </c>
      <c r="P705" s="74">
        <v>26.046279999999999</v>
      </c>
      <c r="Q705" s="17">
        <v>0.11157010000000001</v>
      </c>
      <c r="R705" s="74"/>
      <c r="S705" s="74">
        <v>24.943460000000002</v>
      </c>
      <c r="T705" s="74">
        <v>10.01571</v>
      </c>
      <c r="U705" s="71"/>
      <c r="V705" s="75">
        <v>1033</v>
      </c>
      <c r="W705" s="75">
        <v>1020</v>
      </c>
      <c r="X705" s="75">
        <v>1033</v>
      </c>
      <c r="Y705" s="75"/>
      <c r="Z705" s="75">
        <v>331.80360000000002</v>
      </c>
      <c r="AA705" s="75"/>
      <c r="AB705" s="75"/>
      <c r="AC705" s="71"/>
      <c r="AD705" s="68">
        <v>10</v>
      </c>
      <c r="AE705" s="72" t="s">
        <v>52</v>
      </c>
      <c r="AG705" s="61"/>
    </row>
    <row r="706" spans="1:33" s="69" customFormat="1">
      <c r="A706" s="68" t="s">
        <v>811</v>
      </c>
      <c r="B706" s="69" t="s">
        <v>812</v>
      </c>
      <c r="C706" s="69" t="s">
        <v>828</v>
      </c>
      <c r="D706" s="68" t="s">
        <v>62</v>
      </c>
      <c r="E706" s="68" t="s">
        <v>51</v>
      </c>
      <c r="F706" s="68">
        <v>2012</v>
      </c>
      <c r="H706" s="78">
        <v>4.9033999999999996E-3</v>
      </c>
      <c r="J706" s="70">
        <v>4.30952E-2</v>
      </c>
      <c r="K706" s="73"/>
      <c r="L706" s="70">
        <v>2.3915100000000002E-2</v>
      </c>
      <c r="M706" s="74">
        <v>6.0410950000000003</v>
      </c>
      <c r="N706" s="74">
        <v>39.587330000000001</v>
      </c>
      <c r="O706" s="74">
        <v>1.120134</v>
      </c>
      <c r="P706" s="74">
        <v>18.541899999999998</v>
      </c>
      <c r="Q706" s="17">
        <v>2.52667E-2</v>
      </c>
      <c r="R706" s="74"/>
      <c r="S706" s="74">
        <v>13.882350000000001</v>
      </c>
      <c r="T706" s="74">
        <v>0.61730390000000002</v>
      </c>
      <c r="U706" s="71"/>
      <c r="V706" s="75">
        <v>146</v>
      </c>
      <c r="W706" s="75">
        <v>144</v>
      </c>
      <c r="X706" s="75">
        <v>146</v>
      </c>
      <c r="Y706" s="75"/>
      <c r="Z706" s="75">
        <v>8.7214810000000007</v>
      </c>
      <c r="AA706" s="75"/>
      <c r="AB706" s="75"/>
      <c r="AC706" s="71"/>
      <c r="AD706" s="68">
        <v>10</v>
      </c>
      <c r="AE706" s="72" t="s">
        <v>52</v>
      </c>
      <c r="AG706" s="61"/>
    </row>
    <row r="707" spans="1:33" s="69" customFormat="1">
      <c r="A707" s="68" t="s">
        <v>811</v>
      </c>
      <c r="B707" s="69" t="s">
        <v>812</v>
      </c>
      <c r="C707" s="69" t="s">
        <v>829</v>
      </c>
      <c r="D707" s="68" t="s">
        <v>62</v>
      </c>
      <c r="E707" s="68" t="s">
        <v>51</v>
      </c>
      <c r="F707" s="68">
        <v>2012</v>
      </c>
      <c r="H707" s="78">
        <v>5.8627999999999996E-3</v>
      </c>
      <c r="J707" s="70">
        <v>4.30952E-2</v>
      </c>
      <c r="K707" s="73"/>
      <c r="L707" s="70">
        <v>1.3576100000000001E-2</v>
      </c>
      <c r="M707" s="74">
        <v>3.4486530000000002</v>
      </c>
      <c r="N707" s="74">
        <v>39.366390000000003</v>
      </c>
      <c r="O707" s="74">
        <v>0.79680070000000003</v>
      </c>
      <c r="P707" s="74">
        <v>23.104690000000002</v>
      </c>
      <c r="Q707" s="17">
        <v>3.61391E-2</v>
      </c>
      <c r="R707" s="74"/>
      <c r="S707" s="74">
        <v>5.9162600000000003</v>
      </c>
      <c r="T707" s="74">
        <v>0.38660630000000001</v>
      </c>
      <c r="U707" s="71"/>
      <c r="V707" s="75">
        <v>170</v>
      </c>
      <c r="W707" s="75">
        <v>168</v>
      </c>
      <c r="X707" s="75">
        <v>170</v>
      </c>
      <c r="Y707" s="75"/>
      <c r="Z707" s="75">
        <v>5.8032899999999996</v>
      </c>
      <c r="AA707" s="75"/>
      <c r="AB707" s="75"/>
      <c r="AC707" s="71"/>
      <c r="AD707" s="68">
        <v>10</v>
      </c>
      <c r="AE707" s="72" t="s">
        <v>52</v>
      </c>
      <c r="AG707" s="61"/>
    </row>
    <row r="708" spans="1:33" s="69" customFormat="1">
      <c r="A708" s="68" t="s">
        <v>811</v>
      </c>
      <c r="B708" s="69" t="s">
        <v>812</v>
      </c>
      <c r="C708" s="69" t="s">
        <v>830</v>
      </c>
      <c r="D708" s="68" t="s">
        <v>62</v>
      </c>
      <c r="E708" s="68" t="s">
        <v>51</v>
      </c>
      <c r="F708" s="68">
        <v>2012</v>
      </c>
      <c r="H708" s="78">
        <v>1.0305099999999999E-2</v>
      </c>
      <c r="J708" s="70">
        <v>4.30952E-2</v>
      </c>
      <c r="K708" s="73"/>
      <c r="L708" s="70">
        <v>6.3710500000000003E-2</v>
      </c>
      <c r="M708" s="74">
        <v>15.327640000000001</v>
      </c>
      <c r="N708" s="74">
        <v>41.565779999999997</v>
      </c>
      <c r="O708" s="74">
        <v>2.7827989999999998</v>
      </c>
      <c r="P708" s="74">
        <v>18.155439999999999</v>
      </c>
      <c r="Q708" s="17">
        <v>6.5537300000000007E-2</v>
      </c>
      <c r="R708" s="74"/>
      <c r="S708" s="74">
        <v>16.204840000000001</v>
      </c>
      <c r="T708" s="74">
        <v>2.5899939999999999</v>
      </c>
      <c r="U708" s="71"/>
      <c r="V708" s="75">
        <v>297</v>
      </c>
      <c r="W708" s="75">
        <v>294</v>
      </c>
      <c r="X708" s="75">
        <v>297</v>
      </c>
      <c r="Y708" s="75"/>
      <c r="Z708" s="75">
        <v>45.010669999999998</v>
      </c>
      <c r="AA708" s="75"/>
      <c r="AB708" s="75"/>
      <c r="AC708" s="71"/>
      <c r="AD708" s="68">
        <v>10</v>
      </c>
      <c r="AE708" s="72" t="s">
        <v>52</v>
      </c>
      <c r="AG708" s="61"/>
    </row>
    <row r="709" spans="1:33" s="69" customFormat="1">
      <c r="A709" s="68" t="s">
        <v>811</v>
      </c>
      <c r="B709" s="69" t="s">
        <v>812</v>
      </c>
      <c r="C709" s="69" t="s">
        <v>831</v>
      </c>
      <c r="D709" s="68" t="s">
        <v>62</v>
      </c>
      <c r="E709" s="68" t="s">
        <v>51</v>
      </c>
      <c r="F709" s="68">
        <v>2012</v>
      </c>
      <c r="H709" s="78">
        <v>6.0031899999999999E-2</v>
      </c>
      <c r="J709" s="70">
        <v>4.30952E-2</v>
      </c>
      <c r="K709" s="73"/>
      <c r="L709" s="70">
        <v>5.03826E-2</v>
      </c>
      <c r="M709" s="74">
        <v>11.95214</v>
      </c>
      <c r="N709" s="74">
        <v>42.153619999999997</v>
      </c>
      <c r="O709" s="74">
        <v>1.8094460000000001</v>
      </c>
      <c r="P709" s="74">
        <v>15.139089999999999</v>
      </c>
      <c r="Q709" s="17">
        <v>0.100692</v>
      </c>
      <c r="R709" s="74"/>
      <c r="S709" s="74">
        <v>14.44618</v>
      </c>
      <c r="T709" s="74">
        <v>2.3795299999999999</v>
      </c>
      <c r="U709" s="71"/>
      <c r="V709" s="75">
        <v>1801</v>
      </c>
      <c r="W709" s="75">
        <v>1778</v>
      </c>
      <c r="X709" s="75">
        <v>1801</v>
      </c>
      <c r="Y709" s="75"/>
      <c r="Z709" s="75">
        <v>212.54159999999999</v>
      </c>
      <c r="AA709" s="75"/>
      <c r="AB709" s="75"/>
      <c r="AC709" s="71"/>
      <c r="AD709" s="68">
        <v>10</v>
      </c>
      <c r="AE709" s="72" t="s">
        <v>52</v>
      </c>
      <c r="AG709" s="61"/>
    </row>
    <row r="710" spans="1:33" s="69" customFormat="1">
      <c r="A710" s="68" t="s">
        <v>811</v>
      </c>
      <c r="B710" s="69" t="s">
        <v>812</v>
      </c>
      <c r="C710" s="69" t="s">
        <v>832</v>
      </c>
      <c r="D710" s="68" t="s">
        <v>62</v>
      </c>
      <c r="E710" s="68" t="s">
        <v>51</v>
      </c>
      <c r="F710" s="68">
        <v>2012</v>
      </c>
      <c r="H710" s="78">
        <v>4.7340100000000003E-2</v>
      </c>
      <c r="J710" s="70">
        <v>4.30952E-2</v>
      </c>
      <c r="K710" s="73"/>
      <c r="L710" s="70">
        <v>6.8602200000000002E-2</v>
      </c>
      <c r="M710" s="74">
        <v>16.97288</v>
      </c>
      <c r="N710" s="74">
        <v>40.418729999999996</v>
      </c>
      <c r="O710" s="74">
        <v>4.3853119999999999</v>
      </c>
      <c r="P710" s="74">
        <v>25.83717</v>
      </c>
      <c r="Q710" s="17">
        <v>4.8702500000000003E-2</v>
      </c>
      <c r="R710" s="74"/>
      <c r="S710" s="74">
        <v>27.103819999999999</v>
      </c>
      <c r="T710" s="74">
        <v>2.325491</v>
      </c>
      <c r="U710" s="71"/>
      <c r="V710" s="75">
        <v>1391</v>
      </c>
      <c r="W710" s="75">
        <v>1374</v>
      </c>
      <c r="X710" s="75">
        <v>1391</v>
      </c>
      <c r="Y710" s="75"/>
      <c r="Z710" s="75">
        <v>233.16929999999999</v>
      </c>
      <c r="AA710" s="75"/>
      <c r="AB710" s="75"/>
      <c r="AC710" s="71"/>
      <c r="AD710" s="68">
        <v>10</v>
      </c>
      <c r="AE710" s="72" t="s">
        <v>52</v>
      </c>
      <c r="AG710" s="61"/>
    </row>
    <row r="711" spans="1:33" s="69" customFormat="1">
      <c r="A711" s="68" t="s">
        <v>811</v>
      </c>
      <c r="B711" s="69" t="s">
        <v>812</v>
      </c>
      <c r="C711" s="69" t="s">
        <v>833</v>
      </c>
      <c r="D711" s="68" t="s">
        <v>62</v>
      </c>
      <c r="E711" s="68" t="s">
        <v>51</v>
      </c>
      <c r="F711" s="68">
        <v>2012</v>
      </c>
      <c r="H711" s="78">
        <v>2.9578299999999998E-2</v>
      </c>
      <c r="J711" s="70">
        <v>4.30952E-2</v>
      </c>
      <c r="K711" s="73"/>
      <c r="L711" s="70">
        <v>6.0992600000000001E-2</v>
      </c>
      <c r="M711" s="74">
        <v>15.166930000000001</v>
      </c>
      <c r="N711" s="74">
        <v>40.214210000000001</v>
      </c>
      <c r="O711" s="74">
        <v>1.5774919999999999</v>
      </c>
      <c r="P711" s="74">
        <v>10.40086</v>
      </c>
      <c r="Q711" s="17">
        <v>6.1617600000000002E-2</v>
      </c>
      <c r="R711" s="74"/>
      <c r="S711" s="74">
        <v>18.585650000000001</v>
      </c>
      <c r="T711" s="74">
        <v>2.3521990000000002</v>
      </c>
      <c r="U711" s="71"/>
      <c r="V711" s="75">
        <v>882</v>
      </c>
      <c r="W711" s="75">
        <v>871</v>
      </c>
      <c r="X711" s="75">
        <v>882</v>
      </c>
      <c r="Y711" s="75"/>
      <c r="Z711" s="75">
        <v>132.12639999999999</v>
      </c>
      <c r="AA711" s="75"/>
      <c r="AB711" s="75"/>
      <c r="AC711" s="71"/>
      <c r="AD711" s="68">
        <v>10</v>
      </c>
      <c r="AE711" s="72" t="s">
        <v>52</v>
      </c>
      <c r="AG711" s="61"/>
    </row>
    <row r="712" spans="1:33" s="69" customFormat="1">
      <c r="A712" s="68" t="s">
        <v>811</v>
      </c>
      <c r="B712" s="69" t="s">
        <v>812</v>
      </c>
      <c r="C712" s="69" t="s">
        <v>834</v>
      </c>
      <c r="D712" s="68" t="s">
        <v>62</v>
      </c>
      <c r="E712" s="68" t="s">
        <v>51</v>
      </c>
      <c r="F712" s="68">
        <v>2012</v>
      </c>
      <c r="H712" s="78">
        <v>1.1407E-2</v>
      </c>
      <c r="J712" s="70">
        <v>4.30952E-2</v>
      </c>
      <c r="K712" s="73"/>
      <c r="L712" s="70">
        <v>8.1709999999999994E-3</v>
      </c>
      <c r="M712" s="74">
        <v>2.2281059999999999</v>
      </c>
      <c r="N712" s="74">
        <v>36.672580000000004</v>
      </c>
      <c r="O712" s="74">
        <v>0.40870089999999998</v>
      </c>
      <c r="P712" s="74">
        <v>18.342980000000001</v>
      </c>
      <c r="Q712" s="17">
        <v>1.55584E-2</v>
      </c>
      <c r="R712" s="74"/>
      <c r="S712" s="74">
        <v>4.3190229999999996</v>
      </c>
      <c r="T712" s="74">
        <v>6.7353099999999999E-2</v>
      </c>
      <c r="U712" s="71"/>
      <c r="V712" s="75">
        <v>332</v>
      </c>
      <c r="W712" s="75">
        <v>328</v>
      </c>
      <c r="X712" s="75">
        <v>332</v>
      </c>
      <c r="Y712" s="75"/>
      <c r="Z712" s="75">
        <v>7.3047310000000003</v>
      </c>
      <c r="AA712" s="75"/>
      <c r="AB712" s="75"/>
      <c r="AC712" s="71"/>
      <c r="AD712" s="68">
        <v>10</v>
      </c>
      <c r="AE712" s="72" t="s">
        <v>52</v>
      </c>
      <c r="AG712" s="61"/>
    </row>
    <row r="713" spans="1:33" s="69" customFormat="1">
      <c r="A713" s="68" t="s">
        <v>811</v>
      </c>
      <c r="B713" s="69" t="s">
        <v>812</v>
      </c>
      <c r="C713" s="69" t="s">
        <v>835</v>
      </c>
      <c r="D713" s="68" t="s">
        <v>62</v>
      </c>
      <c r="E713" s="68" t="s">
        <v>51</v>
      </c>
      <c r="F713" s="68">
        <v>2012</v>
      </c>
      <c r="H713" s="78">
        <v>7.9737999999999996E-3</v>
      </c>
      <c r="J713" s="70">
        <v>4.30952E-2</v>
      </c>
      <c r="K713" s="73"/>
      <c r="L713" s="70">
        <v>1.4223100000000001E-2</v>
      </c>
      <c r="M713" s="74">
        <v>3.7006899999999998</v>
      </c>
      <c r="N713" s="74">
        <v>38.433520000000001</v>
      </c>
      <c r="O713" s="74">
        <v>0.1251999</v>
      </c>
      <c r="P713" s="74">
        <v>3.3831500000000001</v>
      </c>
      <c r="Q713" s="17">
        <v>3.78854E-2</v>
      </c>
      <c r="R713" s="74"/>
      <c r="S713" s="74">
        <v>8.7464230000000001</v>
      </c>
      <c r="T713" s="74">
        <v>0.3709134</v>
      </c>
      <c r="U713" s="71"/>
      <c r="V713" s="75">
        <v>239</v>
      </c>
      <c r="W713" s="75">
        <v>236</v>
      </c>
      <c r="X713" s="75">
        <v>239</v>
      </c>
      <c r="Y713" s="75"/>
      <c r="Z713" s="75">
        <v>8.7276889999999998</v>
      </c>
      <c r="AA713" s="75"/>
      <c r="AB713" s="75"/>
      <c r="AC713" s="71"/>
      <c r="AD713" s="68">
        <v>10</v>
      </c>
      <c r="AE713" s="72" t="s">
        <v>52</v>
      </c>
      <c r="AG713" s="61"/>
    </row>
    <row r="714" spans="1:33" s="69" customFormat="1">
      <c r="A714" s="68" t="s">
        <v>811</v>
      </c>
      <c r="B714" s="69" t="s">
        <v>812</v>
      </c>
      <c r="C714" s="69" t="s">
        <v>836</v>
      </c>
      <c r="D714" s="68" t="s">
        <v>62</v>
      </c>
      <c r="E714" s="68" t="s">
        <v>51</v>
      </c>
      <c r="F714" s="68">
        <v>2012</v>
      </c>
      <c r="H714" s="78">
        <v>1.4453000000000001E-2</v>
      </c>
      <c r="J714" s="70">
        <v>4.30952E-2</v>
      </c>
      <c r="K714" s="73"/>
      <c r="L714" s="70">
        <v>4.6276499999999998E-2</v>
      </c>
      <c r="M714" s="74">
        <v>10.970649999999999</v>
      </c>
      <c r="N714" s="74">
        <v>42.182090000000002</v>
      </c>
      <c r="O714" s="74">
        <v>1.7484599999999999</v>
      </c>
      <c r="P714" s="74">
        <v>15.937620000000001</v>
      </c>
      <c r="Q714" s="17">
        <v>7.9602900000000004E-2</v>
      </c>
      <c r="R714" s="74"/>
      <c r="S714" s="74">
        <v>19.779640000000001</v>
      </c>
      <c r="T714" s="74">
        <v>2.4812910000000001</v>
      </c>
      <c r="U714" s="71"/>
      <c r="V714" s="75">
        <v>416</v>
      </c>
      <c r="W714" s="75">
        <v>410</v>
      </c>
      <c r="X714" s="75">
        <v>416</v>
      </c>
      <c r="Y714" s="75"/>
      <c r="Z714" s="75">
        <v>45.031350000000003</v>
      </c>
      <c r="AA714" s="75"/>
      <c r="AB714" s="75"/>
      <c r="AC714" s="71"/>
      <c r="AD714" s="68">
        <v>10</v>
      </c>
      <c r="AE714" s="72" t="s">
        <v>52</v>
      </c>
      <c r="AG714" s="61"/>
    </row>
    <row r="715" spans="1:33" s="69" customFormat="1">
      <c r="A715" s="68" t="s">
        <v>811</v>
      </c>
      <c r="B715" s="69" t="s">
        <v>812</v>
      </c>
      <c r="C715" s="69" t="s">
        <v>837</v>
      </c>
      <c r="D715" s="68" t="s">
        <v>62</v>
      </c>
      <c r="E715" s="68" t="s">
        <v>51</v>
      </c>
      <c r="F715" s="68">
        <v>2012</v>
      </c>
      <c r="H715" s="78">
        <v>4.9056799999999998E-2</v>
      </c>
      <c r="J715" s="70">
        <v>4.30952E-2</v>
      </c>
      <c r="K715" s="73"/>
      <c r="L715" s="70">
        <v>4.4357899999999999E-2</v>
      </c>
      <c r="M715" s="74">
        <v>11.32558</v>
      </c>
      <c r="N715" s="74">
        <v>39.166130000000003</v>
      </c>
      <c r="O715" s="74">
        <v>1.570678</v>
      </c>
      <c r="P715" s="74">
        <v>13.868410000000001</v>
      </c>
      <c r="Q715" s="17">
        <v>5.4799100000000003E-2</v>
      </c>
      <c r="R715" s="74"/>
      <c r="S715" s="74">
        <v>12.59728</v>
      </c>
      <c r="T715" s="74">
        <v>1.326187</v>
      </c>
      <c r="U715" s="71"/>
      <c r="V715" s="75">
        <v>1441</v>
      </c>
      <c r="W715" s="75">
        <v>1423</v>
      </c>
      <c r="X715" s="75">
        <v>1441</v>
      </c>
      <c r="Y715" s="75"/>
      <c r="Z715" s="75">
        <v>161.20920000000001</v>
      </c>
      <c r="AA715" s="75"/>
      <c r="AB715" s="75"/>
      <c r="AC715" s="71"/>
      <c r="AD715" s="68">
        <v>10</v>
      </c>
      <c r="AE715" s="72" t="s">
        <v>52</v>
      </c>
      <c r="AG715" s="61"/>
    </row>
    <row r="716" spans="1:33" s="69" customFormat="1">
      <c r="A716" s="68" t="s">
        <v>838</v>
      </c>
      <c r="B716" s="69" t="s">
        <v>839</v>
      </c>
      <c r="C716" s="69" t="s">
        <v>840</v>
      </c>
      <c r="D716" s="68" t="s">
        <v>141</v>
      </c>
      <c r="E716" s="68" t="s">
        <v>51</v>
      </c>
      <c r="F716" s="68">
        <v>2013</v>
      </c>
      <c r="H716" s="78">
        <v>2.9761699999999999E-2</v>
      </c>
      <c r="J716" s="70">
        <v>5.2127699999999999E-2</v>
      </c>
      <c r="K716" s="73"/>
      <c r="L716" s="70">
        <v>0.1402429</v>
      </c>
      <c r="M716" s="74">
        <v>24.941559999999999</v>
      </c>
      <c r="N716" s="74">
        <v>56.228589999999997</v>
      </c>
      <c r="O716" s="74">
        <v>7.1983199999999998</v>
      </c>
      <c r="P716" s="74">
        <v>28.860749999999999</v>
      </c>
      <c r="Q716" s="17">
        <v>0.15120140000000001</v>
      </c>
      <c r="R716" s="74"/>
      <c r="S716" s="74">
        <v>32.303989999999999</v>
      </c>
      <c r="T716" s="74">
        <v>20.18244</v>
      </c>
      <c r="U716" s="71"/>
      <c r="V716" s="75">
        <v>2930</v>
      </c>
      <c r="W716" s="75">
        <v>2831</v>
      </c>
      <c r="X716" s="75">
        <v>2880</v>
      </c>
      <c r="Y716" s="75"/>
      <c r="Z716" s="75">
        <v>705.97900000000004</v>
      </c>
      <c r="AA716" s="75"/>
      <c r="AB716" s="75"/>
      <c r="AC716" s="71"/>
      <c r="AD716" s="68">
        <v>8</v>
      </c>
      <c r="AE716" s="72" t="s">
        <v>841</v>
      </c>
      <c r="AG716" s="61"/>
    </row>
    <row r="717" spans="1:33" s="69" customFormat="1">
      <c r="A717" s="68" t="s">
        <v>838</v>
      </c>
      <c r="B717" s="69" t="s">
        <v>839</v>
      </c>
      <c r="C717" s="69" t="s">
        <v>842</v>
      </c>
      <c r="D717" s="68" t="s">
        <v>141</v>
      </c>
      <c r="E717" s="68" t="s">
        <v>51</v>
      </c>
      <c r="F717" s="68">
        <v>2013</v>
      </c>
      <c r="H717" s="78">
        <v>5.5916E-2</v>
      </c>
      <c r="J717" s="70">
        <v>5.2127699999999999E-2</v>
      </c>
      <c r="K717" s="73"/>
      <c r="L717" s="70">
        <v>6.8397299999999994E-2</v>
      </c>
      <c r="M717" s="74">
        <v>14.62973</v>
      </c>
      <c r="N717" s="74">
        <v>46.752229999999997</v>
      </c>
      <c r="O717" s="74">
        <v>1.629256</v>
      </c>
      <c r="P717" s="74">
        <v>11.136609999999999</v>
      </c>
      <c r="Q717" s="17">
        <v>7.1726200000000004E-2</v>
      </c>
      <c r="R717" s="74"/>
      <c r="S717" s="74">
        <v>10.707689999999999</v>
      </c>
      <c r="T717" s="74">
        <v>6.1616549999999997</v>
      </c>
      <c r="U717" s="71"/>
      <c r="V717" s="75">
        <v>5474</v>
      </c>
      <c r="W717" s="75">
        <v>5288</v>
      </c>
      <c r="X717" s="75">
        <v>5380</v>
      </c>
      <c r="Y717" s="75"/>
      <c r="Z717" s="75">
        <v>773.64840000000004</v>
      </c>
      <c r="AA717" s="75"/>
      <c r="AB717" s="75"/>
      <c r="AC717" s="71"/>
      <c r="AD717" s="68">
        <v>8</v>
      </c>
      <c r="AE717" s="72" t="s">
        <v>841</v>
      </c>
      <c r="AG717" s="61"/>
    </row>
    <row r="718" spans="1:33" s="69" customFormat="1">
      <c r="A718" s="68" t="s">
        <v>838</v>
      </c>
      <c r="B718" s="69" t="s">
        <v>839</v>
      </c>
      <c r="C718" s="69" t="s">
        <v>843</v>
      </c>
      <c r="D718" s="68" t="s">
        <v>141</v>
      </c>
      <c r="E718" s="68" t="s">
        <v>51</v>
      </c>
      <c r="F718" s="68">
        <v>2013</v>
      </c>
      <c r="H718" s="78">
        <v>2.73796E-2</v>
      </c>
      <c r="J718" s="70">
        <v>5.2127699999999999E-2</v>
      </c>
      <c r="K718" s="73"/>
      <c r="L718" s="70">
        <v>6.8778099999999995E-2</v>
      </c>
      <c r="M718" s="74">
        <v>14.97578</v>
      </c>
      <c r="N718" s="74">
        <v>45.926189999999998</v>
      </c>
      <c r="O718" s="74">
        <v>2.622474</v>
      </c>
      <c r="P718" s="74">
        <v>17.511430000000001</v>
      </c>
      <c r="Q718" s="17">
        <v>9.7345600000000004E-2</v>
      </c>
      <c r="R718" s="74"/>
      <c r="S718" s="74">
        <v>5.7944699999999996</v>
      </c>
      <c r="T718" s="74">
        <v>5.1442199999999998</v>
      </c>
      <c r="U718" s="71"/>
      <c r="V718" s="75">
        <v>2691</v>
      </c>
      <c r="W718" s="75">
        <v>2600</v>
      </c>
      <c r="X718" s="75">
        <v>2645</v>
      </c>
      <c r="Y718" s="75"/>
      <c r="Z718" s="75">
        <v>389.3134</v>
      </c>
      <c r="AA718" s="75"/>
      <c r="AB718" s="75"/>
      <c r="AC718" s="71"/>
      <c r="AD718" s="68">
        <v>8</v>
      </c>
      <c r="AE718" s="72" t="s">
        <v>841</v>
      </c>
      <c r="AG718" s="61"/>
    </row>
    <row r="719" spans="1:33" s="69" customFormat="1">
      <c r="A719" s="68" t="s">
        <v>838</v>
      </c>
      <c r="B719" s="69" t="s">
        <v>839</v>
      </c>
      <c r="C719" s="69" t="s">
        <v>844</v>
      </c>
      <c r="D719" s="68" t="s">
        <v>141</v>
      </c>
      <c r="E719" s="68" t="s">
        <v>51</v>
      </c>
      <c r="F719" s="68">
        <v>2013</v>
      </c>
      <c r="H719" s="78">
        <v>3.5795500000000001E-2</v>
      </c>
      <c r="J719" s="70">
        <v>5.2127699999999999E-2</v>
      </c>
      <c r="K719" s="73"/>
      <c r="L719" s="70">
        <v>3.9420299999999998E-2</v>
      </c>
      <c r="M719" s="74">
        <v>8.4069990000000008</v>
      </c>
      <c r="N719" s="74">
        <v>46.889800000000001</v>
      </c>
      <c r="O719" s="74">
        <v>1.2519389999999999</v>
      </c>
      <c r="P719" s="74">
        <v>14.891629999999999</v>
      </c>
      <c r="Q719" s="17">
        <v>8.7255899999999997E-2</v>
      </c>
      <c r="R719" s="74"/>
      <c r="S719" s="74">
        <v>9.5343029999999995</v>
      </c>
      <c r="T719" s="74">
        <v>3.7610410000000001</v>
      </c>
      <c r="U719" s="71"/>
      <c r="V719" s="75">
        <v>3526</v>
      </c>
      <c r="W719" s="75">
        <v>3406</v>
      </c>
      <c r="X719" s="75">
        <v>3465</v>
      </c>
      <c r="Y719" s="75"/>
      <c r="Z719" s="75">
        <v>286.33690000000001</v>
      </c>
      <c r="AA719" s="75"/>
      <c r="AB719" s="75"/>
      <c r="AC719" s="71"/>
      <c r="AD719" s="68">
        <v>8</v>
      </c>
      <c r="AE719" s="72" t="s">
        <v>841</v>
      </c>
      <c r="AG719" s="61"/>
    </row>
    <row r="720" spans="1:33" s="69" customFormat="1">
      <c r="A720" s="68" t="s">
        <v>838</v>
      </c>
      <c r="B720" s="69" t="s">
        <v>839</v>
      </c>
      <c r="C720" s="69" t="s">
        <v>845</v>
      </c>
      <c r="D720" s="68" t="s">
        <v>141</v>
      </c>
      <c r="E720" s="68" t="s">
        <v>51</v>
      </c>
      <c r="F720" s="68">
        <v>2013</v>
      </c>
      <c r="H720" s="78">
        <v>0.13315540000000001</v>
      </c>
      <c r="J720" s="70">
        <v>5.2127699999999999E-2</v>
      </c>
      <c r="K720" s="73"/>
      <c r="L720" s="70">
        <v>2.8703800000000002E-2</v>
      </c>
      <c r="M720" s="74">
        <v>7.1260789999999998</v>
      </c>
      <c r="N720" s="74">
        <v>40.279910000000001</v>
      </c>
      <c r="O720" s="74">
        <v>1.3417619999999999</v>
      </c>
      <c r="P720" s="74">
        <v>18.828900000000001</v>
      </c>
      <c r="Q720" s="17">
        <v>4.05482E-2</v>
      </c>
      <c r="R720" s="74"/>
      <c r="S720" s="74">
        <v>1.9634480000000001</v>
      </c>
      <c r="T720" s="74">
        <v>1.3369549999999999</v>
      </c>
      <c r="U720" s="71"/>
      <c r="V720" s="75">
        <v>13176</v>
      </c>
      <c r="W720" s="75">
        <v>12729</v>
      </c>
      <c r="X720" s="75">
        <v>12951</v>
      </c>
      <c r="Y720" s="75"/>
      <c r="Z720" s="75">
        <v>907.09169999999995</v>
      </c>
      <c r="AA720" s="75"/>
      <c r="AB720" s="75"/>
      <c r="AC720" s="71"/>
      <c r="AD720" s="68">
        <v>8</v>
      </c>
      <c r="AE720" s="72" t="s">
        <v>841</v>
      </c>
      <c r="AG720" s="61"/>
    </row>
    <row r="721" spans="1:33" s="69" customFormat="1">
      <c r="A721" s="68" t="s">
        <v>838</v>
      </c>
      <c r="B721" s="69" t="s">
        <v>839</v>
      </c>
      <c r="C721" s="69" t="s">
        <v>846</v>
      </c>
      <c r="D721" s="68" t="s">
        <v>141</v>
      </c>
      <c r="E721" s="68" t="s">
        <v>51</v>
      </c>
      <c r="F721" s="68">
        <v>2013</v>
      </c>
      <c r="H721" s="78">
        <v>0.1088553</v>
      </c>
      <c r="J721" s="70">
        <v>5.2127699999999999E-2</v>
      </c>
      <c r="K721" s="73"/>
      <c r="L721" s="70">
        <v>3.47675E-2</v>
      </c>
      <c r="M721" s="74">
        <v>7.859381</v>
      </c>
      <c r="N721" s="74">
        <v>44.236930000000001</v>
      </c>
      <c r="O721" s="74">
        <v>1.913972</v>
      </c>
      <c r="P721" s="74">
        <v>24.352709999999998</v>
      </c>
      <c r="Q721" s="17">
        <v>0.13821059999999999</v>
      </c>
      <c r="R721" s="74"/>
      <c r="S721" s="74">
        <v>2.6024790000000002</v>
      </c>
      <c r="T721" s="74">
        <v>1.8620300000000001</v>
      </c>
      <c r="U721" s="71"/>
      <c r="V721" s="75">
        <v>10683</v>
      </c>
      <c r="W721" s="75">
        <v>10320</v>
      </c>
      <c r="X721" s="75">
        <v>10500</v>
      </c>
      <c r="Y721" s="75"/>
      <c r="Z721" s="75">
        <v>811.11440000000005</v>
      </c>
      <c r="AA721" s="75"/>
      <c r="AB721" s="75"/>
      <c r="AC721" s="71"/>
      <c r="AD721" s="68">
        <v>8</v>
      </c>
      <c r="AE721" s="72" t="s">
        <v>841</v>
      </c>
      <c r="AG721" s="61"/>
    </row>
    <row r="722" spans="1:33" s="69" customFormat="1">
      <c r="A722" s="68" t="s">
        <v>838</v>
      </c>
      <c r="B722" s="69" t="s">
        <v>839</v>
      </c>
      <c r="C722" s="69" t="s">
        <v>847</v>
      </c>
      <c r="D722" s="68" t="s">
        <v>141</v>
      </c>
      <c r="E722" s="68" t="s">
        <v>51</v>
      </c>
      <c r="F722" s="68">
        <v>2013</v>
      </c>
      <c r="H722" s="78">
        <v>6.8135200000000007E-2</v>
      </c>
      <c r="J722" s="70">
        <v>5.2127699999999999E-2</v>
      </c>
      <c r="K722" s="73"/>
      <c r="L722" s="70">
        <v>5.4640399999999999E-2</v>
      </c>
      <c r="M722" s="74">
        <v>11.161479999999999</v>
      </c>
      <c r="N722" s="74">
        <v>48.954459999999997</v>
      </c>
      <c r="O722" s="74">
        <v>1.8633980000000001</v>
      </c>
      <c r="P722" s="74">
        <v>16.694900000000001</v>
      </c>
      <c r="Q722" s="17">
        <v>0.1178898</v>
      </c>
      <c r="R722" s="74"/>
      <c r="S722" s="74">
        <v>7.5030580000000002</v>
      </c>
      <c r="T722" s="74">
        <v>5.5446879999999998</v>
      </c>
      <c r="U722" s="71"/>
      <c r="V722" s="75">
        <v>6717</v>
      </c>
      <c r="W722" s="75">
        <v>6489</v>
      </c>
      <c r="X722" s="75">
        <v>6602</v>
      </c>
      <c r="Y722" s="75"/>
      <c r="Z722" s="75">
        <v>724.24180000000001</v>
      </c>
      <c r="AA722" s="75"/>
      <c r="AB722" s="75"/>
      <c r="AC722" s="71"/>
      <c r="AD722" s="68">
        <v>8</v>
      </c>
      <c r="AE722" s="72" t="s">
        <v>841</v>
      </c>
      <c r="AG722" s="61"/>
    </row>
    <row r="723" spans="1:33" s="69" customFormat="1">
      <c r="A723" s="68" t="s">
        <v>838</v>
      </c>
      <c r="B723" s="69" t="s">
        <v>839</v>
      </c>
      <c r="C723" s="69" t="s">
        <v>848</v>
      </c>
      <c r="D723" s="68" t="s">
        <v>141</v>
      </c>
      <c r="E723" s="68" t="s">
        <v>51</v>
      </c>
      <c r="F723" s="68">
        <v>2013</v>
      </c>
      <c r="H723" s="78">
        <v>1.7658299999999998E-2</v>
      </c>
      <c r="J723" s="70">
        <v>5.2127699999999999E-2</v>
      </c>
      <c r="K723" s="73"/>
      <c r="L723" s="70">
        <v>3.8935600000000001E-2</v>
      </c>
      <c r="M723" s="74">
        <v>8.5163460000000004</v>
      </c>
      <c r="N723" s="74">
        <v>45.718690000000002</v>
      </c>
      <c r="O723" s="74">
        <v>1.4821500000000001</v>
      </c>
      <c r="P723" s="74">
        <v>17.403590000000001</v>
      </c>
      <c r="Q723" s="17">
        <v>7.8953499999999996E-2</v>
      </c>
      <c r="R723" s="74"/>
      <c r="S723" s="74">
        <v>2.221949</v>
      </c>
      <c r="T723" s="74">
        <v>3.4892280000000002</v>
      </c>
      <c r="U723" s="71"/>
      <c r="V723" s="75">
        <v>1729</v>
      </c>
      <c r="W723" s="75">
        <v>1671</v>
      </c>
      <c r="X723" s="75">
        <v>1700</v>
      </c>
      <c r="Y723" s="75"/>
      <c r="Z723" s="75">
        <v>142.28649999999999</v>
      </c>
      <c r="AA723" s="75"/>
      <c r="AB723" s="75"/>
      <c r="AC723" s="71"/>
      <c r="AD723" s="68">
        <v>8</v>
      </c>
      <c r="AE723" s="72" t="s">
        <v>841</v>
      </c>
      <c r="AG723" s="61"/>
    </row>
    <row r="724" spans="1:33" s="69" customFormat="1">
      <c r="A724" s="68" t="s">
        <v>838</v>
      </c>
      <c r="B724" s="69" t="s">
        <v>839</v>
      </c>
      <c r="C724" s="69" t="s">
        <v>849</v>
      </c>
      <c r="D724" s="68" t="s">
        <v>141</v>
      </c>
      <c r="E724" s="68" t="s">
        <v>51</v>
      </c>
      <c r="F724" s="68">
        <v>2013</v>
      </c>
      <c r="H724" s="78">
        <v>5.1755200000000001E-2</v>
      </c>
      <c r="J724" s="70">
        <v>5.2127699999999999E-2</v>
      </c>
      <c r="K724" s="73"/>
      <c r="L724" s="70">
        <v>6.5944299999999997E-2</v>
      </c>
      <c r="M724" s="74">
        <v>13.382199999999999</v>
      </c>
      <c r="N724" s="74">
        <v>49.277610000000003</v>
      </c>
      <c r="O724" s="74">
        <v>2.6370119999999999</v>
      </c>
      <c r="P724" s="74">
        <v>19.705369999999998</v>
      </c>
      <c r="Q724" s="17">
        <v>0.16003629999999999</v>
      </c>
      <c r="R724" s="74"/>
      <c r="S724" s="74">
        <v>9.5943579999999997</v>
      </c>
      <c r="T724" s="74">
        <v>6.2274500000000002</v>
      </c>
      <c r="U724" s="71"/>
      <c r="V724" s="75">
        <v>5075</v>
      </c>
      <c r="W724" s="75">
        <v>4902</v>
      </c>
      <c r="X724" s="75">
        <v>4988</v>
      </c>
      <c r="Y724" s="75"/>
      <c r="Z724" s="75">
        <v>656.05539999999996</v>
      </c>
      <c r="AA724" s="75"/>
      <c r="AB724" s="75"/>
      <c r="AC724" s="71"/>
      <c r="AD724" s="68">
        <v>8</v>
      </c>
      <c r="AE724" s="72" t="s">
        <v>841</v>
      </c>
      <c r="AG724" s="61"/>
    </row>
    <row r="725" spans="1:33" s="69" customFormat="1">
      <c r="A725" s="68" t="s">
        <v>838</v>
      </c>
      <c r="B725" s="69" t="s">
        <v>839</v>
      </c>
      <c r="C725" s="69" t="s">
        <v>850</v>
      </c>
      <c r="D725" s="68" t="s">
        <v>141</v>
      </c>
      <c r="E725" s="68" t="s">
        <v>51</v>
      </c>
      <c r="F725" s="68">
        <v>2013</v>
      </c>
      <c r="H725" s="78">
        <v>4.0072400000000001E-2</v>
      </c>
      <c r="J725" s="70">
        <v>5.2127699999999999E-2</v>
      </c>
      <c r="K725" s="73"/>
      <c r="L725" s="70">
        <v>5.3773500000000002E-2</v>
      </c>
      <c r="M725" s="74">
        <v>11.560829999999999</v>
      </c>
      <c r="N725" s="74">
        <v>46.513530000000003</v>
      </c>
      <c r="O725" s="74">
        <v>2.1910599999999998</v>
      </c>
      <c r="P725" s="74">
        <v>18.952439999999999</v>
      </c>
      <c r="Q725" s="17">
        <v>5.1705899999999999E-2</v>
      </c>
      <c r="R725" s="74"/>
      <c r="S725" s="74">
        <v>6.4099709999999996</v>
      </c>
      <c r="T725" s="74">
        <v>5.1332849999999999</v>
      </c>
      <c r="U725" s="71"/>
      <c r="V725" s="75">
        <v>3946</v>
      </c>
      <c r="W725" s="75">
        <v>3812</v>
      </c>
      <c r="X725" s="75">
        <v>3879</v>
      </c>
      <c r="Y725" s="75"/>
      <c r="Z725" s="75">
        <v>440.73899999999998</v>
      </c>
      <c r="AA725" s="75"/>
      <c r="AB725" s="75"/>
      <c r="AC725" s="71"/>
      <c r="AD725" s="68">
        <v>8</v>
      </c>
      <c r="AE725" s="72" t="s">
        <v>841</v>
      </c>
      <c r="AG725" s="61"/>
    </row>
    <row r="726" spans="1:33" s="69" customFormat="1">
      <c r="A726" s="68" t="s">
        <v>838</v>
      </c>
      <c r="B726" s="69" t="s">
        <v>839</v>
      </c>
      <c r="C726" s="69" t="s">
        <v>851</v>
      </c>
      <c r="D726" s="68" t="s">
        <v>141</v>
      </c>
      <c r="E726" s="68" t="s">
        <v>51</v>
      </c>
      <c r="F726" s="68">
        <v>2013</v>
      </c>
      <c r="H726" s="78">
        <v>5.0369799999999999E-2</v>
      </c>
      <c r="J726" s="70">
        <v>5.2127699999999999E-2</v>
      </c>
      <c r="K726" s="73"/>
      <c r="L726" s="70">
        <v>2.6786500000000001E-2</v>
      </c>
      <c r="M726" s="74">
        <v>5.9863939999999998</v>
      </c>
      <c r="N726" s="74">
        <v>44.745609999999999</v>
      </c>
      <c r="O726" s="74">
        <v>0.79696460000000002</v>
      </c>
      <c r="P726" s="74">
        <v>13.31293</v>
      </c>
      <c r="Q726" s="17">
        <v>2.5203799999999998E-2</v>
      </c>
      <c r="R726" s="74"/>
      <c r="S726" s="74">
        <v>4.0720419999999997</v>
      </c>
      <c r="T726" s="74">
        <v>1.736027</v>
      </c>
      <c r="U726" s="71"/>
      <c r="V726" s="75">
        <v>4950</v>
      </c>
      <c r="W726" s="75">
        <v>4782</v>
      </c>
      <c r="X726" s="75">
        <v>4865</v>
      </c>
      <c r="Y726" s="75"/>
      <c r="Z726" s="75">
        <v>286.2568</v>
      </c>
      <c r="AA726" s="75"/>
      <c r="AB726" s="75"/>
      <c r="AC726" s="71"/>
      <c r="AD726" s="68">
        <v>8</v>
      </c>
      <c r="AE726" s="72" t="s">
        <v>841</v>
      </c>
      <c r="AG726" s="61"/>
    </row>
    <row r="727" spans="1:33" s="69" customFormat="1">
      <c r="A727" s="68" t="s">
        <v>838</v>
      </c>
      <c r="B727" s="69" t="s">
        <v>839</v>
      </c>
      <c r="C727" s="69" t="s">
        <v>852</v>
      </c>
      <c r="D727" s="68" t="s">
        <v>141</v>
      </c>
      <c r="E727" s="68" t="s">
        <v>51</v>
      </c>
      <c r="F727" s="68">
        <v>2013</v>
      </c>
      <c r="H727" s="78">
        <v>2.6113899999999999E-2</v>
      </c>
      <c r="J727" s="70">
        <v>5.2127699999999999E-2</v>
      </c>
      <c r="K727" s="73"/>
      <c r="L727" s="70">
        <v>9.1264999999999999E-2</v>
      </c>
      <c r="M727" s="74">
        <v>17.101849999999999</v>
      </c>
      <c r="N727" s="74">
        <v>53.365560000000002</v>
      </c>
      <c r="O727" s="74">
        <v>3.0122209999999998</v>
      </c>
      <c r="P727" s="74">
        <v>17.613420000000001</v>
      </c>
      <c r="Q727" s="17">
        <v>0.1864973</v>
      </c>
      <c r="R727" s="74"/>
      <c r="S727" s="74">
        <v>10.80269</v>
      </c>
      <c r="T727" s="74">
        <v>10.749610000000001</v>
      </c>
      <c r="U727" s="71"/>
      <c r="V727" s="75">
        <v>2562</v>
      </c>
      <c r="W727" s="75">
        <v>2475</v>
      </c>
      <c r="X727" s="75">
        <v>2518</v>
      </c>
      <c r="Y727" s="75"/>
      <c r="Z727" s="75">
        <v>423.2176</v>
      </c>
      <c r="AA727" s="75"/>
      <c r="AB727" s="75"/>
      <c r="AC727" s="71"/>
      <c r="AD727" s="68">
        <v>8</v>
      </c>
      <c r="AE727" s="72" t="s">
        <v>841</v>
      </c>
      <c r="AG727" s="61"/>
    </row>
    <row r="728" spans="1:33" s="69" customFormat="1">
      <c r="A728" s="68" t="s">
        <v>838</v>
      </c>
      <c r="B728" s="69" t="s">
        <v>839</v>
      </c>
      <c r="C728" s="69" t="s">
        <v>853</v>
      </c>
      <c r="D728" s="68" t="s">
        <v>141</v>
      </c>
      <c r="E728" s="68" t="s">
        <v>51</v>
      </c>
      <c r="F728" s="68">
        <v>2013</v>
      </c>
      <c r="H728" s="78">
        <v>0.1491026</v>
      </c>
      <c r="J728" s="70">
        <v>5.2127699999999999E-2</v>
      </c>
      <c r="K728" s="73"/>
      <c r="L728" s="70">
        <v>2.6401500000000001E-2</v>
      </c>
      <c r="M728" s="74">
        <v>6.916499</v>
      </c>
      <c r="N728" s="74">
        <v>38.171720000000001</v>
      </c>
      <c r="O728" s="74">
        <v>0.79225350000000005</v>
      </c>
      <c r="P728" s="74">
        <v>11.454549999999999</v>
      </c>
      <c r="Q728" s="17">
        <v>2.44336E-2</v>
      </c>
      <c r="R728" s="74"/>
      <c r="S728" s="74">
        <v>0.22635830000000001</v>
      </c>
      <c r="T728" s="74">
        <v>0.32696180000000002</v>
      </c>
      <c r="U728" s="71"/>
      <c r="V728" s="75">
        <v>14654</v>
      </c>
      <c r="W728" s="75">
        <v>14157</v>
      </c>
      <c r="X728" s="75">
        <v>14403</v>
      </c>
      <c r="Y728" s="75"/>
      <c r="Z728" s="75">
        <v>979.15440000000001</v>
      </c>
      <c r="AA728" s="75"/>
      <c r="AB728" s="75"/>
      <c r="AC728" s="71"/>
      <c r="AD728" s="68">
        <v>8</v>
      </c>
      <c r="AE728" s="72" t="s">
        <v>841</v>
      </c>
      <c r="AG728" s="61"/>
    </row>
    <row r="729" spans="1:33" s="69" customFormat="1">
      <c r="A729" s="68" t="s">
        <v>838</v>
      </c>
      <c r="B729" s="69" t="s">
        <v>839</v>
      </c>
      <c r="C729" s="69" t="s">
        <v>854</v>
      </c>
      <c r="D729" s="68" t="s">
        <v>141</v>
      </c>
      <c r="E729" s="68" t="s">
        <v>51</v>
      </c>
      <c r="F729" s="68">
        <v>2013</v>
      </c>
      <c r="H729" s="78">
        <v>4.5756400000000003E-2</v>
      </c>
      <c r="J729" s="70">
        <v>5.2127699999999999E-2</v>
      </c>
      <c r="K729" s="73"/>
      <c r="L729" s="70">
        <v>9.2866599999999994E-2</v>
      </c>
      <c r="M729" s="74">
        <v>18.00573</v>
      </c>
      <c r="N729" s="74">
        <v>51.57611</v>
      </c>
      <c r="O729" s="74">
        <v>2.7496900000000002</v>
      </c>
      <c r="P729" s="74">
        <v>15.271190000000001</v>
      </c>
      <c r="Q729" s="17">
        <v>0.14967849999999999</v>
      </c>
      <c r="R729" s="74"/>
      <c r="S729" s="74">
        <v>5.4711619999999996</v>
      </c>
      <c r="T729" s="74">
        <v>10.83996</v>
      </c>
      <c r="U729" s="71"/>
      <c r="V729" s="75">
        <v>4492</v>
      </c>
      <c r="W729" s="75">
        <v>4339</v>
      </c>
      <c r="X729" s="75">
        <v>4415</v>
      </c>
      <c r="Y729" s="75"/>
      <c r="Z729" s="75">
        <v>781.33780000000002</v>
      </c>
      <c r="AA729" s="75"/>
      <c r="AB729" s="75"/>
      <c r="AC729" s="71"/>
      <c r="AD729" s="68">
        <v>8</v>
      </c>
      <c r="AE729" s="72" t="s">
        <v>841</v>
      </c>
      <c r="AG729" s="61"/>
    </row>
    <row r="730" spans="1:33" s="69" customFormat="1">
      <c r="A730" s="68" t="s">
        <v>838</v>
      </c>
      <c r="B730" s="69" t="s">
        <v>839</v>
      </c>
      <c r="C730" s="69" t="s">
        <v>855</v>
      </c>
      <c r="D730" s="68" t="s">
        <v>141</v>
      </c>
      <c r="E730" s="68" t="s">
        <v>51</v>
      </c>
      <c r="F730" s="68">
        <v>2013</v>
      </c>
      <c r="H730" s="78">
        <v>4.7624800000000002E-2</v>
      </c>
      <c r="J730" s="70">
        <v>5.2127699999999999E-2</v>
      </c>
      <c r="K730" s="73"/>
      <c r="L730" s="70">
        <v>8.9691400000000004E-2</v>
      </c>
      <c r="M730" s="74">
        <v>17.024550000000001</v>
      </c>
      <c r="N730" s="74">
        <v>52.683599999999998</v>
      </c>
      <c r="O730" s="74">
        <v>5.5466160000000002</v>
      </c>
      <c r="P730" s="74">
        <v>32.580109999999998</v>
      </c>
      <c r="Q730" s="17">
        <v>0.13530310000000001</v>
      </c>
      <c r="R730" s="74"/>
      <c r="S730" s="74">
        <v>8.4968970000000006</v>
      </c>
      <c r="T730" s="74">
        <v>10.119960000000001</v>
      </c>
      <c r="U730" s="71"/>
      <c r="V730" s="75">
        <v>4670</v>
      </c>
      <c r="W730" s="75">
        <v>4511</v>
      </c>
      <c r="X730" s="75">
        <v>4590</v>
      </c>
      <c r="Y730" s="75"/>
      <c r="Z730" s="75">
        <v>767.99929999999995</v>
      </c>
      <c r="AA730" s="75"/>
      <c r="AB730" s="75"/>
      <c r="AC730" s="71"/>
      <c r="AD730" s="68">
        <v>8</v>
      </c>
      <c r="AE730" s="72" t="s">
        <v>841</v>
      </c>
      <c r="AG730" s="61"/>
    </row>
    <row r="731" spans="1:33" s="69" customFormat="1">
      <c r="A731" s="68" t="s">
        <v>838</v>
      </c>
      <c r="B731" s="69" t="s">
        <v>839</v>
      </c>
      <c r="C731" s="69" t="s">
        <v>856</v>
      </c>
      <c r="D731" s="68" t="s">
        <v>141</v>
      </c>
      <c r="E731" s="68" t="s">
        <v>51</v>
      </c>
      <c r="F731" s="68">
        <v>2013</v>
      </c>
      <c r="H731" s="78">
        <v>7.0740800000000006E-2</v>
      </c>
      <c r="J731" s="70">
        <v>5.2127699999999999E-2</v>
      </c>
      <c r="K731" s="73"/>
      <c r="L731" s="70">
        <v>5.5232999999999997E-2</v>
      </c>
      <c r="M731" s="74">
        <v>11.3642</v>
      </c>
      <c r="N731" s="74">
        <v>48.602640000000001</v>
      </c>
      <c r="O731" s="74">
        <v>1.5274730000000001</v>
      </c>
      <c r="P731" s="74">
        <v>13.4411</v>
      </c>
      <c r="Q731" s="17">
        <v>7.6761999999999997E-2</v>
      </c>
      <c r="R731" s="74"/>
      <c r="S731" s="74">
        <v>6.913748</v>
      </c>
      <c r="T731" s="74">
        <v>6.0200329999999997</v>
      </c>
      <c r="U731" s="71"/>
      <c r="V731" s="75">
        <v>7024</v>
      </c>
      <c r="W731" s="75">
        <v>6785</v>
      </c>
      <c r="X731" s="75">
        <v>6903</v>
      </c>
      <c r="Y731" s="75"/>
      <c r="Z731" s="75">
        <v>771.09050000000002</v>
      </c>
      <c r="AA731" s="75"/>
      <c r="AB731" s="75"/>
      <c r="AC731" s="71"/>
      <c r="AD731" s="68">
        <v>8</v>
      </c>
      <c r="AE731" s="72" t="s">
        <v>841</v>
      </c>
      <c r="AG731" s="61"/>
    </row>
    <row r="732" spans="1:33" s="69" customFormat="1">
      <c r="A732" s="68" t="s">
        <v>838</v>
      </c>
      <c r="B732" s="69" t="s">
        <v>839</v>
      </c>
      <c r="C732" s="69" t="s">
        <v>857</v>
      </c>
      <c r="D732" s="68" t="s">
        <v>141</v>
      </c>
      <c r="E732" s="68" t="s">
        <v>51</v>
      </c>
      <c r="F732" s="68">
        <v>2013</v>
      </c>
      <c r="H732" s="78">
        <v>4.1807200000000003E-2</v>
      </c>
      <c r="J732" s="70">
        <v>5.2127699999999999E-2</v>
      </c>
      <c r="K732" s="73"/>
      <c r="L732" s="70">
        <v>7.54214E-2</v>
      </c>
      <c r="M732" s="74">
        <v>15.60614</v>
      </c>
      <c r="N732" s="74">
        <v>48.328040000000001</v>
      </c>
      <c r="O732" s="74">
        <v>4.0485490000000004</v>
      </c>
      <c r="P732" s="74">
        <v>25.942029999999999</v>
      </c>
      <c r="Q732" s="17">
        <v>0.1214977</v>
      </c>
      <c r="R732" s="74"/>
      <c r="S732" s="74">
        <v>9.8036689999999993</v>
      </c>
      <c r="T732" s="74">
        <v>6.6649989999999999</v>
      </c>
      <c r="U732" s="71"/>
      <c r="V732" s="75">
        <v>4095</v>
      </c>
      <c r="W732" s="75">
        <v>3956</v>
      </c>
      <c r="X732" s="75">
        <v>4025</v>
      </c>
      <c r="Y732" s="75"/>
      <c r="Z732" s="75">
        <v>617.42430000000002</v>
      </c>
      <c r="AA732" s="75"/>
      <c r="AB732" s="75"/>
      <c r="AC732" s="71"/>
      <c r="AD732" s="68">
        <v>8</v>
      </c>
      <c r="AE732" s="72" t="s">
        <v>841</v>
      </c>
      <c r="AG732" s="61"/>
    </row>
    <row r="733" spans="1:33" s="69" customFormat="1">
      <c r="A733" s="68" t="s">
        <v>858</v>
      </c>
      <c r="B733" s="69" t="s">
        <v>859</v>
      </c>
      <c r="C733" s="69" t="s">
        <v>860</v>
      </c>
      <c r="D733" s="68" t="s">
        <v>72</v>
      </c>
      <c r="E733" s="68" t="s">
        <v>51</v>
      </c>
      <c r="F733" s="68">
        <v>2010</v>
      </c>
      <c r="H733" s="78">
        <v>9.9534499999999998E-2</v>
      </c>
      <c r="J733" s="70">
        <v>0.35022350000000002</v>
      </c>
      <c r="K733" s="73"/>
      <c r="L733" s="70">
        <v>0.1562702</v>
      </c>
      <c r="M733" s="74">
        <v>34.025089999999999</v>
      </c>
      <c r="N733" s="74">
        <v>45.927909999999997</v>
      </c>
      <c r="O733" s="74">
        <v>8.0261990000000001</v>
      </c>
      <c r="P733" s="74">
        <v>23.58906</v>
      </c>
      <c r="Q733" s="17">
        <v>0.1208424</v>
      </c>
      <c r="R733" s="74"/>
      <c r="S733" s="74">
        <v>26.977360000000001</v>
      </c>
      <c r="T733" s="74">
        <v>12.208819999999999</v>
      </c>
      <c r="U733" s="71"/>
      <c r="V733" s="75">
        <v>1075</v>
      </c>
      <c r="W733" s="75">
        <v>1105</v>
      </c>
      <c r="X733" s="75">
        <v>1137</v>
      </c>
      <c r="Y733" s="75"/>
      <c r="Z733" s="75">
        <v>376.13830000000002</v>
      </c>
      <c r="AA733" s="75"/>
      <c r="AB733" s="75"/>
      <c r="AC733" s="71"/>
      <c r="AD733" s="68">
        <v>10</v>
      </c>
      <c r="AE733" s="72" t="s">
        <v>52</v>
      </c>
      <c r="AG733" s="61"/>
    </row>
    <row r="734" spans="1:33" s="69" customFormat="1">
      <c r="A734" s="68" t="s">
        <v>858</v>
      </c>
      <c r="B734" s="69" t="s">
        <v>859</v>
      </c>
      <c r="C734" s="69" t="s">
        <v>42</v>
      </c>
      <c r="D734" s="68" t="s">
        <v>72</v>
      </c>
      <c r="E734" s="68" t="s">
        <v>51</v>
      </c>
      <c r="F734" s="68">
        <v>2010</v>
      </c>
      <c r="H734" s="78">
        <v>0.2432897</v>
      </c>
      <c r="J734" s="70">
        <v>0.35022350000000002</v>
      </c>
      <c r="K734" s="73"/>
      <c r="L734" s="70">
        <v>0.3790734</v>
      </c>
      <c r="M734" s="74">
        <v>73.623609999999999</v>
      </c>
      <c r="N734" s="74">
        <v>51.488019999999999</v>
      </c>
      <c r="O734" s="74">
        <v>34.517679999999999</v>
      </c>
      <c r="P734" s="74">
        <v>46.883980000000001</v>
      </c>
      <c r="Q734" s="17">
        <v>0.17180899999999999</v>
      </c>
      <c r="R734" s="74"/>
      <c r="S734" s="74">
        <v>16.751300000000001</v>
      </c>
      <c r="T734" s="74">
        <v>40.491250000000001</v>
      </c>
      <c r="U734" s="71"/>
      <c r="V734" s="75">
        <v>2625</v>
      </c>
      <c r="W734" s="75">
        <v>2699</v>
      </c>
      <c r="X734" s="75">
        <v>2775</v>
      </c>
      <c r="Y734" s="75"/>
      <c r="Z734" s="75">
        <v>1987.3</v>
      </c>
      <c r="AA734" s="75"/>
      <c r="AB734" s="75"/>
      <c r="AC734" s="71"/>
      <c r="AD734" s="68">
        <v>10</v>
      </c>
      <c r="AE734" s="72" t="s">
        <v>52</v>
      </c>
      <c r="AG734" s="61"/>
    </row>
    <row r="735" spans="1:33" s="69" customFormat="1">
      <c r="A735" s="68" t="s">
        <v>858</v>
      </c>
      <c r="B735" s="69" t="s">
        <v>859</v>
      </c>
      <c r="C735" s="69" t="s">
        <v>43</v>
      </c>
      <c r="D735" s="68" t="s">
        <v>72</v>
      </c>
      <c r="E735" s="68" t="s">
        <v>51</v>
      </c>
      <c r="F735" s="68">
        <v>2010</v>
      </c>
      <c r="H735" s="78">
        <v>0.1693152</v>
      </c>
      <c r="J735" s="70">
        <v>0.35022350000000002</v>
      </c>
      <c r="K735" s="73"/>
      <c r="L735" s="70">
        <v>0.35621350000000002</v>
      </c>
      <c r="M735" s="74">
        <v>72.483890000000002</v>
      </c>
      <c r="N735" s="74">
        <v>49.143819999999998</v>
      </c>
      <c r="O735" s="74">
        <v>28.09881</v>
      </c>
      <c r="P735" s="74">
        <v>38.765599999999999</v>
      </c>
      <c r="Q735" s="17">
        <v>0.1555899</v>
      </c>
      <c r="R735" s="74"/>
      <c r="S735" s="74">
        <v>19.53959</v>
      </c>
      <c r="T735" s="74">
        <v>31.880680000000002</v>
      </c>
      <c r="U735" s="71"/>
      <c r="V735" s="75">
        <v>1837</v>
      </c>
      <c r="W735" s="75">
        <v>1890</v>
      </c>
      <c r="X735" s="75">
        <v>1943</v>
      </c>
      <c r="Y735" s="75"/>
      <c r="Z735" s="75">
        <v>1369.5909999999999</v>
      </c>
      <c r="AA735" s="75"/>
      <c r="AB735" s="75"/>
      <c r="AC735" s="71"/>
      <c r="AD735" s="68">
        <v>10</v>
      </c>
      <c r="AE735" s="72" t="s">
        <v>52</v>
      </c>
      <c r="AG735" s="61"/>
    </row>
    <row r="736" spans="1:33" s="69" customFormat="1">
      <c r="A736" s="68" t="s">
        <v>858</v>
      </c>
      <c r="B736" s="69" t="s">
        <v>859</v>
      </c>
      <c r="C736" s="69" t="s">
        <v>45</v>
      </c>
      <c r="D736" s="68" t="s">
        <v>72</v>
      </c>
      <c r="E736" s="68" t="s">
        <v>51</v>
      </c>
      <c r="F736" s="68">
        <v>2010</v>
      </c>
      <c r="H736" s="78">
        <v>0.24163670000000001</v>
      </c>
      <c r="J736" s="70">
        <v>0.35022350000000002</v>
      </c>
      <c r="K736" s="73"/>
      <c r="L736" s="70">
        <v>0.3739884</v>
      </c>
      <c r="M736" s="74">
        <v>72.932720000000003</v>
      </c>
      <c r="N736" s="74">
        <v>51.27854</v>
      </c>
      <c r="O736" s="74">
        <v>28.935690000000001</v>
      </c>
      <c r="P736" s="74">
        <v>39.674500000000002</v>
      </c>
      <c r="Q736" s="17">
        <v>0.1837143</v>
      </c>
      <c r="R736" s="74"/>
      <c r="S736" s="74">
        <v>18.777380000000001</v>
      </c>
      <c r="T736" s="74">
        <v>37.759740000000001</v>
      </c>
      <c r="U736" s="71"/>
      <c r="V736" s="75">
        <v>2630</v>
      </c>
      <c r="W736" s="75">
        <v>2704</v>
      </c>
      <c r="X736" s="75">
        <v>2781</v>
      </c>
      <c r="Y736" s="75"/>
      <c r="Z736" s="75">
        <v>1972.45</v>
      </c>
      <c r="AA736" s="75"/>
      <c r="AB736" s="75"/>
      <c r="AC736" s="71"/>
      <c r="AD736" s="68">
        <v>10</v>
      </c>
      <c r="AE736" s="72" t="s">
        <v>52</v>
      </c>
      <c r="AG736" s="61"/>
    </row>
    <row r="737" spans="1:33" s="69" customFormat="1">
      <c r="A737" s="68" t="s">
        <v>858</v>
      </c>
      <c r="B737" s="69" t="s">
        <v>859</v>
      </c>
      <c r="C737" s="69" t="s">
        <v>47</v>
      </c>
      <c r="D737" s="68" t="s">
        <v>72</v>
      </c>
      <c r="E737" s="68" t="s">
        <v>51</v>
      </c>
      <c r="F737" s="68">
        <v>2010</v>
      </c>
      <c r="H737" s="78">
        <v>0.2462239</v>
      </c>
      <c r="J737" s="70">
        <v>0.35022350000000002</v>
      </c>
      <c r="K737" s="73"/>
      <c r="L737" s="70">
        <v>0.37268069999999998</v>
      </c>
      <c r="M737" s="74">
        <v>72.122789999999995</v>
      </c>
      <c r="N737" s="74">
        <v>51.673090000000002</v>
      </c>
      <c r="O737" s="74">
        <v>27.698070000000001</v>
      </c>
      <c r="P737" s="74">
        <v>38.404049999999998</v>
      </c>
      <c r="Q737" s="17">
        <v>0.18462439999999999</v>
      </c>
      <c r="R737" s="74"/>
      <c r="S737" s="74">
        <v>19.44867</v>
      </c>
      <c r="T737" s="74">
        <v>37.003059999999998</v>
      </c>
      <c r="U737" s="71"/>
      <c r="V737" s="75">
        <v>2670</v>
      </c>
      <c r="W737" s="75">
        <v>2746</v>
      </c>
      <c r="X737" s="75">
        <v>2823</v>
      </c>
      <c r="Y737" s="75"/>
      <c r="Z737" s="75">
        <v>1980.1890000000001</v>
      </c>
      <c r="AA737" s="75"/>
      <c r="AB737" s="75"/>
      <c r="AC737" s="71"/>
      <c r="AD737" s="68">
        <v>10</v>
      </c>
      <c r="AE737" s="72" t="s">
        <v>52</v>
      </c>
      <c r="AG737" s="61"/>
    </row>
    <row r="738" spans="1:33" s="69" customFormat="1">
      <c r="A738" s="68" t="s">
        <v>861</v>
      </c>
      <c r="B738" s="69" t="s">
        <v>862</v>
      </c>
      <c r="C738" s="69" t="s">
        <v>863</v>
      </c>
      <c r="D738" s="68" t="s">
        <v>72</v>
      </c>
      <c r="E738" s="68" t="s">
        <v>51</v>
      </c>
      <c r="F738" s="68" t="s">
        <v>517</v>
      </c>
      <c r="H738" s="78">
        <v>0.57876079999999996</v>
      </c>
      <c r="J738" s="70">
        <v>0.15400430000000001</v>
      </c>
      <c r="K738" s="73"/>
      <c r="L738" s="70">
        <v>0.12291199999999999</v>
      </c>
      <c r="M738" s="74">
        <v>27.81194</v>
      </c>
      <c r="N738" s="74">
        <v>44.193980000000003</v>
      </c>
      <c r="O738" s="74">
        <v>12.758990000000001</v>
      </c>
      <c r="P738" s="74">
        <v>45.875929999999997</v>
      </c>
      <c r="Q738" s="17">
        <v>0.12519759999999999</v>
      </c>
      <c r="R738" s="74"/>
      <c r="S738" s="74">
        <v>21.840150000000001</v>
      </c>
      <c r="T738" s="74">
        <v>7.8471880000000001</v>
      </c>
      <c r="U738" s="71"/>
      <c r="V738" s="75">
        <v>104</v>
      </c>
      <c r="W738" s="75">
        <v>110</v>
      </c>
      <c r="X738" s="75">
        <v>113</v>
      </c>
      <c r="Y738" s="75"/>
      <c r="Z738" s="75">
        <v>30.58483</v>
      </c>
      <c r="AA738" s="75"/>
      <c r="AB738" s="75"/>
      <c r="AC738" s="71"/>
      <c r="AD738" s="68">
        <v>10</v>
      </c>
      <c r="AE738" s="72" t="s">
        <v>52</v>
      </c>
      <c r="AG738" s="61"/>
    </row>
    <row r="739" spans="1:33" s="69" customFormat="1">
      <c r="A739" s="68" t="s">
        <v>861</v>
      </c>
      <c r="B739" s="69" t="s">
        <v>862</v>
      </c>
      <c r="C739" s="69" t="s">
        <v>864</v>
      </c>
      <c r="D739" s="68" t="s">
        <v>72</v>
      </c>
      <c r="E739" s="68" t="s">
        <v>51</v>
      </c>
      <c r="F739" s="68" t="s">
        <v>517</v>
      </c>
      <c r="H739" s="78">
        <v>5.2688600000000002E-2</v>
      </c>
      <c r="J739" s="70">
        <v>0.15400430000000001</v>
      </c>
      <c r="K739" s="73"/>
      <c r="L739" s="70">
        <v>0.1499809</v>
      </c>
      <c r="M739" s="74">
        <v>34.944159999999997</v>
      </c>
      <c r="N739" s="74">
        <v>42.92015</v>
      </c>
      <c r="O739" s="74">
        <v>12.356009999999999</v>
      </c>
      <c r="P739" s="74">
        <v>35.359299999999998</v>
      </c>
      <c r="Q739" s="17">
        <v>8.2767800000000002E-2</v>
      </c>
      <c r="R739" s="74"/>
      <c r="S739" s="74">
        <v>30.004930000000002</v>
      </c>
      <c r="T739" s="74">
        <v>7.3502169999999998</v>
      </c>
      <c r="U739" s="71"/>
      <c r="V739" s="75">
        <v>8</v>
      </c>
      <c r="W739" s="75">
        <v>9</v>
      </c>
      <c r="X739" s="75">
        <v>9</v>
      </c>
      <c r="Y739" s="75"/>
      <c r="Z739" s="75">
        <v>3.0909369999999998</v>
      </c>
      <c r="AA739" s="75"/>
      <c r="AB739" s="75"/>
      <c r="AC739" s="71"/>
      <c r="AD739" s="68">
        <v>10</v>
      </c>
      <c r="AE739" s="72" t="s">
        <v>52</v>
      </c>
      <c r="AG739" s="61"/>
    </row>
    <row r="740" spans="1:33" s="69" customFormat="1">
      <c r="A740" s="68" t="s">
        <v>861</v>
      </c>
      <c r="B740" s="69" t="s">
        <v>862</v>
      </c>
      <c r="C740" s="69" t="s">
        <v>865</v>
      </c>
      <c r="D740" s="68" t="s">
        <v>72</v>
      </c>
      <c r="E740" s="68" t="s">
        <v>51</v>
      </c>
      <c r="F740" s="68" t="s">
        <v>517</v>
      </c>
      <c r="H740" s="78">
        <v>0.220886</v>
      </c>
      <c r="J740" s="70">
        <v>0.15400430000000001</v>
      </c>
      <c r="K740" s="73"/>
      <c r="L740" s="70">
        <v>0.1872586</v>
      </c>
      <c r="M740" s="74">
        <v>41.855969999999999</v>
      </c>
      <c r="N740" s="74">
        <v>44.738810000000001</v>
      </c>
      <c r="O740" s="74">
        <v>17.256599999999999</v>
      </c>
      <c r="P740" s="74">
        <v>41.228529999999999</v>
      </c>
      <c r="Q740" s="17">
        <v>0.1010351</v>
      </c>
      <c r="R740" s="74"/>
      <c r="S740" s="74">
        <v>29.348420000000001</v>
      </c>
      <c r="T740" s="74">
        <v>14.477169999999999</v>
      </c>
      <c r="U740" s="71"/>
      <c r="V740" s="75">
        <v>37</v>
      </c>
      <c r="W740" s="75">
        <v>39</v>
      </c>
      <c r="X740" s="75">
        <v>41</v>
      </c>
      <c r="Y740" s="75"/>
      <c r="Z740" s="75">
        <v>16.529440000000001</v>
      </c>
      <c r="AA740" s="75"/>
      <c r="AB740" s="75"/>
      <c r="AC740" s="71"/>
      <c r="AD740" s="68">
        <v>10</v>
      </c>
      <c r="AE740" s="72" t="s">
        <v>52</v>
      </c>
      <c r="AG740" s="61"/>
    </row>
    <row r="741" spans="1:33" s="69" customFormat="1">
      <c r="A741" s="68" t="s">
        <v>861</v>
      </c>
      <c r="B741" s="69" t="s">
        <v>862</v>
      </c>
      <c r="C741" s="69" t="s">
        <v>866</v>
      </c>
      <c r="D741" s="68" t="s">
        <v>72</v>
      </c>
      <c r="E741" s="68" t="s">
        <v>51</v>
      </c>
      <c r="F741" s="68" t="s">
        <v>517</v>
      </c>
      <c r="H741" s="78">
        <v>0.14766470000000001</v>
      </c>
      <c r="J741" s="70">
        <v>0.15400430000000001</v>
      </c>
      <c r="K741" s="73"/>
      <c r="L741" s="70">
        <v>0.22756000000000001</v>
      </c>
      <c r="M741" s="74">
        <v>49.322510000000001</v>
      </c>
      <c r="N741" s="74">
        <v>46.137149999999998</v>
      </c>
      <c r="O741" s="74">
        <v>22.772780000000001</v>
      </c>
      <c r="P741" s="74">
        <v>46.17118</v>
      </c>
      <c r="Q741" s="17">
        <v>0.13039100000000001</v>
      </c>
      <c r="R741" s="74"/>
      <c r="S741" s="74">
        <v>24.262599999999999</v>
      </c>
      <c r="T741" s="74">
        <v>17.118950000000002</v>
      </c>
      <c r="U741" s="71"/>
      <c r="V741" s="75">
        <v>24</v>
      </c>
      <c r="W741" s="75">
        <v>25</v>
      </c>
      <c r="X741" s="75">
        <v>26</v>
      </c>
      <c r="Y741" s="75"/>
      <c r="Z741" s="75">
        <v>12.26665</v>
      </c>
      <c r="AA741" s="75"/>
      <c r="AB741" s="75"/>
      <c r="AC741" s="71"/>
      <c r="AD741" s="68">
        <v>10</v>
      </c>
      <c r="AE741" s="72" t="s">
        <v>52</v>
      </c>
      <c r="AG741" s="61"/>
    </row>
    <row r="742" spans="1:33" s="69" customFormat="1">
      <c r="A742" s="68" t="s">
        <v>867</v>
      </c>
      <c r="B742" s="69" t="s">
        <v>868</v>
      </c>
      <c r="C742" s="69" t="s">
        <v>869</v>
      </c>
      <c r="D742" s="68" t="s">
        <v>72</v>
      </c>
      <c r="E742" s="68" t="s">
        <v>870</v>
      </c>
      <c r="F742" s="68">
        <v>2014</v>
      </c>
      <c r="H742" s="78">
        <v>0.26145810000000003</v>
      </c>
      <c r="J742" s="70">
        <v>0.30867240000000001</v>
      </c>
      <c r="K742" s="73"/>
      <c r="L742" s="70">
        <v>0.44329190000000002</v>
      </c>
      <c r="M742" s="74">
        <v>76.326629999999994</v>
      </c>
      <c r="N742" s="74">
        <v>58.078279999999999</v>
      </c>
      <c r="O742" s="74">
        <v>44.638150000000003</v>
      </c>
      <c r="P742" s="74">
        <v>58.483060000000002</v>
      </c>
      <c r="Q742" s="17">
        <v>0.20897540000000001</v>
      </c>
      <c r="R742" s="74"/>
      <c r="S742" s="74">
        <v>14.35333</v>
      </c>
      <c r="T742" s="74">
        <v>54.230150000000002</v>
      </c>
      <c r="U742" s="71"/>
      <c r="V742" s="75">
        <v>3749</v>
      </c>
      <c r="W742" s="75">
        <v>3435</v>
      </c>
      <c r="X742" s="75">
        <v>3537</v>
      </c>
      <c r="Y742" s="75"/>
      <c r="Z742" s="75">
        <v>2621.8319999999999</v>
      </c>
      <c r="AA742" s="75"/>
      <c r="AB742" s="75"/>
      <c r="AC742" s="71"/>
      <c r="AD742" s="68">
        <v>10</v>
      </c>
      <c r="AE742" s="72" t="s">
        <v>52</v>
      </c>
      <c r="AG742" s="61"/>
    </row>
    <row r="743" spans="1:33" s="69" customFormat="1">
      <c r="A743" s="68" t="s">
        <v>867</v>
      </c>
      <c r="B743" s="69" t="s">
        <v>868</v>
      </c>
      <c r="C743" s="69" t="s">
        <v>43</v>
      </c>
      <c r="D743" s="68" t="s">
        <v>72</v>
      </c>
      <c r="E743" s="68" t="s">
        <v>870</v>
      </c>
      <c r="F743" s="68">
        <v>2014</v>
      </c>
      <c r="H743" s="78">
        <v>0.19889209999999999</v>
      </c>
      <c r="J743" s="70">
        <v>0.30867240000000001</v>
      </c>
      <c r="K743" s="73"/>
      <c r="L743" s="70">
        <v>0.3255132</v>
      </c>
      <c r="M743" s="74">
        <v>61.868929999999999</v>
      </c>
      <c r="N743" s="74">
        <v>52.61336</v>
      </c>
      <c r="O743" s="74">
        <v>27.81127</v>
      </c>
      <c r="P743" s="74">
        <v>44.951909999999998</v>
      </c>
      <c r="Q743" s="17">
        <v>0.20048189999999999</v>
      </c>
      <c r="R743" s="74"/>
      <c r="S743" s="74">
        <v>15.501760000000001</v>
      </c>
      <c r="T743" s="74">
        <v>32.989660000000001</v>
      </c>
      <c r="U743" s="71"/>
      <c r="V743" s="75">
        <v>2933</v>
      </c>
      <c r="W743" s="75">
        <v>2688</v>
      </c>
      <c r="X743" s="75">
        <v>2767</v>
      </c>
      <c r="Y743" s="75"/>
      <c r="Z743" s="75">
        <v>1662.7950000000001</v>
      </c>
      <c r="AA743" s="75"/>
      <c r="AB743" s="75"/>
      <c r="AC743" s="71"/>
      <c r="AD743" s="68">
        <v>10</v>
      </c>
      <c r="AE743" s="72" t="s">
        <v>52</v>
      </c>
      <c r="AG743" s="61"/>
    </row>
    <row r="744" spans="1:33" s="69" customFormat="1">
      <c r="A744" s="68" t="s">
        <v>867</v>
      </c>
      <c r="B744" s="69" t="s">
        <v>868</v>
      </c>
      <c r="C744" s="69" t="s">
        <v>45</v>
      </c>
      <c r="D744" s="68" t="s">
        <v>72</v>
      </c>
      <c r="E744" s="68" t="s">
        <v>870</v>
      </c>
      <c r="F744" s="68">
        <v>2014</v>
      </c>
      <c r="H744" s="78">
        <v>0.1643975</v>
      </c>
      <c r="J744" s="70">
        <v>0.30867240000000001</v>
      </c>
      <c r="K744" s="73"/>
      <c r="L744" s="70">
        <v>0.42149999999999999</v>
      </c>
      <c r="M744" s="74">
        <v>72.453569999999999</v>
      </c>
      <c r="N744" s="74">
        <v>58.175190000000001</v>
      </c>
      <c r="O744" s="74">
        <v>38.806469999999997</v>
      </c>
      <c r="P744" s="74">
        <v>53.560470000000002</v>
      </c>
      <c r="Q744" s="17">
        <v>0.26892290000000002</v>
      </c>
      <c r="R744" s="74"/>
      <c r="S744" s="74">
        <v>14.63869</v>
      </c>
      <c r="T744" s="74">
        <v>47.552169999999997</v>
      </c>
      <c r="U744" s="71"/>
      <c r="V744" s="75">
        <v>2421</v>
      </c>
      <c r="W744" s="75">
        <v>2218</v>
      </c>
      <c r="X744" s="75">
        <v>2284</v>
      </c>
      <c r="Y744" s="75"/>
      <c r="Z744" s="75">
        <v>1607.239</v>
      </c>
      <c r="AA744" s="75"/>
      <c r="AB744" s="75"/>
      <c r="AC744" s="71"/>
      <c r="AD744" s="68">
        <v>10</v>
      </c>
      <c r="AE744" s="72" t="s">
        <v>52</v>
      </c>
      <c r="AG744" s="61"/>
    </row>
    <row r="745" spans="1:33" s="69" customFormat="1">
      <c r="A745" s="68" t="s">
        <v>867</v>
      </c>
      <c r="B745" s="69" t="s">
        <v>868</v>
      </c>
      <c r="C745" s="69" t="s">
        <v>47</v>
      </c>
      <c r="D745" s="68" t="s">
        <v>72</v>
      </c>
      <c r="E745" s="68" t="s">
        <v>870</v>
      </c>
      <c r="F745" s="68">
        <v>2014</v>
      </c>
      <c r="H745" s="78">
        <v>0.37525219999999998</v>
      </c>
      <c r="J745" s="70">
        <v>0.30867240000000001</v>
      </c>
      <c r="K745" s="73"/>
      <c r="L745" s="70">
        <v>0.1565202</v>
      </c>
      <c r="M745" s="74">
        <v>33.905250000000002</v>
      </c>
      <c r="N745" s="74">
        <v>46.164000000000001</v>
      </c>
      <c r="O745" s="74">
        <v>9.8858750000000004</v>
      </c>
      <c r="P745" s="74">
        <v>29.157360000000001</v>
      </c>
      <c r="Q745" s="17">
        <v>0.1421548</v>
      </c>
      <c r="R745" s="74"/>
      <c r="S745" s="74">
        <v>17.94012</v>
      </c>
      <c r="T745" s="74">
        <v>12.941850000000001</v>
      </c>
      <c r="U745" s="71"/>
      <c r="V745" s="75">
        <v>5446</v>
      </c>
      <c r="W745" s="75">
        <v>4990</v>
      </c>
      <c r="X745" s="75">
        <v>5138</v>
      </c>
      <c r="Y745" s="75"/>
      <c r="Z745" s="75">
        <v>1691.808</v>
      </c>
      <c r="AA745" s="75"/>
      <c r="AB745" s="75"/>
      <c r="AC745" s="71"/>
      <c r="AD745" s="68">
        <v>10</v>
      </c>
      <c r="AE745" s="72" t="s">
        <v>52</v>
      </c>
      <c r="AG745" s="61"/>
    </row>
    <row r="746" spans="1:33" s="69" customFormat="1">
      <c r="A746" s="68" t="s">
        <v>871</v>
      </c>
      <c r="B746" s="69" t="s">
        <v>872</v>
      </c>
      <c r="C746" s="69" t="s">
        <v>873</v>
      </c>
      <c r="D746" s="68" t="s">
        <v>72</v>
      </c>
      <c r="E746" s="68" t="s">
        <v>51</v>
      </c>
      <c r="F746" s="68">
        <v>2013</v>
      </c>
      <c r="H746" s="78">
        <v>8.5019300000000006E-2</v>
      </c>
      <c r="J746" s="70">
        <v>0.46448119999999998</v>
      </c>
      <c r="K746" s="73"/>
      <c r="L746" s="70">
        <v>0.44933889999999999</v>
      </c>
      <c r="M746" s="74">
        <v>80.056790000000007</v>
      </c>
      <c r="N746" s="74">
        <v>56.12753</v>
      </c>
      <c r="O746" s="74">
        <v>45.86853</v>
      </c>
      <c r="P746" s="74">
        <v>57.294989999999999</v>
      </c>
      <c r="Q746" s="17">
        <v>0.23091909999999999</v>
      </c>
      <c r="R746" s="74"/>
      <c r="S746" s="74">
        <v>12.91398</v>
      </c>
      <c r="T746" s="74">
        <v>51.445929999999997</v>
      </c>
      <c r="U746" s="71"/>
      <c r="V746" s="75">
        <v>516</v>
      </c>
      <c r="W746" s="75">
        <v>497</v>
      </c>
      <c r="X746" s="75">
        <v>506</v>
      </c>
      <c r="Y746" s="75"/>
      <c r="Z746" s="75">
        <v>397.48849999999999</v>
      </c>
      <c r="AA746" s="75"/>
      <c r="AB746" s="75"/>
      <c r="AC746" s="71"/>
      <c r="AD746" s="68">
        <v>10</v>
      </c>
      <c r="AE746" s="72" t="s">
        <v>52</v>
      </c>
      <c r="AG746" s="61"/>
    </row>
    <row r="747" spans="1:33" s="69" customFormat="1">
      <c r="A747" s="68" t="s">
        <v>871</v>
      </c>
      <c r="B747" s="69" t="s">
        <v>872</v>
      </c>
      <c r="C747" s="69" t="s">
        <v>874</v>
      </c>
      <c r="D747" s="68" t="s">
        <v>72</v>
      </c>
      <c r="E747" s="68" t="s">
        <v>51</v>
      </c>
      <c r="F747" s="68">
        <v>2013</v>
      </c>
      <c r="H747" s="78">
        <v>8.1968200000000005E-2</v>
      </c>
      <c r="J747" s="70">
        <v>0.46448119999999998</v>
      </c>
      <c r="K747" s="73"/>
      <c r="L747" s="70">
        <v>0.42318020000000001</v>
      </c>
      <c r="M747" s="74">
        <v>78.717659999999995</v>
      </c>
      <c r="N747" s="74">
        <v>53.759239999999998</v>
      </c>
      <c r="O747" s="74">
        <v>40.069800000000001</v>
      </c>
      <c r="P747" s="74">
        <v>50.903190000000002</v>
      </c>
      <c r="Q747" s="17">
        <v>0.2349714</v>
      </c>
      <c r="R747" s="74"/>
      <c r="S747" s="74">
        <v>13.88204</v>
      </c>
      <c r="T747" s="74">
        <v>46.653640000000003</v>
      </c>
      <c r="U747" s="71"/>
      <c r="V747" s="75">
        <v>500</v>
      </c>
      <c r="W747" s="75">
        <v>481</v>
      </c>
      <c r="X747" s="75">
        <v>491</v>
      </c>
      <c r="Y747" s="75"/>
      <c r="Z747" s="75">
        <v>378.99400000000003</v>
      </c>
      <c r="AA747" s="75"/>
      <c r="AB747" s="75"/>
      <c r="AC747" s="71"/>
      <c r="AD747" s="68">
        <v>10</v>
      </c>
      <c r="AE747" s="72" t="s">
        <v>52</v>
      </c>
      <c r="AG747" s="61"/>
    </row>
    <row r="748" spans="1:33" s="69" customFormat="1">
      <c r="A748" s="68" t="s">
        <v>871</v>
      </c>
      <c r="B748" s="69" t="s">
        <v>872</v>
      </c>
      <c r="C748" s="69" t="s">
        <v>875</v>
      </c>
      <c r="D748" s="68" t="s">
        <v>72</v>
      </c>
      <c r="E748" s="68" t="s">
        <v>51</v>
      </c>
      <c r="F748" s="68">
        <v>2013</v>
      </c>
      <c r="H748" s="78">
        <v>4.0159800000000002E-2</v>
      </c>
      <c r="J748" s="70">
        <v>0.46448119999999998</v>
      </c>
      <c r="K748" s="73"/>
      <c r="L748" s="70">
        <v>0.47797889999999998</v>
      </c>
      <c r="M748" s="74">
        <v>85.835459999999998</v>
      </c>
      <c r="N748" s="74">
        <v>55.685490000000001</v>
      </c>
      <c r="O748" s="74">
        <v>54.921720000000001</v>
      </c>
      <c r="P748" s="74">
        <v>63.984879999999997</v>
      </c>
      <c r="Q748" s="17">
        <v>0.21145710000000001</v>
      </c>
      <c r="R748" s="74"/>
      <c r="S748" s="74">
        <v>11.98352</v>
      </c>
      <c r="T748" s="74">
        <v>55.697319999999998</v>
      </c>
      <c r="U748" s="71"/>
      <c r="V748" s="75">
        <v>248</v>
      </c>
      <c r="W748" s="75">
        <v>238</v>
      </c>
      <c r="X748" s="75">
        <v>243</v>
      </c>
      <c r="Y748" s="75"/>
      <c r="Z748" s="75">
        <v>204.70570000000001</v>
      </c>
      <c r="AA748" s="75"/>
      <c r="AB748" s="75"/>
      <c r="AC748" s="71"/>
      <c r="AD748" s="68">
        <v>10</v>
      </c>
      <c r="AE748" s="72" t="s">
        <v>52</v>
      </c>
      <c r="AG748" s="61"/>
    </row>
    <row r="749" spans="1:33" s="69" customFormat="1">
      <c r="A749" s="68" t="s">
        <v>871</v>
      </c>
      <c r="B749" s="69" t="s">
        <v>872</v>
      </c>
      <c r="C749" s="69" t="s">
        <v>876</v>
      </c>
      <c r="D749" s="68" t="s">
        <v>72</v>
      </c>
      <c r="E749" s="68" t="s">
        <v>51</v>
      </c>
      <c r="F749" s="68">
        <v>2013</v>
      </c>
      <c r="H749" s="78">
        <v>6.4478900000000006E-2</v>
      </c>
      <c r="J749" s="70">
        <v>0.46448119999999998</v>
      </c>
      <c r="K749" s="73"/>
      <c r="L749" s="70">
        <v>0.53680000000000005</v>
      </c>
      <c r="M749" s="74">
        <v>89.091089999999994</v>
      </c>
      <c r="N749" s="74">
        <v>60.252929999999999</v>
      </c>
      <c r="O749" s="74">
        <v>55.838200000000001</v>
      </c>
      <c r="P749" s="74">
        <v>62.67539</v>
      </c>
      <c r="Q749" s="17">
        <v>0.21764729999999999</v>
      </c>
      <c r="R749" s="74"/>
      <c r="S749" s="74">
        <v>8.9052380000000007</v>
      </c>
      <c r="T749" s="74">
        <v>66.76661</v>
      </c>
      <c r="U749" s="71"/>
      <c r="V749" s="75">
        <v>393</v>
      </c>
      <c r="W749" s="75">
        <v>378</v>
      </c>
      <c r="X749" s="75">
        <v>386</v>
      </c>
      <c r="Y749" s="75"/>
      <c r="Z749" s="75">
        <v>337.07760000000002</v>
      </c>
      <c r="AA749" s="75"/>
      <c r="AB749" s="75"/>
      <c r="AC749" s="71"/>
      <c r="AD749" s="68">
        <v>10</v>
      </c>
      <c r="AE749" s="72" t="s">
        <v>52</v>
      </c>
      <c r="AG749" s="61"/>
    </row>
    <row r="750" spans="1:33" s="69" customFormat="1">
      <c r="A750" s="68" t="s">
        <v>871</v>
      </c>
      <c r="B750" s="69" t="s">
        <v>872</v>
      </c>
      <c r="C750" s="69" t="s">
        <v>877</v>
      </c>
      <c r="D750" s="68" t="s">
        <v>72</v>
      </c>
      <c r="E750" s="68" t="s">
        <v>51</v>
      </c>
      <c r="F750" s="68">
        <v>2013</v>
      </c>
      <c r="H750" s="78">
        <v>4.7424500000000001E-2</v>
      </c>
      <c r="J750" s="70">
        <v>0.46448119999999998</v>
      </c>
      <c r="K750" s="73"/>
      <c r="L750" s="70">
        <v>0.57951549999999996</v>
      </c>
      <c r="M750" s="74">
        <v>94.276219999999995</v>
      </c>
      <c r="N750" s="74">
        <v>61.469949999999997</v>
      </c>
      <c r="O750" s="74">
        <v>66.375720000000001</v>
      </c>
      <c r="P750" s="74">
        <v>70.405559999999994</v>
      </c>
      <c r="Q750" s="17">
        <v>0.1989078</v>
      </c>
      <c r="R750" s="74"/>
      <c r="S750" s="74">
        <v>4.2186500000000002</v>
      </c>
      <c r="T750" s="74">
        <v>76.002290000000002</v>
      </c>
      <c r="U750" s="71"/>
      <c r="V750" s="75">
        <v>288</v>
      </c>
      <c r="W750" s="75">
        <v>277</v>
      </c>
      <c r="X750" s="75">
        <v>283</v>
      </c>
      <c r="Y750" s="75"/>
      <c r="Z750" s="75">
        <v>261.45479999999998</v>
      </c>
      <c r="AA750" s="75"/>
      <c r="AB750" s="75"/>
      <c r="AC750" s="71"/>
      <c r="AD750" s="68">
        <v>10</v>
      </c>
      <c r="AE750" s="72" t="s">
        <v>52</v>
      </c>
      <c r="AG750" s="61"/>
    </row>
    <row r="751" spans="1:33" s="69" customFormat="1">
      <c r="A751" s="68" t="s">
        <v>871</v>
      </c>
      <c r="B751" s="69" t="s">
        <v>872</v>
      </c>
      <c r="C751" s="69" t="s">
        <v>878</v>
      </c>
      <c r="D751" s="68" t="s">
        <v>72</v>
      </c>
      <c r="E751" s="68" t="s">
        <v>51</v>
      </c>
      <c r="F751" s="68">
        <v>2013</v>
      </c>
      <c r="H751" s="78">
        <v>0.10623489999999999</v>
      </c>
      <c r="J751" s="70">
        <v>0.46448119999999998</v>
      </c>
      <c r="K751" s="73"/>
      <c r="L751" s="70">
        <v>0.47732989999999997</v>
      </c>
      <c r="M751" s="74">
        <v>84.452910000000003</v>
      </c>
      <c r="N751" s="74">
        <v>56.520240000000001</v>
      </c>
      <c r="O751" s="74">
        <v>48.00891</v>
      </c>
      <c r="P751" s="74">
        <v>56.84695</v>
      </c>
      <c r="Q751" s="17">
        <v>0.27055560000000001</v>
      </c>
      <c r="R751" s="74"/>
      <c r="S751" s="74">
        <v>10.310090000000001</v>
      </c>
      <c r="T751" s="74">
        <v>53.240749999999998</v>
      </c>
      <c r="U751" s="71"/>
      <c r="V751" s="75">
        <v>640</v>
      </c>
      <c r="W751" s="75">
        <v>616</v>
      </c>
      <c r="X751" s="75">
        <v>628</v>
      </c>
      <c r="Y751" s="75"/>
      <c r="Z751" s="75">
        <v>520.24810000000002</v>
      </c>
      <c r="AA751" s="75"/>
      <c r="AB751" s="75"/>
      <c r="AC751" s="71"/>
      <c r="AD751" s="68">
        <v>10</v>
      </c>
      <c r="AE751" s="72" t="s">
        <v>52</v>
      </c>
      <c r="AG751" s="61"/>
    </row>
    <row r="752" spans="1:33" s="69" customFormat="1">
      <c r="A752" s="68" t="s">
        <v>871</v>
      </c>
      <c r="B752" s="69" t="s">
        <v>872</v>
      </c>
      <c r="C752" s="69" t="s">
        <v>879</v>
      </c>
      <c r="D752" s="68" t="s">
        <v>72</v>
      </c>
      <c r="E752" s="68" t="s">
        <v>51</v>
      </c>
      <c r="F752" s="68">
        <v>2013</v>
      </c>
      <c r="H752" s="78">
        <v>4.9829900000000003E-2</v>
      </c>
      <c r="J752" s="70">
        <v>0.46448119999999998</v>
      </c>
      <c r="K752" s="73"/>
      <c r="L752" s="70">
        <v>0.601294</v>
      </c>
      <c r="M752" s="74">
        <v>93.864310000000003</v>
      </c>
      <c r="N752" s="74">
        <v>64.059920000000005</v>
      </c>
      <c r="O752" s="74">
        <v>63.843359999999997</v>
      </c>
      <c r="P752" s="74">
        <v>68.016649999999998</v>
      </c>
      <c r="Q752" s="17">
        <v>0.2857422</v>
      </c>
      <c r="R752" s="74"/>
      <c r="S752" s="74">
        <v>3.5851959999999998</v>
      </c>
      <c r="T752" s="74">
        <v>76.510130000000004</v>
      </c>
      <c r="U752" s="71"/>
      <c r="V752" s="75">
        <v>304</v>
      </c>
      <c r="W752" s="75">
        <v>292</v>
      </c>
      <c r="X752" s="75">
        <v>298</v>
      </c>
      <c r="Y752" s="75"/>
      <c r="Z752" s="75">
        <v>274.5487</v>
      </c>
      <c r="AA752" s="75"/>
      <c r="AB752" s="75"/>
      <c r="AC752" s="71"/>
      <c r="AD752" s="68">
        <v>10</v>
      </c>
      <c r="AE752" s="72" t="s">
        <v>52</v>
      </c>
      <c r="AG752" s="61"/>
    </row>
    <row r="753" spans="1:33" s="69" customFormat="1">
      <c r="A753" s="68" t="s">
        <v>871</v>
      </c>
      <c r="B753" s="69" t="s">
        <v>872</v>
      </c>
      <c r="C753" s="69" t="s">
        <v>880</v>
      </c>
      <c r="D753" s="68" t="s">
        <v>72</v>
      </c>
      <c r="E753" s="68" t="s">
        <v>51</v>
      </c>
      <c r="F753" s="68">
        <v>2013</v>
      </c>
      <c r="H753" s="78">
        <v>5.3092599999999997E-2</v>
      </c>
      <c r="J753" s="70">
        <v>0.46448119999999998</v>
      </c>
      <c r="K753" s="73"/>
      <c r="L753" s="70">
        <v>0.5108994</v>
      </c>
      <c r="M753" s="74">
        <v>88.545519999999996</v>
      </c>
      <c r="N753" s="74">
        <v>57.699069999999999</v>
      </c>
      <c r="O753" s="74">
        <v>52.518009999999997</v>
      </c>
      <c r="P753" s="74">
        <v>59.311889999999998</v>
      </c>
      <c r="Q753" s="17">
        <v>0.25085160000000001</v>
      </c>
      <c r="R753" s="74"/>
      <c r="S753" s="74">
        <v>8.6163229999999995</v>
      </c>
      <c r="T753" s="74">
        <v>62.841209999999997</v>
      </c>
      <c r="U753" s="71"/>
      <c r="V753" s="75">
        <v>339</v>
      </c>
      <c r="W753" s="75">
        <v>326</v>
      </c>
      <c r="X753" s="75">
        <v>332</v>
      </c>
      <c r="Y753" s="75"/>
      <c r="Z753" s="75">
        <v>288.66219999999998</v>
      </c>
      <c r="AA753" s="75"/>
      <c r="AB753" s="75"/>
      <c r="AC753" s="71"/>
      <c r="AD753" s="68">
        <v>10</v>
      </c>
      <c r="AE753" s="72" t="s">
        <v>52</v>
      </c>
      <c r="AG753" s="61"/>
    </row>
    <row r="754" spans="1:33" s="69" customFormat="1">
      <c r="A754" s="68" t="s">
        <v>871</v>
      </c>
      <c r="B754" s="69" t="s">
        <v>872</v>
      </c>
      <c r="C754" s="69" t="s">
        <v>881</v>
      </c>
      <c r="D754" s="68" t="s">
        <v>72</v>
      </c>
      <c r="E754" s="68" t="s">
        <v>51</v>
      </c>
      <c r="F754" s="68">
        <v>2013</v>
      </c>
      <c r="H754" s="78">
        <v>5.3826100000000002E-2</v>
      </c>
      <c r="J754" s="70">
        <v>0.46448119999999998</v>
      </c>
      <c r="K754" s="73"/>
      <c r="L754" s="70">
        <v>0.56888329999999998</v>
      </c>
      <c r="M754" s="74">
        <v>94.577420000000004</v>
      </c>
      <c r="N754" s="74">
        <v>60.150019999999998</v>
      </c>
      <c r="O754" s="74">
        <v>65.917559999999995</v>
      </c>
      <c r="P754" s="74">
        <v>69.696929999999995</v>
      </c>
      <c r="Q754" s="17">
        <v>0.23364270000000001</v>
      </c>
      <c r="R754" s="74"/>
      <c r="S754" s="74">
        <v>4.4054149999999996</v>
      </c>
      <c r="T754" s="74">
        <v>71.841549999999998</v>
      </c>
      <c r="U754" s="71"/>
      <c r="V754" s="75">
        <v>339</v>
      </c>
      <c r="W754" s="75">
        <v>326</v>
      </c>
      <c r="X754" s="75">
        <v>333</v>
      </c>
      <c r="Y754" s="75"/>
      <c r="Z754" s="75">
        <v>308.6508</v>
      </c>
      <c r="AA754" s="75"/>
      <c r="AB754" s="75"/>
      <c r="AC754" s="71"/>
      <c r="AD754" s="68">
        <v>10</v>
      </c>
      <c r="AE754" s="72" t="s">
        <v>52</v>
      </c>
      <c r="AG754" s="61"/>
    </row>
    <row r="755" spans="1:33" s="69" customFormat="1">
      <c r="A755" s="68" t="s">
        <v>871</v>
      </c>
      <c r="B755" s="69" t="s">
        <v>872</v>
      </c>
      <c r="C755" s="69" t="s">
        <v>882</v>
      </c>
      <c r="D755" s="68" t="s">
        <v>72</v>
      </c>
      <c r="E755" s="68" t="s">
        <v>51</v>
      </c>
      <c r="F755" s="68">
        <v>2013</v>
      </c>
      <c r="H755" s="78">
        <v>0.1210051</v>
      </c>
      <c r="J755" s="70">
        <v>0.46448119999999998</v>
      </c>
      <c r="K755" s="73"/>
      <c r="L755" s="70">
        <v>0.52192850000000002</v>
      </c>
      <c r="M755" s="74">
        <v>89.930109999999999</v>
      </c>
      <c r="N755" s="74">
        <v>58.037120000000002</v>
      </c>
      <c r="O755" s="74">
        <v>56.020009999999999</v>
      </c>
      <c r="P755" s="74">
        <v>62.292830000000002</v>
      </c>
      <c r="Q755" s="17">
        <v>0.2226486</v>
      </c>
      <c r="R755" s="74"/>
      <c r="S755" s="74">
        <v>7.9764720000000002</v>
      </c>
      <c r="T755" s="74">
        <v>63.543860000000002</v>
      </c>
      <c r="U755" s="71"/>
      <c r="V755" s="75">
        <v>728</v>
      </c>
      <c r="W755" s="75">
        <v>701</v>
      </c>
      <c r="X755" s="75">
        <v>714</v>
      </c>
      <c r="Y755" s="75"/>
      <c r="Z755" s="75">
        <v>630.15009999999995</v>
      </c>
      <c r="AA755" s="75"/>
      <c r="AB755" s="75"/>
      <c r="AC755" s="71"/>
      <c r="AD755" s="68">
        <v>10</v>
      </c>
      <c r="AE755" s="72" t="s">
        <v>52</v>
      </c>
      <c r="AG755" s="61"/>
    </row>
    <row r="756" spans="1:33" s="69" customFormat="1">
      <c r="A756" s="68" t="s">
        <v>871</v>
      </c>
      <c r="B756" s="69" t="s">
        <v>872</v>
      </c>
      <c r="C756" s="69" t="s">
        <v>883</v>
      </c>
      <c r="D756" s="68" t="s">
        <v>72</v>
      </c>
      <c r="E756" s="68" t="s">
        <v>51</v>
      </c>
      <c r="F756" s="68">
        <v>2013</v>
      </c>
      <c r="H756" s="78">
        <v>4.17125E-2</v>
      </c>
      <c r="J756" s="70">
        <v>0.46448119999999998</v>
      </c>
      <c r="K756" s="73"/>
      <c r="L756" s="70">
        <v>0.53671029999999997</v>
      </c>
      <c r="M756" s="74">
        <v>91.498099999999994</v>
      </c>
      <c r="N756" s="74">
        <v>58.658070000000002</v>
      </c>
      <c r="O756" s="74">
        <v>64.299390000000002</v>
      </c>
      <c r="P756" s="74">
        <v>70.274010000000004</v>
      </c>
      <c r="Q756" s="17">
        <v>0.23210739999999999</v>
      </c>
      <c r="R756" s="74"/>
      <c r="S756" s="74">
        <v>5.5481429999999996</v>
      </c>
      <c r="T756" s="74">
        <v>65.502780000000001</v>
      </c>
      <c r="U756" s="71"/>
      <c r="V756" s="75">
        <v>256</v>
      </c>
      <c r="W756" s="75">
        <v>246</v>
      </c>
      <c r="X756" s="75">
        <v>251</v>
      </c>
      <c r="Y756" s="75"/>
      <c r="Z756" s="75">
        <v>225.53919999999999</v>
      </c>
      <c r="AA756" s="75"/>
      <c r="AB756" s="75"/>
      <c r="AC756" s="71"/>
      <c r="AD756" s="68">
        <v>10</v>
      </c>
      <c r="AE756" s="72" t="s">
        <v>52</v>
      </c>
      <c r="AG756" s="61"/>
    </row>
    <row r="757" spans="1:33" s="69" customFormat="1">
      <c r="A757" s="68" t="s">
        <v>871</v>
      </c>
      <c r="B757" s="69" t="s">
        <v>872</v>
      </c>
      <c r="C757" s="69" t="s">
        <v>884</v>
      </c>
      <c r="D757" s="68" t="s">
        <v>72</v>
      </c>
      <c r="E757" s="68" t="s">
        <v>51</v>
      </c>
      <c r="F757" s="68">
        <v>2013</v>
      </c>
      <c r="H757" s="78">
        <v>9.6625900000000001E-2</v>
      </c>
      <c r="J757" s="70">
        <v>0.46448119999999998</v>
      </c>
      <c r="K757" s="73"/>
      <c r="L757" s="70">
        <v>0.54096670000000002</v>
      </c>
      <c r="M757" s="74">
        <v>88.893140000000002</v>
      </c>
      <c r="N757" s="74">
        <v>60.855849999999997</v>
      </c>
      <c r="O757" s="74">
        <v>59.090200000000003</v>
      </c>
      <c r="P757" s="74">
        <v>66.473290000000006</v>
      </c>
      <c r="Q757" s="17">
        <v>0.25817269999999998</v>
      </c>
      <c r="R757" s="74"/>
      <c r="S757" s="74">
        <v>7.5179039999999997</v>
      </c>
      <c r="T757" s="74">
        <v>65.987589999999997</v>
      </c>
      <c r="U757" s="71"/>
      <c r="V757" s="75">
        <v>579</v>
      </c>
      <c r="W757" s="75">
        <v>558</v>
      </c>
      <c r="X757" s="75">
        <v>569</v>
      </c>
      <c r="Y757" s="75"/>
      <c r="Z757" s="75">
        <v>495.88240000000002</v>
      </c>
      <c r="AA757" s="75"/>
      <c r="AB757" s="75"/>
      <c r="AC757" s="71"/>
      <c r="AD757" s="68">
        <v>10</v>
      </c>
      <c r="AE757" s="72" t="s">
        <v>52</v>
      </c>
      <c r="AG757" s="61"/>
    </row>
    <row r="758" spans="1:33" s="69" customFormat="1">
      <c r="A758" s="68" t="s">
        <v>871</v>
      </c>
      <c r="B758" s="69" t="s">
        <v>872</v>
      </c>
      <c r="C758" s="69" t="s">
        <v>885</v>
      </c>
      <c r="D758" s="68" t="s">
        <v>72</v>
      </c>
      <c r="E758" s="68" t="s">
        <v>51</v>
      </c>
      <c r="F758" s="68">
        <v>2013</v>
      </c>
      <c r="H758" s="78">
        <v>2.9274600000000001E-2</v>
      </c>
      <c r="J758" s="70">
        <v>0.46448119999999998</v>
      </c>
      <c r="K758" s="73"/>
      <c r="L758" s="70">
        <v>0.31875789999999998</v>
      </c>
      <c r="M758" s="74">
        <v>67.703479999999999</v>
      </c>
      <c r="N758" s="74">
        <v>47.08146</v>
      </c>
      <c r="O758" s="74">
        <v>21.22118</v>
      </c>
      <c r="P758" s="74">
        <v>31.344290000000001</v>
      </c>
      <c r="Q758" s="17">
        <v>0.12763260000000001</v>
      </c>
      <c r="R758" s="74"/>
      <c r="S758" s="74">
        <v>18.267769999999999</v>
      </c>
      <c r="T758" s="74">
        <v>29.127579999999998</v>
      </c>
      <c r="U758" s="71"/>
      <c r="V758" s="75">
        <v>176</v>
      </c>
      <c r="W758" s="75">
        <v>170</v>
      </c>
      <c r="X758" s="75">
        <v>173</v>
      </c>
      <c r="Y758" s="75"/>
      <c r="Z758" s="75">
        <v>114.9875</v>
      </c>
      <c r="AA758" s="75"/>
      <c r="AB758" s="75"/>
      <c r="AC758" s="71"/>
      <c r="AD758" s="68">
        <v>10</v>
      </c>
      <c r="AE758" s="72" t="s">
        <v>52</v>
      </c>
      <c r="AG758" s="61"/>
    </row>
    <row r="759" spans="1:33" s="69" customFormat="1">
      <c r="A759" s="68" t="s">
        <v>871</v>
      </c>
      <c r="B759" s="69" t="s">
        <v>872</v>
      </c>
      <c r="C759" s="69" t="s">
        <v>886</v>
      </c>
      <c r="D759" s="68" t="s">
        <v>72</v>
      </c>
      <c r="E759" s="68" t="s">
        <v>51</v>
      </c>
      <c r="F759" s="68">
        <v>2013</v>
      </c>
      <c r="H759" s="78">
        <v>0.12934770000000001</v>
      </c>
      <c r="J759" s="70">
        <v>0.46448119999999998</v>
      </c>
      <c r="K759" s="73"/>
      <c r="L759" s="70">
        <v>0.19124140000000001</v>
      </c>
      <c r="M759" s="74">
        <v>41.522880000000001</v>
      </c>
      <c r="N759" s="74">
        <v>46.05688</v>
      </c>
      <c r="O759" s="74">
        <v>10.036569999999999</v>
      </c>
      <c r="P759" s="74">
        <v>24.17117</v>
      </c>
      <c r="Q759" s="17">
        <v>0.12184680000000001</v>
      </c>
      <c r="R759" s="74"/>
      <c r="S759" s="74">
        <v>30.562380000000001</v>
      </c>
      <c r="T759" s="74">
        <v>15.44478</v>
      </c>
      <c r="U759" s="71"/>
      <c r="V759" s="75">
        <v>787</v>
      </c>
      <c r="W759" s="75">
        <v>758</v>
      </c>
      <c r="X759" s="75">
        <v>772</v>
      </c>
      <c r="Y759" s="75"/>
      <c r="Z759" s="75">
        <v>314.57769999999999</v>
      </c>
      <c r="AA759" s="75"/>
      <c r="AB759" s="75"/>
      <c r="AC759" s="71"/>
      <c r="AD759" s="68">
        <v>10</v>
      </c>
      <c r="AE759" s="72" t="s">
        <v>52</v>
      </c>
      <c r="AG759" s="61"/>
    </row>
    <row r="760" spans="1:33" s="69" customFormat="1">
      <c r="A760" s="68" t="s">
        <v>887</v>
      </c>
      <c r="B760" s="69" t="s">
        <v>888</v>
      </c>
      <c r="C760" s="69" t="s">
        <v>889</v>
      </c>
      <c r="D760" s="68" t="s">
        <v>72</v>
      </c>
      <c r="E760" s="68" t="s">
        <v>38</v>
      </c>
      <c r="F760" s="68">
        <v>2010</v>
      </c>
      <c r="H760" s="78">
        <v>0.1364889</v>
      </c>
      <c r="J760" s="70">
        <v>0.55740540000000005</v>
      </c>
      <c r="K760" s="73"/>
      <c r="L760" s="70">
        <v>0.39080389999999998</v>
      </c>
      <c r="M760" s="74">
        <v>75.602720000000005</v>
      </c>
      <c r="N760" s="74">
        <v>51.691780000000001</v>
      </c>
      <c r="O760" s="74">
        <v>39.672800000000002</v>
      </c>
      <c r="P760" s="74">
        <v>52.475360000000002</v>
      </c>
      <c r="Q760" s="17">
        <v>0.17063880000000001</v>
      </c>
      <c r="R760" s="74"/>
      <c r="S760" s="74">
        <v>17.448170000000001</v>
      </c>
      <c r="T760" s="74">
        <v>39.240470000000002</v>
      </c>
      <c r="U760" s="71"/>
      <c r="V760" s="75">
        <v>1302</v>
      </c>
      <c r="W760" s="75">
        <v>1360</v>
      </c>
      <c r="X760" s="75">
        <v>1420</v>
      </c>
      <c r="Y760" s="75"/>
      <c r="Z760" s="75">
        <v>1028.1880000000001</v>
      </c>
      <c r="AA760" s="75"/>
      <c r="AB760" s="75"/>
      <c r="AC760" s="71"/>
      <c r="AD760" s="68">
        <v>10</v>
      </c>
      <c r="AE760" s="72" t="s">
        <v>52</v>
      </c>
      <c r="AG760" s="61"/>
    </row>
    <row r="761" spans="1:33" s="69" customFormat="1">
      <c r="A761" s="68" t="s">
        <v>887</v>
      </c>
      <c r="B761" s="69" t="s">
        <v>888</v>
      </c>
      <c r="C761" s="69" t="s">
        <v>890</v>
      </c>
      <c r="D761" s="68" t="s">
        <v>72</v>
      </c>
      <c r="E761" s="68" t="s">
        <v>38</v>
      </c>
      <c r="F761" s="68">
        <v>2010</v>
      </c>
      <c r="H761" s="78">
        <v>0.11430129999999999</v>
      </c>
      <c r="J761" s="70">
        <v>0.55740540000000005</v>
      </c>
      <c r="K761" s="73"/>
      <c r="L761" s="70">
        <v>0.56115590000000004</v>
      </c>
      <c r="M761" s="74">
        <v>92.476159999999993</v>
      </c>
      <c r="N761" s="74">
        <v>60.681139999999999</v>
      </c>
      <c r="O761" s="74">
        <v>75.282300000000006</v>
      </c>
      <c r="P761" s="74">
        <v>81.407250000000005</v>
      </c>
      <c r="Q761" s="17">
        <v>0.2084097</v>
      </c>
      <c r="R761" s="74"/>
      <c r="S761" s="74">
        <v>7.0117469999999997</v>
      </c>
      <c r="T761" s="74">
        <v>71.460769999999997</v>
      </c>
      <c r="U761" s="71"/>
      <c r="V761" s="75">
        <v>1075</v>
      </c>
      <c r="W761" s="75">
        <v>1123</v>
      </c>
      <c r="X761" s="75">
        <v>1172</v>
      </c>
      <c r="Y761" s="75"/>
      <c r="Z761" s="75">
        <v>1038.1410000000001</v>
      </c>
      <c r="AA761" s="75"/>
      <c r="AB761" s="75"/>
      <c r="AC761" s="71"/>
      <c r="AD761" s="68">
        <v>10</v>
      </c>
      <c r="AE761" s="72" t="s">
        <v>52</v>
      </c>
      <c r="AG761" s="61"/>
    </row>
    <row r="762" spans="1:33" s="69" customFormat="1">
      <c r="A762" s="68" t="s">
        <v>887</v>
      </c>
      <c r="B762" s="69" t="s">
        <v>888</v>
      </c>
      <c r="C762" s="69" t="s">
        <v>891</v>
      </c>
      <c r="D762" s="68" t="s">
        <v>72</v>
      </c>
      <c r="E762" s="68" t="s">
        <v>38</v>
      </c>
      <c r="F762" s="68">
        <v>2010</v>
      </c>
      <c r="H762" s="78">
        <v>0.20420170000000001</v>
      </c>
      <c r="J762" s="70">
        <v>0.55740540000000005</v>
      </c>
      <c r="K762" s="73"/>
      <c r="L762" s="70">
        <v>0.6275153</v>
      </c>
      <c r="M762" s="74">
        <v>97.456479999999999</v>
      </c>
      <c r="N762" s="74">
        <v>64.389279999999999</v>
      </c>
      <c r="O762" s="74">
        <v>86.095470000000006</v>
      </c>
      <c r="P762" s="74">
        <v>88.342479999999995</v>
      </c>
      <c r="Q762" s="17">
        <v>0.15953429999999999</v>
      </c>
      <c r="R762" s="74"/>
      <c r="S762" s="74">
        <v>2.2439119999999999</v>
      </c>
      <c r="T762" s="74">
        <v>84.867099999999994</v>
      </c>
      <c r="U762" s="71"/>
      <c r="V762" s="75">
        <v>2155</v>
      </c>
      <c r="W762" s="75">
        <v>2251</v>
      </c>
      <c r="X762" s="75">
        <v>2350</v>
      </c>
      <c r="Y762" s="75"/>
      <c r="Z762" s="75">
        <v>2193.42</v>
      </c>
      <c r="AA762" s="75"/>
      <c r="AB762" s="75"/>
      <c r="AC762" s="71"/>
      <c r="AD762" s="68">
        <v>10</v>
      </c>
      <c r="AE762" s="72" t="s">
        <v>52</v>
      </c>
      <c r="AG762" s="61"/>
    </row>
    <row r="763" spans="1:33" s="69" customFormat="1">
      <c r="A763" s="68" t="s">
        <v>887</v>
      </c>
      <c r="B763" s="69" t="s">
        <v>888</v>
      </c>
      <c r="C763" s="69" t="s">
        <v>892</v>
      </c>
      <c r="D763" s="68" t="s">
        <v>72</v>
      </c>
      <c r="E763" s="68" t="s">
        <v>38</v>
      </c>
      <c r="F763" s="68">
        <v>2010</v>
      </c>
      <c r="H763" s="78">
        <v>7.3747199999999999E-2</v>
      </c>
      <c r="J763" s="70">
        <v>0.55740540000000005</v>
      </c>
      <c r="K763" s="73"/>
      <c r="L763" s="70">
        <v>0.60526590000000002</v>
      </c>
      <c r="M763" s="74">
        <v>96.886859999999999</v>
      </c>
      <c r="N763" s="74">
        <v>62.471409999999999</v>
      </c>
      <c r="O763" s="74">
        <v>80.908789999999996</v>
      </c>
      <c r="P763" s="74">
        <v>83.508510000000001</v>
      </c>
      <c r="Q763" s="17">
        <v>0.17442440000000001</v>
      </c>
      <c r="R763" s="74"/>
      <c r="S763" s="74">
        <v>2.4642110000000002</v>
      </c>
      <c r="T763" s="74">
        <v>81.564480000000003</v>
      </c>
      <c r="U763" s="71"/>
      <c r="V763" s="75">
        <v>787</v>
      </c>
      <c r="W763" s="75">
        <v>822</v>
      </c>
      <c r="X763" s="75">
        <v>858</v>
      </c>
      <c r="Y763" s="75"/>
      <c r="Z763" s="75">
        <v>796.61789999999996</v>
      </c>
      <c r="AA763" s="75"/>
      <c r="AB763" s="75"/>
      <c r="AC763" s="71"/>
      <c r="AD763" s="68">
        <v>10</v>
      </c>
      <c r="AE763" s="72" t="s">
        <v>52</v>
      </c>
      <c r="AG763" s="61"/>
    </row>
    <row r="764" spans="1:33" s="69" customFormat="1">
      <c r="A764" s="68" t="s">
        <v>887</v>
      </c>
      <c r="B764" s="69" t="s">
        <v>888</v>
      </c>
      <c r="C764" s="69" t="s">
        <v>893</v>
      </c>
      <c r="D764" s="68" t="s">
        <v>72</v>
      </c>
      <c r="E764" s="68" t="s">
        <v>38</v>
      </c>
      <c r="F764" s="68">
        <v>2010</v>
      </c>
      <c r="H764" s="78">
        <v>0.1010967</v>
      </c>
      <c r="J764" s="70">
        <v>0.55740540000000005</v>
      </c>
      <c r="K764" s="73"/>
      <c r="L764" s="70">
        <v>0.65203940000000005</v>
      </c>
      <c r="M764" s="74">
        <v>97.419359999999998</v>
      </c>
      <c r="N764" s="74">
        <v>66.931190000000001</v>
      </c>
      <c r="O764" s="74">
        <v>86.994479999999996</v>
      </c>
      <c r="P764" s="74">
        <v>89.298969999999997</v>
      </c>
      <c r="Q764" s="17">
        <v>0.19221750000000001</v>
      </c>
      <c r="R764" s="74"/>
      <c r="S764" s="74">
        <v>2.485484</v>
      </c>
      <c r="T764" s="74">
        <v>86.897030000000001</v>
      </c>
      <c r="U764" s="71"/>
      <c r="V764" s="75">
        <v>925</v>
      </c>
      <c r="W764" s="75">
        <v>966</v>
      </c>
      <c r="X764" s="75">
        <v>1008</v>
      </c>
      <c r="Y764" s="75"/>
      <c r="Z764" s="75">
        <v>940.79240000000004</v>
      </c>
      <c r="AA764" s="75"/>
      <c r="AB764" s="75"/>
      <c r="AC764" s="71"/>
      <c r="AD764" s="68">
        <v>10</v>
      </c>
      <c r="AE764" s="72" t="s">
        <v>52</v>
      </c>
      <c r="AG764" s="61"/>
    </row>
    <row r="765" spans="1:33" s="69" customFormat="1">
      <c r="A765" s="68" t="s">
        <v>887</v>
      </c>
      <c r="B765" s="69" t="s">
        <v>888</v>
      </c>
      <c r="C765" s="69" t="s">
        <v>894</v>
      </c>
      <c r="D765" s="68" t="s">
        <v>72</v>
      </c>
      <c r="E765" s="68" t="s">
        <v>38</v>
      </c>
      <c r="F765" s="68">
        <v>2010</v>
      </c>
      <c r="H765" s="78">
        <v>0.1237457</v>
      </c>
      <c r="J765" s="70">
        <v>0.55740540000000005</v>
      </c>
      <c r="K765" s="73"/>
      <c r="L765" s="70">
        <v>0.50312100000000004</v>
      </c>
      <c r="M765" s="74">
        <v>86.258170000000007</v>
      </c>
      <c r="N765" s="74">
        <v>58.327350000000003</v>
      </c>
      <c r="O765" s="74">
        <v>62.495570000000001</v>
      </c>
      <c r="P765" s="74">
        <v>72.451759999999993</v>
      </c>
      <c r="Q765" s="17">
        <v>0.190306</v>
      </c>
      <c r="R765" s="74"/>
      <c r="S765" s="74">
        <v>9.9560739999999992</v>
      </c>
      <c r="T765" s="74">
        <v>61.191830000000003</v>
      </c>
      <c r="U765" s="71"/>
      <c r="V765" s="75">
        <v>1201</v>
      </c>
      <c r="W765" s="75">
        <v>1254</v>
      </c>
      <c r="X765" s="75">
        <v>1309</v>
      </c>
      <c r="Y765" s="75"/>
      <c r="Z765" s="75">
        <v>1081.44</v>
      </c>
      <c r="AA765" s="75"/>
      <c r="AB765" s="75"/>
      <c r="AC765" s="71"/>
      <c r="AD765" s="68">
        <v>10</v>
      </c>
      <c r="AE765" s="72" t="s">
        <v>52</v>
      </c>
      <c r="AG765" s="61"/>
    </row>
    <row r="766" spans="1:33" s="69" customFormat="1">
      <c r="A766" s="68" t="s">
        <v>887</v>
      </c>
      <c r="B766" s="69" t="s">
        <v>888</v>
      </c>
      <c r="C766" s="69" t="s">
        <v>895</v>
      </c>
      <c r="D766" s="68" t="s">
        <v>72</v>
      </c>
      <c r="E766" s="68" t="s">
        <v>38</v>
      </c>
      <c r="F766" s="68">
        <v>2010</v>
      </c>
      <c r="H766" s="78">
        <v>0.12253269999999999</v>
      </c>
      <c r="J766" s="70">
        <v>0.55740540000000005</v>
      </c>
      <c r="K766" s="73"/>
      <c r="L766" s="70">
        <v>0.66140060000000001</v>
      </c>
      <c r="M766" s="74">
        <v>98.721329999999995</v>
      </c>
      <c r="N766" s="74">
        <v>66.996729999999999</v>
      </c>
      <c r="O766" s="74">
        <v>88.351320000000001</v>
      </c>
      <c r="P766" s="74">
        <v>89.495679999999993</v>
      </c>
      <c r="Q766" s="17">
        <v>0.1861438</v>
      </c>
      <c r="R766" s="74"/>
      <c r="S766" s="74">
        <v>1.278675</v>
      </c>
      <c r="T766" s="74">
        <v>89.300219999999996</v>
      </c>
      <c r="U766" s="71"/>
      <c r="V766" s="75">
        <v>1347</v>
      </c>
      <c r="W766" s="75">
        <v>1406</v>
      </c>
      <c r="X766" s="75">
        <v>1468</v>
      </c>
      <c r="Y766" s="75"/>
      <c r="Z766" s="75">
        <v>1388.5050000000001</v>
      </c>
      <c r="AA766" s="75"/>
      <c r="AB766" s="75"/>
      <c r="AC766" s="71"/>
      <c r="AD766" s="68">
        <v>10</v>
      </c>
      <c r="AE766" s="72" t="s">
        <v>52</v>
      </c>
      <c r="AG766" s="61"/>
    </row>
    <row r="767" spans="1:33" s="69" customFormat="1">
      <c r="A767" s="68" t="s">
        <v>887</v>
      </c>
      <c r="B767" s="69" t="s">
        <v>888</v>
      </c>
      <c r="C767" s="69" t="s">
        <v>896</v>
      </c>
      <c r="D767" s="68" t="s">
        <v>72</v>
      </c>
      <c r="E767" s="68" t="s">
        <v>38</v>
      </c>
      <c r="F767" s="68">
        <v>2010</v>
      </c>
      <c r="H767" s="78">
        <v>4.1214500000000001E-2</v>
      </c>
      <c r="J767" s="70">
        <v>0.55740540000000005</v>
      </c>
      <c r="K767" s="73"/>
      <c r="L767" s="70">
        <v>0.49135420000000002</v>
      </c>
      <c r="M767" s="74">
        <v>84.879099999999994</v>
      </c>
      <c r="N767" s="74">
        <v>57.888719999999999</v>
      </c>
      <c r="O767" s="74">
        <v>57.04251</v>
      </c>
      <c r="P767" s="74">
        <v>67.204430000000002</v>
      </c>
      <c r="Q767" s="17">
        <v>0.17461409999999999</v>
      </c>
      <c r="R767" s="74"/>
      <c r="S767" s="74">
        <v>11.178509999999999</v>
      </c>
      <c r="T767" s="74">
        <v>62.077350000000003</v>
      </c>
      <c r="U767" s="71"/>
      <c r="V767" s="75">
        <v>376</v>
      </c>
      <c r="W767" s="75">
        <v>392</v>
      </c>
      <c r="X767" s="75">
        <v>410</v>
      </c>
      <c r="Y767" s="75"/>
      <c r="Z767" s="75">
        <v>333.08010000000002</v>
      </c>
      <c r="AA767" s="75"/>
      <c r="AB767" s="75"/>
      <c r="AC767" s="71"/>
      <c r="AD767" s="68">
        <v>10</v>
      </c>
      <c r="AE767" s="72" t="s">
        <v>52</v>
      </c>
      <c r="AG767" s="61"/>
    </row>
    <row r="768" spans="1:33" s="69" customFormat="1">
      <c r="A768" s="68" t="s">
        <v>887</v>
      </c>
      <c r="B768" s="69" t="s">
        <v>888</v>
      </c>
      <c r="C768" s="69" t="s">
        <v>897</v>
      </c>
      <c r="D768" s="68" t="s">
        <v>72</v>
      </c>
      <c r="E768" s="68" t="s">
        <v>38</v>
      </c>
      <c r="F768" s="68">
        <v>2010</v>
      </c>
      <c r="H768" s="78">
        <v>8.26712E-2</v>
      </c>
      <c r="J768" s="70">
        <v>0.55740540000000005</v>
      </c>
      <c r="K768" s="73"/>
      <c r="L768" s="70">
        <v>0.45572780000000002</v>
      </c>
      <c r="M768" s="74">
        <v>85.162980000000005</v>
      </c>
      <c r="N768" s="74">
        <v>53.512419999999999</v>
      </c>
      <c r="O768" s="74">
        <v>50.003909999999998</v>
      </c>
      <c r="P768" s="74">
        <v>58.71555</v>
      </c>
      <c r="Q768" s="17">
        <v>0.1552316</v>
      </c>
      <c r="R768" s="74"/>
      <c r="S768" s="74">
        <v>11.455450000000001</v>
      </c>
      <c r="T768" s="74">
        <v>53.186770000000003</v>
      </c>
      <c r="U768" s="71"/>
      <c r="V768" s="75">
        <v>773</v>
      </c>
      <c r="W768" s="75">
        <v>807</v>
      </c>
      <c r="X768" s="75">
        <v>843</v>
      </c>
      <c r="Y768" s="75"/>
      <c r="Z768" s="75">
        <v>687.51570000000004</v>
      </c>
      <c r="AA768" s="75"/>
      <c r="AB768" s="75"/>
      <c r="AC768" s="71"/>
      <c r="AD768" s="68">
        <v>10</v>
      </c>
      <c r="AE768" s="72" t="s">
        <v>52</v>
      </c>
      <c r="AG768" s="61"/>
    </row>
    <row r="769" spans="1:33" s="69" customFormat="1">
      <c r="A769" s="68" t="s">
        <v>898</v>
      </c>
      <c r="B769" s="69" t="s">
        <v>899</v>
      </c>
      <c r="C769" s="69" t="s">
        <v>900</v>
      </c>
      <c r="D769" s="68" t="s">
        <v>276</v>
      </c>
      <c r="E769" s="68" t="s">
        <v>38</v>
      </c>
      <c r="F769" s="68">
        <v>2010</v>
      </c>
      <c r="H769" s="78">
        <v>3.5499299999999998E-2</v>
      </c>
      <c r="J769" s="70">
        <v>0.32137169999999998</v>
      </c>
      <c r="K769" s="73"/>
      <c r="L769" s="70">
        <v>0.5127505</v>
      </c>
      <c r="M769" s="74">
        <v>82.174220000000005</v>
      </c>
      <c r="N769" s="74">
        <v>62.397979999999997</v>
      </c>
      <c r="O769" s="74">
        <v>53.109279999999998</v>
      </c>
      <c r="P769" s="74">
        <v>64.630089999999996</v>
      </c>
      <c r="Q769" s="17">
        <v>0.25038369999999999</v>
      </c>
      <c r="R769" s="74"/>
      <c r="S769" s="74">
        <v>11.441369999999999</v>
      </c>
      <c r="T769" s="74">
        <v>62.58502</v>
      </c>
      <c r="U769" s="71"/>
      <c r="V769" s="75">
        <v>1273</v>
      </c>
      <c r="W769" s="75">
        <v>1301</v>
      </c>
      <c r="X769" s="75">
        <v>1328</v>
      </c>
      <c r="Y769" s="75"/>
      <c r="Z769" s="75">
        <v>1068.8989999999999</v>
      </c>
      <c r="AA769" s="75"/>
      <c r="AB769" s="75"/>
      <c r="AC769" s="71"/>
      <c r="AD769" s="68">
        <v>10</v>
      </c>
      <c r="AE769" s="72" t="s">
        <v>52</v>
      </c>
      <c r="AG769" s="61"/>
    </row>
    <row r="770" spans="1:33" s="69" customFormat="1">
      <c r="A770" s="68" t="s">
        <v>898</v>
      </c>
      <c r="B770" s="69" t="s">
        <v>899</v>
      </c>
      <c r="C770" s="69" t="s">
        <v>901</v>
      </c>
      <c r="D770" s="68" t="s">
        <v>276</v>
      </c>
      <c r="E770" s="68" t="s">
        <v>38</v>
      </c>
      <c r="F770" s="68">
        <v>2010</v>
      </c>
      <c r="H770" s="78">
        <v>4.7355099999999997E-2</v>
      </c>
      <c r="J770" s="70">
        <v>0.32137169999999998</v>
      </c>
      <c r="K770" s="73"/>
      <c r="L770" s="70">
        <v>0.41786210000000001</v>
      </c>
      <c r="M770" s="74">
        <v>72.301289999999995</v>
      </c>
      <c r="N770" s="74">
        <v>57.794550000000001</v>
      </c>
      <c r="O770" s="74">
        <v>44.519759999999998</v>
      </c>
      <c r="P770" s="74">
        <v>61.575339999999997</v>
      </c>
      <c r="Q770" s="17">
        <v>0.25399680000000002</v>
      </c>
      <c r="R770" s="74"/>
      <c r="S770" s="74">
        <v>11.96726</v>
      </c>
      <c r="T770" s="74">
        <v>48.781820000000003</v>
      </c>
      <c r="U770" s="71"/>
      <c r="V770" s="75">
        <v>1684</v>
      </c>
      <c r="W770" s="75">
        <v>1721</v>
      </c>
      <c r="X770" s="75">
        <v>1757</v>
      </c>
      <c r="Y770" s="75"/>
      <c r="Z770" s="75">
        <v>1244.4169999999999</v>
      </c>
      <c r="AA770" s="75"/>
      <c r="AB770" s="75"/>
      <c r="AC770" s="71"/>
      <c r="AD770" s="68">
        <v>10</v>
      </c>
      <c r="AE770" s="72" t="s">
        <v>52</v>
      </c>
      <c r="AG770" s="61"/>
    </row>
    <row r="771" spans="1:33" s="69" customFormat="1">
      <c r="A771" s="68" t="s">
        <v>898</v>
      </c>
      <c r="B771" s="69" t="s">
        <v>899</v>
      </c>
      <c r="C771" s="69" t="s">
        <v>902</v>
      </c>
      <c r="D771" s="68" t="s">
        <v>276</v>
      </c>
      <c r="E771" s="68" t="s">
        <v>38</v>
      </c>
      <c r="F771" s="68">
        <v>2010</v>
      </c>
      <c r="H771" s="78">
        <v>0.15225</v>
      </c>
      <c r="J771" s="70">
        <v>0.32137169999999998</v>
      </c>
      <c r="K771" s="73"/>
      <c r="L771" s="70">
        <v>0.18008160000000001</v>
      </c>
      <c r="M771" s="74">
        <v>35.946820000000002</v>
      </c>
      <c r="N771" s="74">
        <v>50.09666</v>
      </c>
      <c r="O771" s="74">
        <v>14.482200000000001</v>
      </c>
      <c r="P771" s="74">
        <v>40.287840000000003</v>
      </c>
      <c r="Q771" s="17">
        <v>0.18015990000000001</v>
      </c>
      <c r="R771" s="74"/>
      <c r="S771" s="74">
        <v>20.43017</v>
      </c>
      <c r="T771" s="74">
        <v>17.442260000000001</v>
      </c>
      <c r="U771" s="71"/>
      <c r="V771" s="75">
        <v>5301</v>
      </c>
      <c r="W771" s="75">
        <v>5417</v>
      </c>
      <c r="X771" s="75">
        <v>5531</v>
      </c>
      <c r="Y771" s="75"/>
      <c r="Z771" s="75">
        <v>1947.2360000000001</v>
      </c>
      <c r="AA771" s="75"/>
      <c r="AB771" s="75"/>
      <c r="AC771" s="71"/>
      <c r="AD771" s="68">
        <v>10</v>
      </c>
      <c r="AE771" s="72" t="s">
        <v>52</v>
      </c>
      <c r="AG771" s="61"/>
    </row>
    <row r="772" spans="1:33" s="69" customFormat="1">
      <c r="A772" s="68" t="s">
        <v>898</v>
      </c>
      <c r="B772" s="69" t="s">
        <v>899</v>
      </c>
      <c r="C772" s="69" t="s">
        <v>903</v>
      </c>
      <c r="D772" s="68" t="s">
        <v>276</v>
      </c>
      <c r="E772" s="68" t="s">
        <v>38</v>
      </c>
      <c r="F772" s="68">
        <v>2010</v>
      </c>
      <c r="H772" s="78">
        <v>6.1346100000000001E-2</v>
      </c>
      <c r="J772" s="70">
        <v>0.32137169999999998</v>
      </c>
      <c r="K772" s="73"/>
      <c r="L772" s="70">
        <v>0.4175546</v>
      </c>
      <c r="M772" s="74">
        <v>70.560839999999999</v>
      </c>
      <c r="N772" s="74">
        <v>59.17653</v>
      </c>
      <c r="O772" s="74">
        <v>48.549300000000002</v>
      </c>
      <c r="P772" s="74">
        <v>68.804869999999994</v>
      </c>
      <c r="Q772" s="17">
        <v>0.22492219999999999</v>
      </c>
      <c r="R772" s="74"/>
      <c r="S772" s="74">
        <v>14.173539999999999</v>
      </c>
      <c r="T772" s="74">
        <v>52.917920000000002</v>
      </c>
      <c r="U772" s="71"/>
      <c r="V772" s="75">
        <v>2166</v>
      </c>
      <c r="W772" s="75">
        <v>2213</v>
      </c>
      <c r="X772" s="75">
        <v>2259</v>
      </c>
      <c r="Y772" s="75"/>
      <c r="Z772" s="75">
        <v>1561.5139999999999</v>
      </c>
      <c r="AA772" s="75"/>
      <c r="AB772" s="75"/>
      <c r="AC772" s="71"/>
      <c r="AD772" s="68">
        <v>10</v>
      </c>
      <c r="AE772" s="72" t="s">
        <v>52</v>
      </c>
      <c r="AG772" s="61"/>
    </row>
    <row r="773" spans="1:33" s="69" customFormat="1">
      <c r="A773" s="68" t="s">
        <v>898</v>
      </c>
      <c r="B773" s="69" t="s">
        <v>899</v>
      </c>
      <c r="C773" s="69" t="s">
        <v>904</v>
      </c>
      <c r="D773" s="68" t="s">
        <v>276</v>
      </c>
      <c r="E773" s="68" t="s">
        <v>38</v>
      </c>
      <c r="F773" s="68">
        <v>2010</v>
      </c>
      <c r="H773" s="78">
        <v>0.1583087</v>
      </c>
      <c r="J773" s="70">
        <v>0.32137169999999998</v>
      </c>
      <c r="K773" s="73"/>
      <c r="L773" s="70">
        <v>0.1129956</v>
      </c>
      <c r="M773" s="74">
        <v>24.738489999999999</v>
      </c>
      <c r="N773" s="74">
        <v>45.676029999999997</v>
      </c>
      <c r="O773" s="74">
        <v>5.2281579999999996</v>
      </c>
      <c r="P773" s="74">
        <v>21.133690000000001</v>
      </c>
      <c r="Q773" s="17">
        <v>0.14592260000000001</v>
      </c>
      <c r="R773" s="74"/>
      <c r="S773" s="74">
        <v>20.036380000000001</v>
      </c>
      <c r="T773" s="74">
        <v>8.8461010000000009</v>
      </c>
      <c r="U773" s="71"/>
      <c r="V773" s="75">
        <v>5691</v>
      </c>
      <c r="W773" s="75">
        <v>5816</v>
      </c>
      <c r="X773" s="75">
        <v>5938</v>
      </c>
      <c r="Y773" s="75"/>
      <c r="Z773" s="75">
        <v>1438.6890000000001</v>
      </c>
      <c r="AA773" s="75"/>
      <c r="AB773" s="75"/>
      <c r="AC773" s="71"/>
      <c r="AD773" s="68">
        <v>10</v>
      </c>
      <c r="AE773" s="72" t="s">
        <v>52</v>
      </c>
      <c r="AG773" s="61"/>
    </row>
    <row r="774" spans="1:33" s="69" customFormat="1">
      <c r="A774" s="68" t="s">
        <v>898</v>
      </c>
      <c r="B774" s="69" t="s">
        <v>899</v>
      </c>
      <c r="C774" s="69" t="s">
        <v>905</v>
      </c>
      <c r="D774" s="68" t="s">
        <v>276</v>
      </c>
      <c r="E774" s="68" t="s">
        <v>38</v>
      </c>
      <c r="F774" s="68">
        <v>2010</v>
      </c>
      <c r="H774" s="78">
        <v>6.4628900000000003E-2</v>
      </c>
      <c r="J774" s="70">
        <v>0.32137169999999998</v>
      </c>
      <c r="K774" s="73"/>
      <c r="L774" s="70">
        <v>0.3891481</v>
      </c>
      <c r="M774" s="74">
        <v>72.361530000000002</v>
      </c>
      <c r="N774" s="74">
        <v>53.778309999999998</v>
      </c>
      <c r="O774" s="74">
        <v>35.788159999999998</v>
      </c>
      <c r="P774" s="74">
        <v>49.457439999999998</v>
      </c>
      <c r="Q774" s="17">
        <v>0.2010178</v>
      </c>
      <c r="R774" s="74"/>
      <c r="S774" s="74">
        <v>19.05125</v>
      </c>
      <c r="T774" s="74">
        <v>44.811810000000001</v>
      </c>
      <c r="U774" s="71"/>
      <c r="V774" s="75">
        <v>2257</v>
      </c>
      <c r="W774" s="75">
        <v>2306</v>
      </c>
      <c r="X774" s="75">
        <v>2355</v>
      </c>
      <c r="Y774" s="75"/>
      <c r="Z774" s="75">
        <v>1668.998</v>
      </c>
      <c r="AA774" s="75"/>
      <c r="AB774" s="75"/>
      <c r="AC774" s="71"/>
      <c r="AD774" s="68">
        <v>10</v>
      </c>
      <c r="AE774" s="72" t="s">
        <v>52</v>
      </c>
      <c r="AG774" s="61"/>
    </row>
    <row r="775" spans="1:33" s="69" customFormat="1">
      <c r="A775" s="68" t="s">
        <v>898</v>
      </c>
      <c r="B775" s="69" t="s">
        <v>899</v>
      </c>
      <c r="C775" s="69" t="s">
        <v>906</v>
      </c>
      <c r="D775" s="68" t="s">
        <v>276</v>
      </c>
      <c r="E775" s="68" t="s">
        <v>38</v>
      </c>
      <c r="F775" s="68">
        <v>2010</v>
      </c>
      <c r="H775" s="78">
        <v>0.1015718</v>
      </c>
      <c r="J775" s="70">
        <v>0.32137169999999998</v>
      </c>
      <c r="K775" s="73"/>
      <c r="L775" s="70">
        <v>0.42368070000000002</v>
      </c>
      <c r="M775" s="74">
        <v>75.386539999999997</v>
      </c>
      <c r="N775" s="74">
        <v>56.20111</v>
      </c>
      <c r="O775" s="74">
        <v>36.806829999999998</v>
      </c>
      <c r="P775" s="74">
        <v>48.824129999999997</v>
      </c>
      <c r="Q775" s="17">
        <v>0.24282519999999999</v>
      </c>
      <c r="R775" s="74"/>
      <c r="S775" s="74">
        <v>17.014220000000002</v>
      </c>
      <c r="T775" s="74">
        <v>48.217379999999999</v>
      </c>
      <c r="U775" s="71"/>
      <c r="V775" s="75">
        <v>3643</v>
      </c>
      <c r="W775" s="75">
        <v>3723</v>
      </c>
      <c r="X775" s="75">
        <v>3801</v>
      </c>
      <c r="Y775" s="75"/>
      <c r="Z775" s="75">
        <v>2806.4760000000001</v>
      </c>
      <c r="AA775" s="75"/>
      <c r="AB775" s="75"/>
      <c r="AC775" s="71"/>
      <c r="AD775" s="68">
        <v>10</v>
      </c>
      <c r="AE775" s="72" t="s">
        <v>52</v>
      </c>
      <c r="AG775" s="61"/>
    </row>
    <row r="776" spans="1:33" s="69" customFormat="1">
      <c r="A776" s="68" t="s">
        <v>898</v>
      </c>
      <c r="B776" s="69" t="s">
        <v>899</v>
      </c>
      <c r="C776" s="69" t="s">
        <v>365</v>
      </c>
      <c r="D776" s="68" t="s">
        <v>276</v>
      </c>
      <c r="E776" s="68" t="s">
        <v>38</v>
      </c>
      <c r="F776" s="68">
        <v>2010</v>
      </c>
      <c r="H776" s="78">
        <v>1.8431800000000002E-2</v>
      </c>
      <c r="J776" s="70">
        <v>0.32137169999999998</v>
      </c>
      <c r="K776" s="73"/>
      <c r="L776" s="70">
        <v>8.0846299999999996E-2</v>
      </c>
      <c r="M776" s="74">
        <v>16.961860000000001</v>
      </c>
      <c r="N776" s="74">
        <v>47.663580000000003</v>
      </c>
      <c r="O776" s="74">
        <v>6.379016</v>
      </c>
      <c r="P776" s="74">
        <v>37.607999999999997</v>
      </c>
      <c r="Q776" s="17">
        <v>0.1634977</v>
      </c>
      <c r="R776" s="74"/>
      <c r="S776" s="74">
        <v>17.26295</v>
      </c>
      <c r="T776" s="74">
        <v>7.1609540000000003</v>
      </c>
      <c r="U776" s="71"/>
      <c r="V776" s="75">
        <v>649</v>
      </c>
      <c r="W776" s="75">
        <v>663</v>
      </c>
      <c r="X776" s="75">
        <v>677</v>
      </c>
      <c r="Y776" s="75"/>
      <c r="Z776" s="75">
        <v>112.4528</v>
      </c>
      <c r="AA776" s="75"/>
      <c r="AB776" s="75"/>
      <c r="AC776" s="71"/>
      <c r="AD776" s="68">
        <v>10</v>
      </c>
      <c r="AE776" s="72" t="s">
        <v>52</v>
      </c>
      <c r="AG776" s="61"/>
    </row>
    <row r="777" spans="1:33" s="69" customFormat="1">
      <c r="A777" s="68" t="s">
        <v>898</v>
      </c>
      <c r="B777" s="69" t="s">
        <v>899</v>
      </c>
      <c r="C777" s="69" t="s">
        <v>320</v>
      </c>
      <c r="D777" s="68" t="s">
        <v>276</v>
      </c>
      <c r="E777" s="68" t="s">
        <v>38</v>
      </c>
      <c r="F777" s="68">
        <v>2010</v>
      </c>
      <c r="H777" s="78">
        <v>2.2992700000000001E-2</v>
      </c>
      <c r="J777" s="70">
        <v>0.32137169999999998</v>
      </c>
      <c r="K777" s="73"/>
      <c r="L777" s="70">
        <v>0.35776160000000001</v>
      </c>
      <c r="M777" s="74">
        <v>67.023759999999996</v>
      </c>
      <c r="N777" s="74">
        <v>53.378329999999998</v>
      </c>
      <c r="O777" s="74">
        <v>40.218179999999997</v>
      </c>
      <c r="P777" s="74">
        <v>60.005859999999998</v>
      </c>
      <c r="Q777" s="17">
        <v>0.20050879999999999</v>
      </c>
      <c r="R777" s="74"/>
      <c r="S777" s="74">
        <v>17.39404</v>
      </c>
      <c r="T777" s="74">
        <v>40.980440000000002</v>
      </c>
      <c r="U777" s="71"/>
      <c r="V777" s="75">
        <v>948</v>
      </c>
      <c r="W777" s="75">
        <v>969</v>
      </c>
      <c r="X777" s="75">
        <v>989</v>
      </c>
      <c r="Y777" s="75"/>
      <c r="Z777" s="75">
        <v>649.52549999999997</v>
      </c>
      <c r="AA777" s="75"/>
      <c r="AB777" s="75"/>
      <c r="AC777" s="71"/>
      <c r="AD777" s="68">
        <v>10</v>
      </c>
      <c r="AE777" s="72" t="s">
        <v>52</v>
      </c>
      <c r="AG777" s="61"/>
    </row>
    <row r="778" spans="1:33" s="69" customFormat="1">
      <c r="A778" s="68" t="s">
        <v>898</v>
      </c>
      <c r="B778" s="69" t="s">
        <v>899</v>
      </c>
      <c r="C778" s="69" t="s">
        <v>907</v>
      </c>
      <c r="D778" s="68" t="s">
        <v>276</v>
      </c>
      <c r="E778" s="68" t="s">
        <v>38</v>
      </c>
      <c r="F778" s="68">
        <v>2010</v>
      </c>
      <c r="H778" s="78">
        <v>3.5012799999999997E-2</v>
      </c>
      <c r="J778" s="70">
        <v>0.32137169999999998</v>
      </c>
      <c r="K778" s="73"/>
      <c r="L778" s="70">
        <v>0.1615962</v>
      </c>
      <c r="M778" s="74">
        <v>30.544779999999999</v>
      </c>
      <c r="N778" s="74">
        <v>52.904699999999998</v>
      </c>
      <c r="O778" s="74">
        <v>14.108359999999999</v>
      </c>
      <c r="P778" s="74">
        <v>46.189109999999999</v>
      </c>
      <c r="Q778" s="17">
        <v>0.22242870000000001</v>
      </c>
      <c r="R778" s="74"/>
      <c r="S778" s="74">
        <v>21.926919999999999</v>
      </c>
      <c r="T778" s="74">
        <v>17.813220000000001</v>
      </c>
      <c r="U778" s="71"/>
      <c r="V778" s="75">
        <v>1273</v>
      </c>
      <c r="W778" s="75">
        <v>1300</v>
      </c>
      <c r="X778" s="75">
        <v>1328</v>
      </c>
      <c r="Y778" s="75"/>
      <c r="Z778" s="75">
        <v>397.22800000000001</v>
      </c>
      <c r="AA778" s="75"/>
      <c r="AB778" s="75"/>
      <c r="AC778" s="71"/>
      <c r="AD778" s="68">
        <v>10</v>
      </c>
      <c r="AE778" s="72" t="s">
        <v>52</v>
      </c>
      <c r="AG778" s="61"/>
    </row>
    <row r="779" spans="1:33" s="69" customFormat="1">
      <c r="A779" s="68" t="s">
        <v>898</v>
      </c>
      <c r="B779" s="69" t="s">
        <v>899</v>
      </c>
      <c r="C779" s="69" t="s">
        <v>908</v>
      </c>
      <c r="D779" s="68" t="s">
        <v>276</v>
      </c>
      <c r="E779" s="68" t="s">
        <v>38</v>
      </c>
      <c r="F779" s="68">
        <v>2010</v>
      </c>
      <c r="H779" s="78">
        <v>4.1779400000000001E-2</v>
      </c>
      <c r="J779" s="70">
        <v>0.32137169999999998</v>
      </c>
      <c r="K779" s="73"/>
      <c r="L779" s="70">
        <v>0.35196470000000002</v>
      </c>
      <c r="M779" s="74">
        <v>63.172739999999997</v>
      </c>
      <c r="N779" s="74">
        <v>55.714649999999999</v>
      </c>
      <c r="O779" s="74">
        <v>36.365279999999998</v>
      </c>
      <c r="P779" s="74">
        <v>57.564830000000001</v>
      </c>
      <c r="Q779" s="17">
        <v>0.2399386</v>
      </c>
      <c r="R779" s="74"/>
      <c r="S779" s="74">
        <v>16.847930000000002</v>
      </c>
      <c r="T779" s="74">
        <v>39.211550000000003</v>
      </c>
      <c r="U779" s="71"/>
      <c r="V779" s="75">
        <v>1465</v>
      </c>
      <c r="W779" s="75">
        <v>1497</v>
      </c>
      <c r="X779" s="75">
        <v>1529</v>
      </c>
      <c r="Y779" s="75"/>
      <c r="Z779" s="75">
        <v>945.77530000000002</v>
      </c>
      <c r="AA779" s="75"/>
      <c r="AB779" s="75"/>
      <c r="AC779" s="71"/>
      <c r="AD779" s="68">
        <v>10</v>
      </c>
      <c r="AE779" s="72" t="s">
        <v>52</v>
      </c>
      <c r="AG779" s="61"/>
    </row>
    <row r="780" spans="1:33" s="69" customFormat="1">
      <c r="A780" s="68" t="s">
        <v>898</v>
      </c>
      <c r="B780" s="69" t="s">
        <v>899</v>
      </c>
      <c r="C780" s="69" t="s">
        <v>909</v>
      </c>
      <c r="D780" s="68" t="s">
        <v>276</v>
      </c>
      <c r="E780" s="68" t="s">
        <v>38</v>
      </c>
      <c r="F780" s="68">
        <v>2010</v>
      </c>
      <c r="H780" s="78">
        <v>0.1223274</v>
      </c>
      <c r="J780" s="70">
        <v>0.32137169999999998</v>
      </c>
      <c r="K780" s="73"/>
      <c r="L780" s="70">
        <v>0.47494429999999999</v>
      </c>
      <c r="M780" s="74">
        <v>82.408000000000001</v>
      </c>
      <c r="N780" s="74">
        <v>57.633270000000003</v>
      </c>
      <c r="O780" s="74">
        <v>42.385399999999997</v>
      </c>
      <c r="P780" s="74">
        <v>51.433590000000002</v>
      </c>
      <c r="Q780" s="17">
        <v>0.2614358</v>
      </c>
      <c r="R780" s="74"/>
      <c r="S780" s="74">
        <v>11.86999</v>
      </c>
      <c r="T780" s="74">
        <v>56.768819999999998</v>
      </c>
      <c r="U780" s="71"/>
      <c r="V780" s="75">
        <v>4315</v>
      </c>
      <c r="W780" s="75">
        <v>4409</v>
      </c>
      <c r="X780" s="75">
        <v>4502</v>
      </c>
      <c r="Y780" s="75"/>
      <c r="Z780" s="75">
        <v>3633.7280000000001</v>
      </c>
      <c r="AA780" s="75"/>
      <c r="AB780" s="75"/>
      <c r="AC780" s="71"/>
      <c r="AD780" s="68">
        <v>10</v>
      </c>
      <c r="AE780" s="72" t="s">
        <v>52</v>
      </c>
      <c r="AG780" s="61"/>
    </row>
    <row r="781" spans="1:33" s="69" customFormat="1">
      <c r="A781" s="68" t="s">
        <v>898</v>
      </c>
      <c r="B781" s="69" t="s">
        <v>899</v>
      </c>
      <c r="C781" s="69" t="s">
        <v>910</v>
      </c>
      <c r="D781" s="68" t="s">
        <v>276</v>
      </c>
      <c r="E781" s="68" t="s">
        <v>38</v>
      </c>
      <c r="F781" s="68">
        <v>2010</v>
      </c>
      <c r="H781" s="78">
        <v>4.3499999999999997E-2</v>
      </c>
      <c r="J781" s="70">
        <v>0.32137169999999998</v>
      </c>
      <c r="K781" s="73"/>
      <c r="L781" s="70">
        <v>0.44778829999999997</v>
      </c>
      <c r="M781" s="74">
        <v>76.876369999999994</v>
      </c>
      <c r="N781" s="74">
        <v>58.247839999999997</v>
      </c>
      <c r="O781" s="74">
        <v>43.610729999999997</v>
      </c>
      <c r="P781" s="74">
        <v>56.728400000000001</v>
      </c>
      <c r="Q781" s="17">
        <v>0.25409700000000002</v>
      </c>
      <c r="R781" s="74"/>
      <c r="S781" s="74">
        <v>16.133759999999999</v>
      </c>
      <c r="T781" s="74">
        <v>51.022460000000002</v>
      </c>
      <c r="U781" s="71"/>
      <c r="V781" s="75">
        <v>1609</v>
      </c>
      <c r="W781" s="75">
        <v>1645</v>
      </c>
      <c r="X781" s="75">
        <v>1679</v>
      </c>
      <c r="Y781" s="75"/>
      <c r="Z781" s="75">
        <v>1264.289</v>
      </c>
      <c r="AA781" s="75"/>
      <c r="AB781" s="75"/>
      <c r="AC781" s="71"/>
      <c r="AD781" s="68">
        <v>10</v>
      </c>
      <c r="AE781" s="72" t="s">
        <v>52</v>
      </c>
      <c r="AG781" s="61"/>
    </row>
    <row r="782" spans="1:33" s="69" customFormat="1">
      <c r="A782" s="68" t="s">
        <v>898</v>
      </c>
      <c r="B782" s="69" t="s">
        <v>899</v>
      </c>
      <c r="C782" s="69" t="s">
        <v>911</v>
      </c>
      <c r="D782" s="68" t="s">
        <v>276</v>
      </c>
      <c r="E782" s="68" t="s">
        <v>38</v>
      </c>
      <c r="F782" s="68">
        <v>2010</v>
      </c>
      <c r="H782" s="78">
        <v>4.3686900000000001E-2</v>
      </c>
      <c r="J782" s="70">
        <v>0.32137169999999998</v>
      </c>
      <c r="K782" s="73"/>
      <c r="L782" s="70">
        <v>0.51417740000000001</v>
      </c>
      <c r="M782" s="74">
        <v>85.93271</v>
      </c>
      <c r="N782" s="74">
        <v>59.834879999999998</v>
      </c>
      <c r="O782" s="74">
        <v>58.455399999999997</v>
      </c>
      <c r="P782" s="74">
        <v>68.024619999999999</v>
      </c>
      <c r="Q782" s="17">
        <v>0.24669050000000001</v>
      </c>
      <c r="R782" s="74"/>
      <c r="S782" s="74">
        <v>9.6282720000000008</v>
      </c>
      <c r="T782" s="74">
        <v>62.402830000000002</v>
      </c>
      <c r="U782" s="71"/>
      <c r="V782" s="75">
        <v>1525</v>
      </c>
      <c r="W782" s="75">
        <v>1558</v>
      </c>
      <c r="X782" s="75">
        <v>1591</v>
      </c>
      <c r="Y782" s="75"/>
      <c r="Z782" s="75">
        <v>1338.7439999999999</v>
      </c>
      <c r="AA782" s="75"/>
      <c r="AB782" s="75"/>
      <c r="AC782" s="71"/>
      <c r="AD782" s="68">
        <v>10</v>
      </c>
      <c r="AE782" s="72" t="s">
        <v>52</v>
      </c>
      <c r="AG782" s="61"/>
    </row>
    <row r="783" spans="1:33" s="69" customFormat="1">
      <c r="A783" s="68" t="s">
        <v>898</v>
      </c>
      <c r="B783" s="69" t="s">
        <v>899</v>
      </c>
      <c r="C783" s="69" t="s">
        <v>912</v>
      </c>
      <c r="D783" s="68" t="s">
        <v>276</v>
      </c>
      <c r="E783" s="68" t="s">
        <v>38</v>
      </c>
      <c r="F783" s="68">
        <v>2010</v>
      </c>
      <c r="H783" s="78">
        <v>5.1309300000000002E-2</v>
      </c>
      <c r="J783" s="70">
        <v>0.32137169999999998</v>
      </c>
      <c r="K783" s="73"/>
      <c r="L783" s="70">
        <v>0.27591909999999997</v>
      </c>
      <c r="M783" s="74">
        <v>51.953299999999999</v>
      </c>
      <c r="N783" s="74">
        <v>53.109059999999999</v>
      </c>
      <c r="O783" s="74">
        <v>24.26989</v>
      </c>
      <c r="P783" s="74">
        <v>46.71481</v>
      </c>
      <c r="Q783" s="17">
        <v>0.26024049999999999</v>
      </c>
      <c r="R783" s="74"/>
      <c r="S783" s="74">
        <v>20.966640000000002</v>
      </c>
      <c r="T783" s="74">
        <v>26.773009999999999</v>
      </c>
      <c r="U783" s="71"/>
      <c r="V783" s="75">
        <v>1852</v>
      </c>
      <c r="W783" s="75">
        <v>1893</v>
      </c>
      <c r="X783" s="75">
        <v>1932</v>
      </c>
      <c r="Y783" s="75"/>
      <c r="Z783" s="75">
        <v>983.25670000000002</v>
      </c>
      <c r="AA783" s="75"/>
      <c r="AB783" s="75"/>
      <c r="AC783" s="71"/>
      <c r="AD783" s="68">
        <v>10</v>
      </c>
      <c r="AE783" s="72" t="s">
        <v>52</v>
      </c>
      <c r="AG783" s="61"/>
    </row>
    <row r="784" spans="1:33" s="69" customFormat="1">
      <c r="A784" s="68" t="s">
        <v>913</v>
      </c>
      <c r="B784" s="69" t="s">
        <v>914</v>
      </c>
      <c r="C784" s="69" t="s">
        <v>915</v>
      </c>
      <c r="D784" s="68" t="s">
        <v>62</v>
      </c>
      <c r="E784" s="68" t="s">
        <v>38</v>
      </c>
      <c r="F784" s="68">
        <v>2010</v>
      </c>
      <c r="H784" s="78">
        <v>2.4459000000000002E-2</v>
      </c>
      <c r="J784" s="70">
        <v>2.3993500000000001E-2</v>
      </c>
      <c r="K784" s="73"/>
      <c r="L784" s="70">
        <v>5.6854399999999999E-2</v>
      </c>
      <c r="M784" s="74">
        <v>14.495660000000001</v>
      </c>
      <c r="N784" s="74">
        <v>39.221710000000002</v>
      </c>
      <c r="O784" s="74">
        <v>2.4716100000000001</v>
      </c>
      <c r="P784" s="74">
        <v>17.050689999999999</v>
      </c>
      <c r="Q784" s="17">
        <v>5.7370200000000003E-2</v>
      </c>
      <c r="R784" s="74"/>
      <c r="S784" s="74">
        <v>17.10087</v>
      </c>
      <c r="T784" s="74">
        <v>2.2712089999999998</v>
      </c>
      <c r="U784" s="71"/>
      <c r="V784" s="75">
        <v>14</v>
      </c>
      <c r="W784" s="75">
        <v>14</v>
      </c>
      <c r="X784" s="75">
        <v>15</v>
      </c>
      <c r="Y784" s="75"/>
      <c r="Z784" s="75">
        <v>2.0907499999999999</v>
      </c>
      <c r="AA784" s="75"/>
      <c r="AB784" s="75"/>
      <c r="AC784" s="71"/>
      <c r="AD784" s="68">
        <v>10</v>
      </c>
      <c r="AE784" s="72" t="s">
        <v>52</v>
      </c>
      <c r="AG784" s="61"/>
    </row>
    <row r="785" spans="1:33" s="69" customFormat="1">
      <c r="A785" s="68" t="s">
        <v>913</v>
      </c>
      <c r="B785" s="69" t="s">
        <v>914</v>
      </c>
      <c r="C785" s="69" t="s">
        <v>916</v>
      </c>
      <c r="D785" s="68" t="s">
        <v>62</v>
      </c>
      <c r="E785" s="68" t="s">
        <v>38</v>
      </c>
      <c r="F785" s="68">
        <v>2010</v>
      </c>
      <c r="H785" s="78">
        <v>4.8713199999999998E-2</v>
      </c>
      <c r="J785" s="70">
        <v>2.3993500000000001E-2</v>
      </c>
      <c r="K785" s="73"/>
      <c r="L785" s="70">
        <v>8.2021000000000004E-3</v>
      </c>
      <c r="M785" s="74">
        <v>2.3220329999999998</v>
      </c>
      <c r="N785" s="74">
        <v>35.323070000000001</v>
      </c>
      <c r="O785" s="74">
        <v>0.39329209999999998</v>
      </c>
      <c r="P785" s="74">
        <v>16.9374</v>
      </c>
      <c r="Q785" s="17">
        <v>6.3848999999999998E-3</v>
      </c>
      <c r="R785" s="74"/>
      <c r="S785" s="74">
        <v>5.6155780000000002</v>
      </c>
      <c r="T785" s="74">
        <v>0</v>
      </c>
      <c r="U785" s="71"/>
      <c r="V785" s="75">
        <v>25</v>
      </c>
      <c r="W785" s="75">
        <v>26</v>
      </c>
      <c r="X785" s="75">
        <v>26</v>
      </c>
      <c r="Y785" s="75"/>
      <c r="Z785" s="75">
        <v>0.59422549999999996</v>
      </c>
      <c r="AA785" s="75"/>
      <c r="AB785" s="75"/>
      <c r="AC785" s="71"/>
      <c r="AD785" s="68">
        <v>10</v>
      </c>
      <c r="AE785" s="72" t="s">
        <v>52</v>
      </c>
      <c r="AG785" s="61"/>
    </row>
    <row r="786" spans="1:33" s="69" customFormat="1">
      <c r="A786" s="68" t="s">
        <v>913</v>
      </c>
      <c r="B786" s="69" t="s">
        <v>914</v>
      </c>
      <c r="C786" s="69" t="s">
        <v>917</v>
      </c>
      <c r="D786" s="68" t="s">
        <v>62</v>
      </c>
      <c r="E786" s="68" t="s">
        <v>38</v>
      </c>
      <c r="F786" s="68">
        <v>2010</v>
      </c>
      <c r="H786" s="78">
        <v>6.0869000000000001E-3</v>
      </c>
      <c r="J786" s="70">
        <v>2.3993500000000001E-2</v>
      </c>
      <c r="K786" s="73"/>
      <c r="L786" s="70">
        <v>5.7470999999999998E-3</v>
      </c>
      <c r="M786" s="74">
        <v>1.7241379999999999</v>
      </c>
      <c r="N786" s="74">
        <v>33.33334</v>
      </c>
      <c r="O786" s="74">
        <v>0</v>
      </c>
      <c r="P786" s="74">
        <v>0</v>
      </c>
      <c r="Q786" s="17">
        <v>0</v>
      </c>
      <c r="R786" s="74"/>
      <c r="S786" s="74">
        <v>2.0689649999999999</v>
      </c>
      <c r="T786" s="74">
        <v>0</v>
      </c>
      <c r="U786" s="71"/>
      <c r="V786" s="75">
        <v>3</v>
      </c>
      <c r="W786" s="75">
        <v>3</v>
      </c>
      <c r="X786" s="75">
        <v>3</v>
      </c>
      <c r="Y786" s="75"/>
      <c r="Z786" s="75">
        <v>5.1775700000000001E-2</v>
      </c>
      <c r="AA786" s="75"/>
      <c r="AB786" s="75"/>
      <c r="AC786" s="71"/>
      <c r="AD786" s="68">
        <v>10</v>
      </c>
      <c r="AE786" s="72" t="s">
        <v>52</v>
      </c>
      <c r="AG786" s="61"/>
    </row>
    <row r="787" spans="1:33" s="69" customFormat="1">
      <c r="A787" s="68" t="s">
        <v>913</v>
      </c>
      <c r="B787" s="69" t="s">
        <v>914</v>
      </c>
      <c r="C787" s="69" t="s">
        <v>918</v>
      </c>
      <c r="D787" s="68" t="s">
        <v>62</v>
      </c>
      <c r="E787" s="68" t="s">
        <v>38</v>
      </c>
      <c r="F787" s="68">
        <v>2010</v>
      </c>
      <c r="H787" s="78">
        <v>3.7398800000000003E-2</v>
      </c>
      <c r="J787" s="70">
        <v>2.3993500000000001E-2</v>
      </c>
      <c r="K787" s="73"/>
      <c r="L787" s="70">
        <v>2.6306699999999999E-2</v>
      </c>
      <c r="M787" s="74">
        <v>6.697819</v>
      </c>
      <c r="N787" s="74">
        <v>39.276490000000003</v>
      </c>
      <c r="O787" s="74">
        <v>1.3499479999999999</v>
      </c>
      <c r="P787" s="74">
        <v>20.15504</v>
      </c>
      <c r="Q787" s="17">
        <v>4.7017700000000003E-2</v>
      </c>
      <c r="R787" s="74"/>
      <c r="S787" s="74">
        <v>7.6843190000000003</v>
      </c>
      <c r="T787" s="74">
        <v>0.77881619999999996</v>
      </c>
      <c r="U787" s="71"/>
      <c r="V787" s="75">
        <v>20</v>
      </c>
      <c r="W787" s="75">
        <v>20</v>
      </c>
      <c r="X787" s="75">
        <v>20</v>
      </c>
      <c r="Y787" s="75"/>
      <c r="Z787" s="75">
        <v>1.349372</v>
      </c>
      <c r="AA787" s="75"/>
      <c r="AB787" s="75"/>
      <c r="AC787" s="71"/>
      <c r="AD787" s="68">
        <v>10</v>
      </c>
      <c r="AE787" s="72" t="s">
        <v>52</v>
      </c>
      <c r="AG787" s="61"/>
    </row>
    <row r="788" spans="1:33" s="69" customFormat="1">
      <c r="A788" s="68" t="s">
        <v>913</v>
      </c>
      <c r="B788" s="69" t="s">
        <v>914</v>
      </c>
      <c r="C788" s="69" t="s">
        <v>919</v>
      </c>
      <c r="D788" s="68" t="s">
        <v>62</v>
      </c>
      <c r="E788" s="68" t="s">
        <v>38</v>
      </c>
      <c r="F788" s="68">
        <v>2010</v>
      </c>
      <c r="H788" s="78">
        <v>7.5987299999999994E-2</v>
      </c>
      <c r="J788" s="70">
        <v>2.3993500000000001E-2</v>
      </c>
      <c r="K788" s="73"/>
      <c r="L788" s="70">
        <v>1.1757E-2</v>
      </c>
      <c r="M788" s="74">
        <v>3.3702329999999998</v>
      </c>
      <c r="N788" s="74">
        <v>34.884799999999998</v>
      </c>
      <c r="O788" s="74">
        <v>0.6920461</v>
      </c>
      <c r="P788" s="74">
        <v>20.53407</v>
      </c>
      <c r="Q788" s="17">
        <v>9.2405999999999999E-3</v>
      </c>
      <c r="R788" s="74"/>
      <c r="S788" s="74">
        <v>1.933867</v>
      </c>
      <c r="T788" s="74">
        <v>0</v>
      </c>
      <c r="U788" s="71"/>
      <c r="V788" s="75">
        <v>38</v>
      </c>
      <c r="W788" s="75">
        <v>39</v>
      </c>
      <c r="X788" s="75">
        <v>39</v>
      </c>
      <c r="Y788" s="75"/>
      <c r="Z788" s="75">
        <v>1.3075380000000001</v>
      </c>
      <c r="AA788" s="75"/>
      <c r="AB788" s="75"/>
      <c r="AC788" s="71"/>
      <c r="AD788" s="68">
        <v>10</v>
      </c>
      <c r="AE788" s="72" t="s">
        <v>52</v>
      </c>
      <c r="AG788" s="61"/>
    </row>
    <row r="789" spans="1:33" s="69" customFormat="1">
      <c r="A789" s="68" t="s">
        <v>913</v>
      </c>
      <c r="B789" s="69" t="s">
        <v>914</v>
      </c>
      <c r="C789" s="69" t="s">
        <v>920</v>
      </c>
      <c r="D789" s="68" t="s">
        <v>62</v>
      </c>
      <c r="E789" s="68" t="s">
        <v>38</v>
      </c>
      <c r="F789" s="68">
        <v>2010</v>
      </c>
      <c r="H789" s="78">
        <v>3.6344799999999997E-2</v>
      </c>
      <c r="J789" s="70">
        <v>2.3993500000000001E-2</v>
      </c>
      <c r="K789" s="73"/>
      <c r="L789" s="70">
        <v>2.3177E-2</v>
      </c>
      <c r="M789" s="74">
        <v>6.0398509999999996</v>
      </c>
      <c r="N789" s="74">
        <v>38.373420000000003</v>
      </c>
      <c r="O789" s="74">
        <v>0.49813200000000002</v>
      </c>
      <c r="P789" s="74">
        <v>8.2474220000000003</v>
      </c>
      <c r="Q789" s="17">
        <v>3.4980700000000003E-2</v>
      </c>
      <c r="R789" s="74"/>
      <c r="S789" s="74">
        <v>6.6002489999999998</v>
      </c>
      <c r="T789" s="74">
        <v>1.0585310000000001</v>
      </c>
      <c r="U789" s="71"/>
      <c r="V789" s="75">
        <v>19</v>
      </c>
      <c r="W789" s="75">
        <v>20</v>
      </c>
      <c r="X789" s="75">
        <v>20</v>
      </c>
      <c r="Y789" s="75"/>
      <c r="Z789" s="75">
        <v>1.186661</v>
      </c>
      <c r="AA789" s="75"/>
      <c r="AB789" s="75"/>
      <c r="AC789" s="71"/>
      <c r="AD789" s="68">
        <v>10</v>
      </c>
      <c r="AE789" s="72" t="s">
        <v>52</v>
      </c>
      <c r="AG789" s="61"/>
    </row>
    <row r="790" spans="1:33" s="69" customFormat="1">
      <c r="A790" s="68" t="s">
        <v>913</v>
      </c>
      <c r="B790" s="69" t="s">
        <v>914</v>
      </c>
      <c r="C790" s="69" t="s">
        <v>921</v>
      </c>
      <c r="D790" s="68" t="s">
        <v>62</v>
      </c>
      <c r="E790" s="68" t="s">
        <v>38</v>
      </c>
      <c r="F790" s="68">
        <v>2010</v>
      </c>
      <c r="H790" s="78">
        <v>0.4726378</v>
      </c>
      <c r="J790" s="70">
        <v>2.3993500000000001E-2</v>
      </c>
      <c r="K790" s="73"/>
      <c r="L790" s="70">
        <v>6.7530999999999997E-3</v>
      </c>
      <c r="M790" s="74">
        <v>1.9043760000000001</v>
      </c>
      <c r="N790" s="74">
        <v>35.460990000000002</v>
      </c>
      <c r="O790" s="74">
        <v>0.58076720000000004</v>
      </c>
      <c r="P790" s="74">
        <v>30.496449999999999</v>
      </c>
      <c r="Q790" s="17">
        <v>1.9564499999999999E-2</v>
      </c>
      <c r="R790" s="74"/>
      <c r="S790" s="74">
        <v>1.2830900000000001</v>
      </c>
      <c r="T790" s="74">
        <v>6.7531099999999997E-2</v>
      </c>
      <c r="U790" s="71"/>
      <c r="V790" s="75">
        <v>248</v>
      </c>
      <c r="W790" s="75">
        <v>250</v>
      </c>
      <c r="X790" s="75">
        <v>252</v>
      </c>
      <c r="Y790" s="75"/>
      <c r="Z790" s="75">
        <v>4.7635189999999996</v>
      </c>
      <c r="AA790" s="75"/>
      <c r="AB790" s="75"/>
      <c r="AC790" s="71"/>
      <c r="AD790" s="68">
        <v>10</v>
      </c>
      <c r="AE790" s="72" t="s">
        <v>52</v>
      </c>
      <c r="AF790" s="68"/>
    </row>
    <row r="791" spans="1:33" s="69" customFormat="1">
      <c r="A791" s="68" t="s">
        <v>913</v>
      </c>
      <c r="B791" s="69" t="s">
        <v>914</v>
      </c>
      <c r="C791" s="69" t="s">
        <v>922</v>
      </c>
      <c r="D791" s="68" t="s">
        <v>62</v>
      </c>
      <c r="E791" s="68" t="s">
        <v>38</v>
      </c>
      <c r="F791" s="68">
        <v>2010</v>
      </c>
      <c r="H791" s="78">
        <v>3.2827200000000001E-2</v>
      </c>
      <c r="J791" s="70">
        <v>2.3993500000000001E-2</v>
      </c>
      <c r="K791" s="73"/>
      <c r="L791" s="70">
        <v>1.1082699999999999E-2</v>
      </c>
      <c r="M791" s="74">
        <v>2.8132990000000002</v>
      </c>
      <c r="N791" s="74">
        <v>39.393940000000001</v>
      </c>
      <c r="O791" s="74">
        <v>0.31969310000000001</v>
      </c>
      <c r="P791" s="74">
        <v>11.36364</v>
      </c>
      <c r="Q791" s="17">
        <v>8.8145500000000002E-2</v>
      </c>
      <c r="R791" s="74"/>
      <c r="S791" s="74">
        <v>2.8132990000000002</v>
      </c>
      <c r="T791" s="74">
        <v>0.76726349999999999</v>
      </c>
      <c r="U791" s="71"/>
      <c r="V791" s="75">
        <v>17</v>
      </c>
      <c r="W791" s="75">
        <v>17</v>
      </c>
      <c r="X791" s="75">
        <v>17</v>
      </c>
      <c r="Y791" s="75"/>
      <c r="Z791" s="75">
        <v>0.48218610000000001</v>
      </c>
      <c r="AA791" s="75"/>
      <c r="AB791" s="75"/>
      <c r="AC791" s="71"/>
      <c r="AD791" s="68">
        <v>10</v>
      </c>
      <c r="AE791" s="72" t="s">
        <v>52</v>
      </c>
      <c r="AF791" s="68"/>
    </row>
    <row r="792" spans="1:33" s="69" customFormat="1">
      <c r="A792" s="68" t="s">
        <v>913</v>
      </c>
      <c r="B792" s="69" t="s">
        <v>914</v>
      </c>
      <c r="C792" s="69" t="s">
        <v>923</v>
      </c>
      <c r="D792" s="68" t="s">
        <v>62</v>
      </c>
      <c r="E792" s="68" t="s">
        <v>38</v>
      </c>
      <c r="F792" s="68">
        <v>2010</v>
      </c>
      <c r="H792" s="78">
        <v>7.7894599999999994E-2</v>
      </c>
      <c r="J792" s="70">
        <v>2.3993500000000001E-2</v>
      </c>
      <c r="K792" s="73"/>
      <c r="L792" s="70">
        <v>0.17159969999999999</v>
      </c>
      <c r="M792" s="74">
        <v>38.932769999999998</v>
      </c>
      <c r="N792" s="74">
        <v>44.075899999999997</v>
      </c>
      <c r="O792" s="74">
        <v>13.27641</v>
      </c>
      <c r="P792" s="74">
        <v>34.100879999999997</v>
      </c>
      <c r="Q792" s="17">
        <v>0.114343</v>
      </c>
      <c r="R792" s="74"/>
      <c r="S792" s="74">
        <v>22.94557</v>
      </c>
      <c r="T792" s="74">
        <v>10.6937</v>
      </c>
      <c r="U792" s="71"/>
      <c r="V792" s="75">
        <v>43</v>
      </c>
      <c r="W792" s="75">
        <v>44</v>
      </c>
      <c r="X792" s="75">
        <v>44</v>
      </c>
      <c r="Y792" s="75"/>
      <c r="Z792" s="75">
        <v>16.985250000000001</v>
      </c>
      <c r="AA792" s="75"/>
      <c r="AB792" s="75"/>
      <c r="AC792" s="71"/>
      <c r="AD792" s="68">
        <v>10</v>
      </c>
      <c r="AE792" s="72" t="s">
        <v>52</v>
      </c>
      <c r="AF792" s="68"/>
    </row>
    <row r="793" spans="1:33" s="69" customFormat="1">
      <c r="A793" s="68" t="s">
        <v>913</v>
      </c>
      <c r="B793" s="69" t="s">
        <v>914</v>
      </c>
      <c r="C793" s="69" t="s">
        <v>924</v>
      </c>
      <c r="D793" s="68" t="s">
        <v>62</v>
      </c>
      <c r="E793" s="68" t="s">
        <v>38</v>
      </c>
      <c r="F793" s="68">
        <v>2010</v>
      </c>
      <c r="H793" s="78">
        <v>0.18765039999999999</v>
      </c>
      <c r="J793" s="70">
        <v>2.3993500000000001E-2</v>
      </c>
      <c r="K793" s="73"/>
      <c r="L793" s="70">
        <v>1.3464E-2</v>
      </c>
      <c r="M793" s="74">
        <v>3.471984</v>
      </c>
      <c r="N793" s="74">
        <v>38.778880000000001</v>
      </c>
      <c r="O793" s="74">
        <v>0.61876929999999997</v>
      </c>
      <c r="P793" s="74">
        <v>17.82178</v>
      </c>
      <c r="Q793" s="17">
        <v>8.1939100000000001E-2</v>
      </c>
      <c r="R793" s="74"/>
      <c r="S793" s="74">
        <v>2.6469580000000001</v>
      </c>
      <c r="T793" s="74">
        <v>0.55001719999999998</v>
      </c>
      <c r="U793" s="71"/>
      <c r="V793" s="75">
        <v>96</v>
      </c>
      <c r="W793" s="75">
        <v>97</v>
      </c>
      <c r="X793" s="75">
        <v>98</v>
      </c>
      <c r="Y793" s="75"/>
      <c r="Z793" s="75">
        <v>3.3765589999999999</v>
      </c>
      <c r="AA793" s="75"/>
      <c r="AB793" s="75"/>
      <c r="AC793" s="71"/>
      <c r="AD793" s="68">
        <v>10</v>
      </c>
      <c r="AE793" s="72" t="s">
        <v>52</v>
      </c>
      <c r="AF793" s="68"/>
    </row>
    <row r="794" spans="1:33" s="69" customFormat="1">
      <c r="A794" s="68" t="s">
        <v>925</v>
      </c>
      <c r="B794" s="69" t="s">
        <v>926</v>
      </c>
      <c r="C794" s="69" t="s">
        <v>927</v>
      </c>
      <c r="D794" s="68" t="s">
        <v>72</v>
      </c>
      <c r="E794" s="68" t="s">
        <v>38</v>
      </c>
      <c r="F794" s="68">
        <v>2010</v>
      </c>
      <c r="H794" s="78">
        <v>0.26541189999999998</v>
      </c>
      <c r="J794" s="70">
        <v>8.5648600000000005E-2</v>
      </c>
      <c r="K794" s="73"/>
      <c r="L794" s="70">
        <v>7.3716799999999999E-2</v>
      </c>
      <c r="M794" s="74">
        <v>18.401789999999998</v>
      </c>
      <c r="N794" s="74">
        <v>40.059550000000002</v>
      </c>
      <c r="O794" s="74">
        <v>4.0370059999999999</v>
      </c>
      <c r="P794" s="74">
        <v>21.725919999999999</v>
      </c>
      <c r="Q794" s="17">
        <v>5.5175799999999997E-2</v>
      </c>
      <c r="R794" s="74"/>
      <c r="S794" s="74">
        <v>19.757619999999999</v>
      </c>
      <c r="T794" s="74">
        <v>2.4308100000000001</v>
      </c>
      <c r="U794" s="71"/>
      <c r="V794" s="75">
        <v>316</v>
      </c>
      <c r="W794" s="75">
        <v>321</v>
      </c>
      <c r="X794" s="75">
        <v>326</v>
      </c>
      <c r="Y794" s="75"/>
      <c r="Z794" s="75">
        <v>58.991999999999997</v>
      </c>
      <c r="AA794" s="75"/>
      <c r="AB794" s="75"/>
      <c r="AC794" s="71"/>
      <c r="AD794" s="68">
        <v>10</v>
      </c>
      <c r="AE794" s="72" t="s">
        <v>52</v>
      </c>
      <c r="AF794" s="68"/>
    </row>
    <row r="795" spans="1:33" s="69" customFormat="1">
      <c r="A795" s="68" t="s">
        <v>925</v>
      </c>
      <c r="B795" s="69" t="s">
        <v>926</v>
      </c>
      <c r="C795" s="69" t="s">
        <v>928</v>
      </c>
      <c r="D795" s="68" t="s">
        <v>72</v>
      </c>
      <c r="E795" s="68" t="s">
        <v>38</v>
      </c>
      <c r="F795" s="68">
        <v>2010</v>
      </c>
      <c r="H795" s="78">
        <v>0.1995104</v>
      </c>
      <c r="J795" s="70">
        <v>8.5648600000000005E-2</v>
      </c>
      <c r="K795" s="73"/>
      <c r="L795" s="70">
        <v>0.1184767</v>
      </c>
      <c r="M795" s="74">
        <v>27.899280000000001</v>
      </c>
      <c r="N795" s="74">
        <v>42.46584</v>
      </c>
      <c r="O795" s="74">
        <v>6.9112410000000004</v>
      </c>
      <c r="P795" s="74">
        <v>24.842289999999998</v>
      </c>
      <c r="Q795" s="17">
        <v>7.4719599999999997E-2</v>
      </c>
      <c r="R795" s="74"/>
      <c r="S795" s="74">
        <v>24.968689999999999</v>
      </c>
      <c r="T795" s="74">
        <v>6.1242000000000001</v>
      </c>
      <c r="U795" s="71"/>
      <c r="V795" s="75">
        <v>234</v>
      </c>
      <c r="W795" s="75">
        <v>237</v>
      </c>
      <c r="X795" s="75">
        <v>241</v>
      </c>
      <c r="Y795" s="75"/>
      <c r="Z795" s="75">
        <v>66.23263</v>
      </c>
      <c r="AA795" s="75"/>
      <c r="AB795" s="75"/>
      <c r="AC795" s="71"/>
      <c r="AD795" s="68">
        <v>10</v>
      </c>
      <c r="AE795" s="72" t="s">
        <v>52</v>
      </c>
      <c r="AF795" s="68"/>
    </row>
    <row r="796" spans="1:33" s="69" customFormat="1">
      <c r="A796" s="68" t="s">
        <v>925</v>
      </c>
      <c r="B796" s="69" t="s">
        <v>926</v>
      </c>
      <c r="C796" s="69" t="s">
        <v>929</v>
      </c>
      <c r="D796" s="68" t="s">
        <v>72</v>
      </c>
      <c r="E796" s="68" t="s">
        <v>38</v>
      </c>
      <c r="F796" s="68">
        <v>2010</v>
      </c>
      <c r="H796" s="78">
        <v>0.29676330000000001</v>
      </c>
      <c r="J796" s="70">
        <v>8.5648600000000005E-2</v>
      </c>
      <c r="K796" s="73"/>
      <c r="L796" s="70">
        <v>5.8713300000000003E-2</v>
      </c>
      <c r="M796" s="74">
        <v>13.56287</v>
      </c>
      <c r="N796" s="74">
        <v>43.289700000000003</v>
      </c>
      <c r="O796" s="74">
        <v>3.9290319999999999</v>
      </c>
      <c r="P796" s="74">
        <v>29.938389999999998</v>
      </c>
      <c r="Q796" s="17">
        <v>0.12690650000000001</v>
      </c>
      <c r="R796" s="74"/>
      <c r="S796" s="74">
        <v>19.386320000000001</v>
      </c>
      <c r="T796" s="74">
        <v>3.4856400000000001</v>
      </c>
      <c r="U796" s="71"/>
      <c r="V796" s="75">
        <v>355</v>
      </c>
      <c r="W796" s="75">
        <v>360</v>
      </c>
      <c r="X796" s="75">
        <v>366</v>
      </c>
      <c r="Y796" s="75"/>
      <c r="Z796" s="75">
        <v>48.878540000000001</v>
      </c>
      <c r="AA796" s="75"/>
      <c r="AB796" s="75"/>
      <c r="AC796" s="71"/>
      <c r="AD796" s="68">
        <v>10</v>
      </c>
      <c r="AE796" s="72" t="s">
        <v>52</v>
      </c>
      <c r="AF796" s="68"/>
    </row>
    <row r="797" spans="1:33">
      <c r="A797" s="68" t="s">
        <v>925</v>
      </c>
      <c r="B797" s="69" t="s">
        <v>926</v>
      </c>
      <c r="C797" s="69" t="s">
        <v>930</v>
      </c>
      <c r="D797" s="68" t="s">
        <v>72</v>
      </c>
      <c r="E797" s="68" t="s">
        <v>38</v>
      </c>
      <c r="F797" s="68">
        <v>2010</v>
      </c>
      <c r="G797" s="69"/>
      <c r="H797" s="78">
        <v>0.23831440000000001</v>
      </c>
      <c r="I797" s="69"/>
      <c r="J797" s="70">
        <v>8.5648600000000005E-2</v>
      </c>
      <c r="K797" s="73"/>
      <c r="L797" s="70">
        <v>0.1049959</v>
      </c>
      <c r="M797" s="74">
        <v>25.03077</v>
      </c>
      <c r="N797" s="74">
        <v>41.946719999999999</v>
      </c>
      <c r="O797" s="74">
        <v>7.6431560000000003</v>
      </c>
      <c r="P797" s="74">
        <v>30.261209999999998</v>
      </c>
      <c r="Q797" s="17">
        <v>7.72428E-2</v>
      </c>
      <c r="R797" s="74"/>
      <c r="S797" s="74">
        <v>29.792899999999999</v>
      </c>
      <c r="T797" s="74">
        <v>6.6106699999999998</v>
      </c>
      <c r="U797" s="71"/>
      <c r="V797" s="75">
        <v>289</v>
      </c>
      <c r="W797" s="75">
        <v>294</v>
      </c>
      <c r="X797" s="75">
        <v>298</v>
      </c>
      <c r="Y797" s="75"/>
      <c r="Z797" s="75">
        <v>73.539760000000001</v>
      </c>
      <c r="AA797" s="75"/>
      <c r="AB797" s="75"/>
      <c r="AC797" s="71"/>
      <c r="AD797" s="68">
        <v>10</v>
      </c>
      <c r="AE797" s="72" t="s">
        <v>52</v>
      </c>
      <c r="AF797" s="68"/>
      <c r="AG797" s="69"/>
    </row>
    <row r="798" spans="1:33">
      <c r="A798" s="68" t="s">
        <v>931</v>
      </c>
      <c r="B798" s="69" t="s">
        <v>932</v>
      </c>
      <c r="C798" s="69" t="s">
        <v>933</v>
      </c>
      <c r="D798" s="68" t="s">
        <v>276</v>
      </c>
      <c r="E798" s="68" t="s">
        <v>674</v>
      </c>
      <c r="F798" s="68">
        <v>2009</v>
      </c>
      <c r="G798" s="69"/>
      <c r="H798" s="78">
        <v>2.3878199999999999E-2</v>
      </c>
      <c r="I798" s="69"/>
      <c r="J798" s="70">
        <v>1.6401900000000001E-2</v>
      </c>
      <c r="K798" s="73"/>
      <c r="L798" s="70">
        <v>2.1105E-3</v>
      </c>
      <c r="M798" s="74">
        <v>0.60050859999999995</v>
      </c>
      <c r="N798" s="74">
        <v>35.144669999999998</v>
      </c>
      <c r="O798" s="74">
        <v>0</v>
      </c>
      <c r="P798" s="74">
        <v>0</v>
      </c>
      <c r="Q798" s="17">
        <v>1.5159000000000001E-2</v>
      </c>
      <c r="R798" s="74"/>
      <c r="S798" s="74">
        <v>0.77811909999999995</v>
      </c>
      <c r="T798" s="74">
        <v>0</v>
      </c>
      <c r="U798" s="71"/>
      <c r="V798" s="75">
        <v>485</v>
      </c>
      <c r="W798" s="75">
        <v>503</v>
      </c>
      <c r="X798" s="75">
        <v>505</v>
      </c>
      <c r="Y798" s="75"/>
      <c r="Z798" s="75">
        <v>3.0200770000000001</v>
      </c>
      <c r="AA798" s="75"/>
      <c r="AB798" s="75"/>
      <c r="AC798" s="71"/>
      <c r="AD798" s="68">
        <v>10</v>
      </c>
      <c r="AE798" s="72" t="s">
        <v>52</v>
      </c>
      <c r="AF798" s="68"/>
      <c r="AG798" s="69"/>
    </row>
    <row r="799" spans="1:33">
      <c r="A799" s="68" t="s">
        <v>931</v>
      </c>
      <c r="B799" s="69" t="s">
        <v>932</v>
      </c>
      <c r="C799" s="69" t="s">
        <v>934</v>
      </c>
      <c r="D799" s="68" t="s">
        <v>276</v>
      </c>
      <c r="E799" s="68" t="s">
        <v>674</v>
      </c>
      <c r="F799" s="68">
        <v>2009</v>
      </c>
      <c r="G799" s="69"/>
      <c r="H799" s="78">
        <v>8.8879899999999998E-2</v>
      </c>
      <c r="I799" s="69"/>
      <c r="J799" s="70">
        <v>1.6401900000000001E-2</v>
      </c>
      <c r="K799" s="73"/>
      <c r="L799" s="70">
        <v>2.8944000000000001E-3</v>
      </c>
      <c r="M799" s="74">
        <v>0.8480297</v>
      </c>
      <c r="N799" s="74">
        <v>34.130470000000003</v>
      </c>
      <c r="O799" s="74">
        <v>9.8132700000000003E-2</v>
      </c>
      <c r="P799" s="74">
        <v>11.57184</v>
      </c>
      <c r="Q799" s="17">
        <v>3.4134E-3</v>
      </c>
      <c r="R799" s="74"/>
      <c r="S799" s="74">
        <v>2.097782</v>
      </c>
      <c r="T799" s="74">
        <v>0</v>
      </c>
      <c r="U799" s="71"/>
      <c r="V799" s="75">
        <v>1790</v>
      </c>
      <c r="W799" s="75">
        <v>1856</v>
      </c>
      <c r="X799" s="75">
        <v>1863</v>
      </c>
      <c r="Y799" s="75"/>
      <c r="Z799" s="75">
        <v>15.73889</v>
      </c>
      <c r="AA799" s="75"/>
      <c r="AB799" s="75"/>
      <c r="AC799" s="71"/>
      <c r="AD799" s="68">
        <v>10</v>
      </c>
      <c r="AE799" s="72" t="s">
        <v>52</v>
      </c>
      <c r="AF799" s="68"/>
      <c r="AG799" s="69"/>
    </row>
    <row r="800" spans="1:33" ht="15" customHeight="1">
      <c r="A800" s="68" t="s">
        <v>931</v>
      </c>
      <c r="B800" s="69" t="s">
        <v>932</v>
      </c>
      <c r="C800" s="69" t="s">
        <v>935</v>
      </c>
      <c r="D800" s="68" t="s">
        <v>276</v>
      </c>
      <c r="E800" s="68" t="s">
        <v>674</v>
      </c>
      <c r="F800" s="68">
        <v>2009</v>
      </c>
      <c r="G800" s="69"/>
      <c r="H800" s="78">
        <v>4.13947E-2</v>
      </c>
      <c r="I800" s="69"/>
      <c r="J800" s="70">
        <v>1.6401900000000001E-2</v>
      </c>
      <c r="K800" s="73"/>
      <c r="L800" s="70">
        <v>1.06748E-2</v>
      </c>
      <c r="M800" s="74">
        <v>2.9912580000000002</v>
      </c>
      <c r="N800" s="74">
        <v>35.686729999999997</v>
      </c>
      <c r="O800" s="74">
        <v>0.16487479999999999</v>
      </c>
      <c r="P800" s="74">
        <v>5.511889</v>
      </c>
      <c r="Q800" s="17">
        <v>1.24677E-2</v>
      </c>
      <c r="R800" s="74"/>
      <c r="S800" s="74">
        <v>7.5980270000000001</v>
      </c>
      <c r="T800" s="74">
        <v>0.1020612</v>
      </c>
      <c r="U800" s="71"/>
      <c r="V800" s="75">
        <v>929</v>
      </c>
      <c r="W800" s="75">
        <v>963</v>
      </c>
      <c r="X800" s="75">
        <v>967</v>
      </c>
      <c r="Y800" s="75"/>
      <c r="Z800" s="75">
        <v>28.817409999999999</v>
      </c>
      <c r="AA800" s="75"/>
      <c r="AB800" s="75"/>
      <c r="AC800" s="71"/>
      <c r="AD800" s="68">
        <v>10</v>
      </c>
      <c r="AE800" s="72" t="s">
        <v>52</v>
      </c>
      <c r="AF800" s="68"/>
      <c r="AG800" s="69"/>
    </row>
    <row r="801" spans="1:39">
      <c r="A801" s="68" t="s">
        <v>931</v>
      </c>
      <c r="B801" s="69" t="s">
        <v>932</v>
      </c>
      <c r="C801" s="69" t="s">
        <v>936</v>
      </c>
      <c r="D801" s="68" t="s">
        <v>276</v>
      </c>
      <c r="E801" s="68" t="s">
        <v>674</v>
      </c>
      <c r="F801" s="68">
        <v>2009</v>
      </c>
      <c r="G801" s="69"/>
      <c r="H801" s="78">
        <v>4.8523299999999998E-2</v>
      </c>
      <c r="I801" s="69"/>
      <c r="J801" s="70">
        <v>1.6401900000000001E-2</v>
      </c>
      <c r="K801" s="73"/>
      <c r="L801" s="70">
        <v>4.7042399999999998E-2</v>
      </c>
      <c r="M801" s="74">
        <v>11.992699999999999</v>
      </c>
      <c r="N801" s="74">
        <v>39.225839999999998</v>
      </c>
      <c r="O801" s="74">
        <v>1.092638</v>
      </c>
      <c r="P801" s="74">
        <v>9.1108569999999993</v>
      </c>
      <c r="Q801" s="17">
        <v>3.81166E-2</v>
      </c>
      <c r="R801" s="74"/>
      <c r="S801" s="74">
        <v>15.394360000000001</v>
      </c>
      <c r="T801" s="74">
        <v>1.5807469999999999</v>
      </c>
      <c r="U801" s="71"/>
      <c r="V801" s="75">
        <v>1006</v>
      </c>
      <c r="W801" s="75">
        <v>1043</v>
      </c>
      <c r="X801" s="75">
        <v>1048</v>
      </c>
      <c r="Y801" s="75"/>
      <c r="Z801" s="75">
        <v>125.1399</v>
      </c>
      <c r="AA801" s="75"/>
      <c r="AB801" s="75"/>
      <c r="AC801" s="71"/>
      <c r="AD801" s="68">
        <v>10</v>
      </c>
      <c r="AE801" s="72" t="s">
        <v>52</v>
      </c>
      <c r="AF801" s="68"/>
      <c r="AG801" s="69"/>
    </row>
    <row r="802" spans="1:39">
      <c r="A802" s="68" t="s">
        <v>931</v>
      </c>
      <c r="B802" s="69" t="s">
        <v>932</v>
      </c>
      <c r="C802" s="69" t="s">
        <v>937</v>
      </c>
      <c r="D802" s="68" t="s">
        <v>276</v>
      </c>
      <c r="E802" s="68" t="s">
        <v>674</v>
      </c>
      <c r="F802" s="68">
        <v>2009</v>
      </c>
      <c r="G802" s="69"/>
      <c r="H802" s="78">
        <v>7.1453199999999994E-2</v>
      </c>
      <c r="I802" s="69"/>
      <c r="J802" s="70">
        <v>1.6401900000000001E-2</v>
      </c>
      <c r="K802" s="73"/>
      <c r="L802" s="70">
        <v>1.91389E-2</v>
      </c>
      <c r="M802" s="74">
        <v>5.3365119999999999</v>
      </c>
      <c r="N802" s="74">
        <v>35.86401</v>
      </c>
      <c r="O802" s="74">
        <v>0.192468</v>
      </c>
      <c r="P802" s="74">
        <v>3.6066259999999999</v>
      </c>
      <c r="Q802" s="17">
        <v>3.1957699999999999E-2</v>
      </c>
      <c r="R802" s="74"/>
      <c r="S802" s="74">
        <v>4.8115589999999999</v>
      </c>
      <c r="T802" s="74">
        <v>0.1495534</v>
      </c>
      <c r="U802" s="71"/>
      <c r="V802" s="75">
        <v>1459</v>
      </c>
      <c r="W802" s="75">
        <v>1513</v>
      </c>
      <c r="X802" s="75">
        <v>1519</v>
      </c>
      <c r="Y802" s="75"/>
      <c r="Z802" s="75">
        <v>80.736289999999997</v>
      </c>
      <c r="AA802" s="75"/>
      <c r="AB802" s="75"/>
      <c r="AC802" s="71"/>
      <c r="AD802" s="68">
        <v>10</v>
      </c>
      <c r="AE802" s="72" t="s">
        <v>52</v>
      </c>
      <c r="AF802" s="68"/>
      <c r="AG802" s="69"/>
    </row>
    <row r="803" spans="1:39">
      <c r="A803" s="68" t="s">
        <v>931</v>
      </c>
      <c r="B803" s="69" t="s">
        <v>932</v>
      </c>
      <c r="C803" s="69" t="s">
        <v>938</v>
      </c>
      <c r="D803" s="68" t="s">
        <v>276</v>
      </c>
      <c r="E803" s="68" t="s">
        <v>674</v>
      </c>
      <c r="F803" s="68">
        <v>2009</v>
      </c>
      <c r="G803" s="69"/>
      <c r="H803" s="78">
        <v>0.22362979999999999</v>
      </c>
      <c r="I803" s="69"/>
      <c r="J803" s="70">
        <v>1.6401900000000001E-2</v>
      </c>
      <c r="K803" s="73"/>
      <c r="L803" s="70">
        <v>2.6491899999999999E-2</v>
      </c>
      <c r="M803" s="74">
        <v>7.1412230000000001</v>
      </c>
      <c r="N803" s="74">
        <v>37.09713</v>
      </c>
      <c r="O803" s="74">
        <v>1.4386479999999999</v>
      </c>
      <c r="P803" s="74">
        <v>20.145679999999999</v>
      </c>
      <c r="Q803" s="17">
        <v>3.6630599999999999E-2</v>
      </c>
      <c r="R803" s="74"/>
      <c r="S803" s="74">
        <v>6.368322</v>
      </c>
      <c r="T803" s="74">
        <v>0.75334809999999996</v>
      </c>
      <c r="U803" s="71"/>
      <c r="V803" s="75">
        <v>4718</v>
      </c>
      <c r="W803" s="75">
        <v>4891</v>
      </c>
      <c r="X803" s="75">
        <v>4910</v>
      </c>
      <c r="Y803" s="75"/>
      <c r="Z803" s="75">
        <v>349.27789999999999</v>
      </c>
      <c r="AA803" s="75"/>
      <c r="AB803" s="75"/>
      <c r="AC803" s="71"/>
      <c r="AD803" s="68">
        <v>10</v>
      </c>
      <c r="AE803" s="72" t="s">
        <v>52</v>
      </c>
      <c r="AF803" s="68"/>
      <c r="AG803" s="69"/>
    </row>
    <row r="804" spans="1:39">
      <c r="A804" s="68" t="s">
        <v>931</v>
      </c>
      <c r="B804" s="69" t="s">
        <v>932</v>
      </c>
      <c r="C804" s="69" t="s">
        <v>939</v>
      </c>
      <c r="D804" s="68" t="s">
        <v>276</v>
      </c>
      <c r="E804" s="68" t="s">
        <v>674</v>
      </c>
      <c r="F804" s="68">
        <v>2009</v>
      </c>
      <c r="G804" s="69"/>
      <c r="H804" s="78">
        <v>7.4445399999999995E-2</v>
      </c>
      <c r="I804" s="69"/>
      <c r="J804" s="70">
        <v>1.6401900000000001E-2</v>
      </c>
      <c r="K804" s="73"/>
      <c r="L804" s="70">
        <v>9.9547999999999998E-3</v>
      </c>
      <c r="M804" s="74">
        <v>2.8574419999999998</v>
      </c>
      <c r="N804" s="74">
        <v>34.838099999999997</v>
      </c>
      <c r="O804" s="74">
        <v>0.18626580000000001</v>
      </c>
      <c r="P804" s="74">
        <v>6.5186219999999997</v>
      </c>
      <c r="Q804" s="17">
        <v>1.0917E-2</v>
      </c>
      <c r="R804" s="74"/>
      <c r="S804" s="74">
        <v>3.7086440000000001</v>
      </c>
      <c r="T804" s="74">
        <v>9.3132900000000005E-2</v>
      </c>
      <c r="U804" s="71"/>
      <c r="V804" s="75">
        <v>1513</v>
      </c>
      <c r="W804" s="75">
        <v>1569</v>
      </c>
      <c r="X804" s="75">
        <v>1575</v>
      </c>
      <c r="Y804" s="75"/>
      <c r="Z804" s="75">
        <v>44.82978</v>
      </c>
      <c r="AA804" s="75"/>
      <c r="AB804" s="75"/>
      <c r="AC804" s="71"/>
      <c r="AD804" s="68">
        <v>10</v>
      </c>
      <c r="AE804" s="72" t="s">
        <v>52</v>
      </c>
      <c r="AF804" s="68"/>
      <c r="AG804" s="69"/>
    </row>
    <row r="805" spans="1:39">
      <c r="A805" s="68" t="s">
        <v>931</v>
      </c>
      <c r="B805" s="69" t="s">
        <v>932</v>
      </c>
      <c r="C805" s="69" t="s">
        <v>940</v>
      </c>
      <c r="D805" s="68" t="s">
        <v>276</v>
      </c>
      <c r="E805" s="68" t="s">
        <v>674</v>
      </c>
      <c r="F805" s="68">
        <v>2009</v>
      </c>
      <c r="G805" s="69"/>
      <c r="H805" s="78">
        <v>7.5926199999999999E-2</v>
      </c>
      <c r="I805" s="69"/>
      <c r="J805" s="70">
        <v>1.6401900000000001E-2</v>
      </c>
      <c r="K805" s="73"/>
      <c r="L805" s="70">
        <v>2.7850699999999999E-2</v>
      </c>
      <c r="M805" s="74">
        <v>7.222118</v>
      </c>
      <c r="N805" s="74">
        <v>38.563000000000002</v>
      </c>
      <c r="O805" s="74">
        <v>0.73329060000000001</v>
      </c>
      <c r="P805" s="74">
        <v>10.1534</v>
      </c>
      <c r="Q805" s="17">
        <v>3.9718400000000001E-2</v>
      </c>
      <c r="R805" s="74"/>
      <c r="S805" s="74">
        <v>9.7009070000000008</v>
      </c>
      <c r="T805" s="74">
        <v>0.74484170000000005</v>
      </c>
      <c r="U805" s="71"/>
      <c r="V805" s="75">
        <v>1676</v>
      </c>
      <c r="W805" s="75">
        <v>1738</v>
      </c>
      <c r="X805" s="75">
        <v>1744</v>
      </c>
      <c r="Y805" s="75"/>
      <c r="Z805" s="75">
        <v>125.48950000000001</v>
      </c>
      <c r="AA805" s="75"/>
      <c r="AB805" s="75"/>
      <c r="AC805" s="71"/>
      <c r="AD805" s="68">
        <v>10</v>
      </c>
      <c r="AE805" s="72" t="s">
        <v>52</v>
      </c>
      <c r="AF805" s="68"/>
      <c r="AG805" s="69"/>
    </row>
    <row r="806" spans="1:39">
      <c r="A806" s="68" t="s">
        <v>931</v>
      </c>
      <c r="B806" s="69" t="s">
        <v>932</v>
      </c>
      <c r="C806" s="69" t="s">
        <v>941</v>
      </c>
      <c r="D806" s="68" t="s">
        <v>276</v>
      </c>
      <c r="E806" s="68" t="s">
        <v>674</v>
      </c>
      <c r="F806" s="68">
        <v>2009</v>
      </c>
      <c r="G806" s="69"/>
      <c r="H806" s="78">
        <v>7.9495800000000005E-2</v>
      </c>
      <c r="I806" s="69"/>
      <c r="J806" s="70">
        <v>1.6401900000000001E-2</v>
      </c>
      <c r="K806" s="73"/>
      <c r="L806" s="70">
        <v>7.3394000000000003E-3</v>
      </c>
      <c r="M806" s="74">
        <v>2.127796</v>
      </c>
      <c r="N806" s="74">
        <v>34.492980000000003</v>
      </c>
      <c r="O806" s="74">
        <v>0</v>
      </c>
      <c r="P806" s="74">
        <v>0</v>
      </c>
      <c r="Q806" s="17">
        <v>5.7093999999999999E-3</v>
      </c>
      <c r="R806" s="74"/>
      <c r="S806" s="74">
        <v>3.313472</v>
      </c>
      <c r="T806" s="74">
        <v>0</v>
      </c>
      <c r="U806" s="71"/>
      <c r="V806" s="75">
        <v>1673</v>
      </c>
      <c r="W806" s="75">
        <v>1734</v>
      </c>
      <c r="X806" s="75">
        <v>1741</v>
      </c>
      <c r="Y806" s="75"/>
      <c r="Z806" s="75">
        <v>36.895440000000001</v>
      </c>
      <c r="AA806" s="75"/>
      <c r="AB806" s="75"/>
      <c r="AC806" s="71"/>
      <c r="AD806" s="68">
        <v>10</v>
      </c>
      <c r="AE806" s="72" t="s">
        <v>52</v>
      </c>
      <c r="AF806" s="68"/>
      <c r="AG806" s="69"/>
    </row>
    <row r="807" spans="1:39">
      <c r="A807" s="68" t="s">
        <v>931</v>
      </c>
      <c r="B807" s="69" t="s">
        <v>932</v>
      </c>
      <c r="C807" s="69" t="s">
        <v>942</v>
      </c>
      <c r="D807" s="68" t="s">
        <v>276</v>
      </c>
      <c r="E807" s="68" t="s">
        <v>674</v>
      </c>
      <c r="F807" s="68">
        <v>2009</v>
      </c>
      <c r="G807" s="69"/>
      <c r="H807" s="78">
        <v>6.3349600000000006E-2</v>
      </c>
      <c r="I807" s="69"/>
      <c r="J807" s="70">
        <v>1.6401900000000001E-2</v>
      </c>
      <c r="K807" s="73"/>
      <c r="L807" s="70">
        <v>4.1158000000000002E-3</v>
      </c>
      <c r="M807" s="74">
        <v>1.073294</v>
      </c>
      <c r="N807" s="74">
        <v>38.347729999999999</v>
      </c>
      <c r="O807" s="74">
        <v>0</v>
      </c>
      <c r="P807" s="74">
        <v>0</v>
      </c>
      <c r="Q807" s="17">
        <v>0.20299800000000001</v>
      </c>
      <c r="R807" s="74"/>
      <c r="S807" s="74">
        <v>1.054926</v>
      </c>
      <c r="T807" s="74">
        <v>0.1076385</v>
      </c>
      <c r="U807" s="71"/>
      <c r="V807" s="75">
        <v>1307</v>
      </c>
      <c r="W807" s="75">
        <v>1355</v>
      </c>
      <c r="X807" s="75">
        <v>1360</v>
      </c>
      <c r="Y807" s="75"/>
      <c r="Z807" s="75">
        <v>14.54073</v>
      </c>
      <c r="AA807" s="75"/>
      <c r="AB807" s="75"/>
      <c r="AC807" s="71"/>
      <c r="AD807" s="68">
        <v>10</v>
      </c>
      <c r="AE807" s="72" t="s">
        <v>52</v>
      </c>
      <c r="AF807" s="68"/>
      <c r="AG807" s="69"/>
    </row>
    <row r="808" spans="1:39">
      <c r="A808" s="68" t="s">
        <v>931</v>
      </c>
      <c r="B808" s="69" t="s">
        <v>932</v>
      </c>
      <c r="C808" s="69" t="s">
        <v>943</v>
      </c>
      <c r="D808" s="68" t="s">
        <v>276</v>
      </c>
      <c r="E808" s="68" t="s">
        <v>674</v>
      </c>
      <c r="F808" s="68">
        <v>2009</v>
      </c>
      <c r="G808" s="69"/>
      <c r="H808" s="78">
        <v>4.2773999999999998E-3</v>
      </c>
      <c r="I808" s="69"/>
      <c r="J808" s="70">
        <v>1.6401900000000001E-2</v>
      </c>
      <c r="K808" s="73"/>
      <c r="L808" s="70">
        <v>1.07688E-2</v>
      </c>
      <c r="M808" s="74">
        <v>2.9015970000000002</v>
      </c>
      <c r="N808" s="74">
        <v>37.113190000000003</v>
      </c>
      <c r="O808" s="74">
        <v>0.22987199999999999</v>
      </c>
      <c r="P808" s="74">
        <v>7.922256</v>
      </c>
      <c r="Q808" s="17">
        <v>1.53849E-2</v>
      </c>
      <c r="R808" s="74"/>
      <c r="S808" s="74">
        <v>6.0434710000000003</v>
      </c>
      <c r="T808" s="74">
        <v>0</v>
      </c>
      <c r="U808" s="71"/>
      <c r="V808" s="75">
        <v>91</v>
      </c>
      <c r="W808" s="75">
        <v>94</v>
      </c>
      <c r="X808" s="75">
        <v>95</v>
      </c>
      <c r="Y808" s="75"/>
      <c r="Z808" s="75">
        <v>2.735293</v>
      </c>
      <c r="AA808" s="75"/>
      <c r="AB808" s="75"/>
      <c r="AC808" s="71"/>
      <c r="AD808" s="68">
        <v>10</v>
      </c>
      <c r="AE808" s="72" t="s">
        <v>52</v>
      </c>
      <c r="AF808" s="68"/>
      <c r="AG808" s="69"/>
    </row>
    <row r="809" spans="1:39">
      <c r="A809" s="68" t="s">
        <v>931</v>
      </c>
      <c r="B809" s="69" t="s">
        <v>932</v>
      </c>
      <c r="C809" s="69" t="s">
        <v>944</v>
      </c>
      <c r="D809" s="68" t="s">
        <v>276</v>
      </c>
      <c r="E809" s="68" t="s">
        <v>674</v>
      </c>
      <c r="F809" s="68">
        <v>2009</v>
      </c>
      <c r="G809" s="69"/>
      <c r="H809" s="78">
        <v>4.5369399999999997E-2</v>
      </c>
      <c r="I809" s="69"/>
      <c r="J809" s="70">
        <v>1.6401900000000001E-2</v>
      </c>
      <c r="K809" s="73"/>
      <c r="L809" s="70">
        <v>2.7626700000000001E-2</v>
      </c>
      <c r="M809" s="74">
        <v>7.3543510000000003</v>
      </c>
      <c r="N809" s="74">
        <v>37.56514</v>
      </c>
      <c r="O809" s="74">
        <v>1.140496</v>
      </c>
      <c r="P809" s="74">
        <v>15.507770000000001</v>
      </c>
      <c r="Q809" s="17">
        <v>2.7354699999999999E-2</v>
      </c>
      <c r="R809" s="74"/>
      <c r="S809" s="74">
        <v>9.8089359999999992</v>
      </c>
      <c r="T809" s="74">
        <v>0.70690109999999995</v>
      </c>
      <c r="U809" s="71"/>
      <c r="V809" s="75">
        <v>987</v>
      </c>
      <c r="W809" s="75">
        <v>1024</v>
      </c>
      <c r="X809" s="75">
        <v>1028</v>
      </c>
      <c r="Y809" s="75"/>
      <c r="Z809" s="75">
        <v>75.28322</v>
      </c>
      <c r="AA809" s="75"/>
      <c r="AB809" s="75"/>
      <c r="AC809" s="71"/>
      <c r="AD809" s="68">
        <v>10</v>
      </c>
      <c r="AE809" s="72" t="s">
        <v>52</v>
      </c>
      <c r="AF809" s="68"/>
      <c r="AG809" s="69"/>
    </row>
    <row r="810" spans="1:39">
      <c r="A810" s="68" t="s">
        <v>931</v>
      </c>
      <c r="B810" s="69" t="s">
        <v>932</v>
      </c>
      <c r="C810" s="69" t="s">
        <v>945</v>
      </c>
      <c r="D810" s="68" t="s">
        <v>276</v>
      </c>
      <c r="E810" s="68" t="s">
        <v>674</v>
      </c>
      <c r="F810" s="68">
        <v>2009</v>
      </c>
      <c r="G810" s="69"/>
      <c r="H810" s="78">
        <v>0.1190121</v>
      </c>
      <c r="I810" s="69"/>
      <c r="J810" s="70">
        <v>1.6401900000000001E-2</v>
      </c>
      <c r="K810" s="73"/>
      <c r="L810" s="70">
        <v>8.9399000000000006E-3</v>
      </c>
      <c r="M810" s="74">
        <v>2.2225480000000002</v>
      </c>
      <c r="N810" s="74">
        <v>40.22383</v>
      </c>
      <c r="O810" s="74">
        <v>0.10248640000000001</v>
      </c>
      <c r="P810" s="74">
        <v>4.6112130000000002</v>
      </c>
      <c r="Q810" s="17">
        <v>4.3196400000000003E-2</v>
      </c>
      <c r="R810" s="74"/>
      <c r="S810" s="74">
        <v>11.972630000000001</v>
      </c>
      <c r="T810" s="74">
        <v>0.33133820000000003</v>
      </c>
      <c r="U810" s="71"/>
      <c r="V810" s="75">
        <v>2574</v>
      </c>
      <c r="W810" s="75">
        <v>2669</v>
      </c>
      <c r="X810" s="75">
        <v>2679</v>
      </c>
      <c r="Y810" s="75"/>
      <c r="Z810" s="75">
        <v>59.316789999999997</v>
      </c>
      <c r="AA810" s="75"/>
      <c r="AB810" s="75"/>
      <c r="AC810" s="71"/>
      <c r="AD810" s="68">
        <v>10</v>
      </c>
      <c r="AE810" s="72" t="s">
        <v>52</v>
      </c>
      <c r="AF810" s="68"/>
      <c r="AG810" s="69"/>
    </row>
    <row r="811" spans="1:39">
      <c r="A811" s="68" t="s">
        <v>931</v>
      </c>
      <c r="B811" s="69" t="s">
        <v>932</v>
      </c>
      <c r="C811" s="69" t="s">
        <v>946</v>
      </c>
      <c r="D811" s="68" t="s">
        <v>276</v>
      </c>
      <c r="E811" s="68" t="s">
        <v>674</v>
      </c>
      <c r="F811" s="68">
        <v>2009</v>
      </c>
      <c r="G811" s="69"/>
      <c r="H811" s="78">
        <v>4.0364999999999998E-2</v>
      </c>
      <c r="I811" s="69"/>
      <c r="J811" s="70">
        <v>1.6401900000000001E-2</v>
      </c>
      <c r="K811" s="73"/>
      <c r="L811" s="70">
        <v>3.6039999999999998E-4</v>
      </c>
      <c r="M811" s="74">
        <v>0.1081071</v>
      </c>
      <c r="N811" s="74">
        <v>33.333329999999997</v>
      </c>
      <c r="O811" s="74">
        <v>0</v>
      </c>
      <c r="P811" s="74">
        <v>0</v>
      </c>
      <c r="Q811" s="17">
        <v>0</v>
      </c>
      <c r="R811" s="74"/>
      <c r="S811" s="74">
        <v>0.89774319999999996</v>
      </c>
      <c r="T811" s="74">
        <v>0</v>
      </c>
      <c r="U811" s="71"/>
      <c r="V811" s="75">
        <v>823</v>
      </c>
      <c r="W811" s="75">
        <v>853</v>
      </c>
      <c r="X811" s="75">
        <v>856</v>
      </c>
      <c r="Y811" s="75"/>
      <c r="Z811" s="75">
        <v>0.92188219999999998</v>
      </c>
      <c r="AA811" s="75"/>
      <c r="AB811" s="75"/>
      <c r="AC811" s="71"/>
      <c r="AD811" s="68">
        <v>10</v>
      </c>
      <c r="AE811" s="72" t="s">
        <v>52</v>
      </c>
      <c r="AF811" s="68"/>
      <c r="AG811" s="69"/>
    </row>
    <row r="812" spans="1:39">
      <c r="A812" s="68" t="s">
        <v>947</v>
      </c>
      <c r="B812" s="69" t="s">
        <v>948</v>
      </c>
      <c r="C812" s="69" t="s">
        <v>949</v>
      </c>
      <c r="D812" s="68" t="s">
        <v>525</v>
      </c>
      <c r="E812" s="68" t="s">
        <v>51</v>
      </c>
      <c r="F812" s="68">
        <v>2012</v>
      </c>
      <c r="G812" s="69"/>
      <c r="H812" s="78">
        <v>0.2459934</v>
      </c>
      <c r="I812" s="69"/>
      <c r="J812" s="70">
        <v>5.3851400000000001E-2</v>
      </c>
      <c r="K812" s="73"/>
      <c r="L812" s="70">
        <v>4.4794E-2</v>
      </c>
      <c r="M812" s="74">
        <v>11.413489999999999</v>
      </c>
      <c r="N812" s="74">
        <v>39.246540000000003</v>
      </c>
      <c r="O812" s="74">
        <v>1.5700160000000001</v>
      </c>
      <c r="P812" s="74">
        <v>13.755789999999999</v>
      </c>
      <c r="Q812" s="17">
        <v>3.5491000000000002E-2</v>
      </c>
      <c r="R812" s="74"/>
      <c r="S812" s="74">
        <v>18.155719999999999</v>
      </c>
      <c r="T812" s="74">
        <v>1.0874729999999999</v>
      </c>
      <c r="U812" s="71"/>
      <c r="V812" s="75">
        <v>1965</v>
      </c>
      <c r="W812" s="75">
        <v>1917</v>
      </c>
      <c r="X812" s="75">
        <v>1965</v>
      </c>
      <c r="Y812" s="75"/>
      <c r="Z812" s="75">
        <v>218.82089999999999</v>
      </c>
      <c r="AA812" s="75"/>
      <c r="AB812" s="75"/>
      <c r="AC812" s="71"/>
      <c r="AD812" s="68">
        <v>10</v>
      </c>
      <c r="AE812" s="72" t="s">
        <v>52</v>
      </c>
      <c r="AF812" s="68"/>
      <c r="AG812" s="69"/>
    </row>
    <row r="813" spans="1:39">
      <c r="A813" s="68" t="s">
        <v>947</v>
      </c>
      <c r="B813" s="69" t="s">
        <v>948</v>
      </c>
      <c r="C813" s="69" t="s">
        <v>950</v>
      </c>
      <c r="D813" s="68" t="s">
        <v>525</v>
      </c>
      <c r="E813" s="68" t="s">
        <v>51</v>
      </c>
      <c r="F813" s="68">
        <v>2012</v>
      </c>
      <c r="G813" s="69"/>
      <c r="H813" s="78">
        <v>8.6760599999999993E-2</v>
      </c>
      <c r="I813" s="69"/>
      <c r="J813" s="70">
        <v>5.3851400000000001E-2</v>
      </c>
      <c r="K813" s="73"/>
      <c r="L813" s="70">
        <v>2.0896399999999999E-2</v>
      </c>
      <c r="M813" s="74">
        <v>6.0577740000000002</v>
      </c>
      <c r="N813" s="74">
        <v>34.495249999999999</v>
      </c>
      <c r="O813" s="74">
        <v>0.72095849999999995</v>
      </c>
      <c r="P813" s="74">
        <v>11.90138</v>
      </c>
      <c r="Q813" s="93">
        <v>7.8518000000000008E-3</v>
      </c>
      <c r="R813" s="74"/>
      <c r="S813" s="74">
        <v>4.505503</v>
      </c>
      <c r="T813" s="74">
        <v>5.0751200000000003E-2</v>
      </c>
      <c r="U813" s="71"/>
      <c r="V813" s="75">
        <v>702</v>
      </c>
      <c r="W813" s="75">
        <v>685</v>
      </c>
      <c r="X813" s="75">
        <v>702</v>
      </c>
      <c r="Y813" s="75"/>
      <c r="Z813" s="75">
        <v>41.518079999999998</v>
      </c>
      <c r="AA813" s="75"/>
      <c r="AB813" s="75"/>
      <c r="AC813" s="71"/>
      <c r="AD813" s="68">
        <v>10</v>
      </c>
      <c r="AE813" s="72" t="s">
        <v>52</v>
      </c>
      <c r="AF813" s="68"/>
      <c r="AG813" s="69"/>
      <c r="AH813" s="69"/>
      <c r="AI813" s="69"/>
      <c r="AJ813" s="69"/>
      <c r="AK813" s="69"/>
      <c r="AL813" s="69"/>
      <c r="AM813" s="69"/>
    </row>
    <row r="814" spans="1:39">
      <c r="A814" s="68" t="s">
        <v>947</v>
      </c>
      <c r="B814" s="69" t="s">
        <v>948</v>
      </c>
      <c r="C814" s="69" t="s">
        <v>951</v>
      </c>
      <c r="D814" s="68" t="s">
        <v>525</v>
      </c>
      <c r="E814" s="68" t="s">
        <v>51</v>
      </c>
      <c r="F814" s="68">
        <v>2012</v>
      </c>
      <c r="G814" s="69"/>
      <c r="H814" s="78">
        <v>2.1813300000000001E-2</v>
      </c>
      <c r="I814" s="69"/>
      <c r="J814" s="70">
        <v>5.3851400000000001E-2</v>
      </c>
      <c r="K814" s="73"/>
      <c r="L814" s="70">
        <v>4.8487000000000002E-2</v>
      </c>
      <c r="M814" s="74">
        <v>12.12847</v>
      </c>
      <c r="N814" s="74">
        <v>39.977820000000001</v>
      </c>
      <c r="O814" s="74">
        <v>2.400261</v>
      </c>
      <c r="P814" s="74">
        <v>19.790310000000002</v>
      </c>
      <c r="Q814" s="93">
        <v>4.0332600000000003E-2</v>
      </c>
      <c r="R814" s="74"/>
      <c r="S814" s="74">
        <v>24.655249999999999</v>
      </c>
      <c r="T814" s="74">
        <v>1.8130489999999999</v>
      </c>
      <c r="U814" s="71"/>
      <c r="V814" s="75">
        <v>182</v>
      </c>
      <c r="W814" s="75">
        <v>177</v>
      </c>
      <c r="X814" s="75">
        <v>182</v>
      </c>
      <c r="Y814" s="75"/>
      <c r="Z814" s="75">
        <v>21.506499999999999</v>
      </c>
      <c r="AA814" s="75"/>
      <c r="AB814" s="75"/>
      <c r="AC814" s="71"/>
      <c r="AD814" s="68">
        <v>10</v>
      </c>
      <c r="AE814" s="72" t="s">
        <v>52</v>
      </c>
      <c r="AF814" s="68"/>
      <c r="AG814" s="69"/>
      <c r="AH814" s="69"/>
      <c r="AI814" s="69"/>
      <c r="AJ814" s="69"/>
      <c r="AK814" s="69"/>
      <c r="AL814" s="69"/>
      <c r="AM814" s="69"/>
    </row>
    <row r="815" spans="1:39">
      <c r="A815" s="68" t="s">
        <v>947</v>
      </c>
      <c r="B815" s="69" t="s">
        <v>948</v>
      </c>
      <c r="C815" s="69" t="s">
        <v>952</v>
      </c>
      <c r="D815" s="68" t="s">
        <v>525</v>
      </c>
      <c r="E815" s="68" t="s">
        <v>51</v>
      </c>
      <c r="F815" s="68">
        <v>2012</v>
      </c>
      <c r="G815" s="69"/>
      <c r="H815" s="78">
        <v>0.35251120000000002</v>
      </c>
      <c r="I815" s="69"/>
      <c r="J815" s="70">
        <v>5.3851400000000001E-2</v>
      </c>
      <c r="K815" s="73"/>
      <c r="L815" s="70">
        <v>8.5627599999999998E-2</v>
      </c>
      <c r="M815" s="74">
        <v>20.531549999999999</v>
      </c>
      <c r="N815" s="74">
        <v>41.705390000000001</v>
      </c>
      <c r="O815" s="74">
        <v>4.4886340000000002</v>
      </c>
      <c r="P815" s="74">
        <v>21.862120000000001</v>
      </c>
      <c r="Q815" s="93">
        <v>7.1189600000000006E-2</v>
      </c>
      <c r="R815" s="74"/>
      <c r="S815" s="74">
        <v>26.983930000000001</v>
      </c>
      <c r="T815" s="74">
        <v>5.0356769999999997</v>
      </c>
      <c r="U815" s="71"/>
      <c r="V815" s="75">
        <v>2831</v>
      </c>
      <c r="W815" s="75">
        <v>2762</v>
      </c>
      <c r="X815" s="75">
        <v>2831</v>
      </c>
      <c r="Y815" s="75"/>
      <c r="Z815" s="75">
        <v>567.0729</v>
      </c>
      <c r="AA815" s="75"/>
      <c r="AB815" s="75"/>
      <c r="AC815" s="71"/>
      <c r="AD815" s="68">
        <v>10</v>
      </c>
      <c r="AE815" s="72" t="s">
        <v>52</v>
      </c>
      <c r="AF815" s="69"/>
      <c r="AG815" s="69"/>
      <c r="AH815" s="69"/>
      <c r="AI815" s="69"/>
      <c r="AJ815" s="69"/>
      <c r="AK815" s="69"/>
      <c r="AL815" s="69"/>
      <c r="AM815" s="69"/>
    </row>
    <row r="816" spans="1:39">
      <c r="A816" s="68" t="s">
        <v>947</v>
      </c>
      <c r="B816" s="69" t="s">
        <v>948</v>
      </c>
      <c r="C816" s="69" t="s">
        <v>953</v>
      </c>
      <c r="D816" s="68" t="s">
        <v>525</v>
      </c>
      <c r="E816" s="68" t="s">
        <v>51</v>
      </c>
      <c r="F816" s="68">
        <v>2012</v>
      </c>
      <c r="G816" s="69"/>
      <c r="H816" s="78">
        <v>0.2929215</v>
      </c>
      <c r="I816" s="69"/>
      <c r="J816" s="70">
        <v>5.3851400000000001E-2</v>
      </c>
      <c r="K816" s="73"/>
      <c r="L816" s="70">
        <v>3.3377700000000003E-2</v>
      </c>
      <c r="M816" s="74">
        <v>8.0920880000000004</v>
      </c>
      <c r="N816" s="74">
        <v>41.24729</v>
      </c>
      <c r="O816" s="74">
        <v>1.202723</v>
      </c>
      <c r="P816" s="74">
        <v>14.86295</v>
      </c>
      <c r="Q816" s="93">
        <v>7.8969499999999998E-2</v>
      </c>
      <c r="R816" s="74"/>
      <c r="S816" s="74">
        <v>20.10773</v>
      </c>
      <c r="T816" s="74">
        <v>1.502534</v>
      </c>
      <c r="U816" s="71"/>
      <c r="V816" s="75">
        <v>2329</v>
      </c>
      <c r="W816" s="75">
        <v>2273</v>
      </c>
      <c r="X816" s="75">
        <v>2329</v>
      </c>
      <c r="Y816" s="75"/>
      <c r="Z816" s="75">
        <v>183.93219999999999</v>
      </c>
      <c r="AA816" s="75"/>
      <c r="AB816" s="75"/>
      <c r="AC816" s="71"/>
      <c r="AD816" s="68">
        <v>10</v>
      </c>
      <c r="AE816" s="72" t="s">
        <v>52</v>
      </c>
    </row>
    <row r="817" spans="1:31">
      <c r="A817" s="68" t="s">
        <v>954</v>
      </c>
      <c r="B817" s="69" t="s">
        <v>955</v>
      </c>
      <c r="C817" s="69" t="s">
        <v>36</v>
      </c>
      <c r="D817" s="68" t="s">
        <v>72</v>
      </c>
      <c r="E817" s="68" t="s">
        <v>51</v>
      </c>
      <c r="F817" s="68">
        <v>2010</v>
      </c>
      <c r="G817" s="69"/>
      <c r="H817" s="78">
        <v>8.8006200000000007E-2</v>
      </c>
      <c r="I817" s="69"/>
      <c r="J817" s="70">
        <v>0.33243590000000001</v>
      </c>
      <c r="K817" s="73"/>
      <c r="L817" s="70">
        <v>0.43390380000000001</v>
      </c>
      <c r="M817" s="74">
        <v>80.989660000000001</v>
      </c>
      <c r="N817" s="74">
        <v>53.575209999999998</v>
      </c>
      <c r="O817" s="74">
        <v>37.147350000000003</v>
      </c>
      <c r="P817" s="74">
        <v>45.866779999999999</v>
      </c>
      <c r="Q817" s="93">
        <v>0.19906599999999999</v>
      </c>
      <c r="R817" s="74"/>
      <c r="S817" s="74">
        <v>15.8512</v>
      </c>
      <c r="T817" s="74">
        <v>51.12762</v>
      </c>
      <c r="U817" s="71"/>
      <c r="V817" s="75">
        <v>3992</v>
      </c>
      <c r="W817" s="75">
        <v>4115</v>
      </c>
      <c r="X817" s="75">
        <v>4242</v>
      </c>
      <c r="Y817" s="75"/>
      <c r="Z817" s="75">
        <v>3332.817</v>
      </c>
      <c r="AA817" s="75"/>
      <c r="AB817" s="75"/>
      <c r="AC817" s="71"/>
      <c r="AD817" s="68">
        <v>10</v>
      </c>
      <c r="AE817" s="72" t="s">
        <v>52</v>
      </c>
    </row>
    <row r="818" spans="1:31">
      <c r="A818" s="68" t="s">
        <v>954</v>
      </c>
      <c r="B818" s="69" t="s">
        <v>955</v>
      </c>
      <c r="C818" s="69" t="s">
        <v>363</v>
      </c>
      <c r="D818" s="68" t="s">
        <v>72</v>
      </c>
      <c r="E818" s="68" t="s">
        <v>51</v>
      </c>
      <c r="F818" s="68">
        <v>2010</v>
      </c>
      <c r="G818" s="69"/>
      <c r="H818" s="78">
        <v>0.13669039999999999</v>
      </c>
      <c r="I818" s="69"/>
      <c r="J818" s="70">
        <v>0.33243590000000001</v>
      </c>
      <c r="K818" s="73"/>
      <c r="L818" s="70">
        <v>0.22014839999999999</v>
      </c>
      <c r="M818" s="74">
        <v>45.649369999999998</v>
      </c>
      <c r="N818" s="74">
        <v>48.225940000000001</v>
      </c>
      <c r="O818" s="74">
        <v>12.27256</v>
      </c>
      <c r="P818" s="74">
        <v>26.88439</v>
      </c>
      <c r="Q818" s="93">
        <v>0.15811049999999999</v>
      </c>
      <c r="R818" s="74"/>
      <c r="S818" s="74">
        <v>22.741040000000002</v>
      </c>
      <c r="T818" s="74">
        <v>19.948119999999999</v>
      </c>
      <c r="U818" s="71"/>
      <c r="V818" s="75">
        <v>6245</v>
      </c>
      <c r="W818" s="75">
        <v>6437</v>
      </c>
      <c r="X818" s="75">
        <v>6635</v>
      </c>
      <c r="Y818" s="75"/>
      <c r="Z818" s="75">
        <v>2938.4270000000001</v>
      </c>
      <c r="AA818" s="75"/>
      <c r="AB818" s="75"/>
      <c r="AC818" s="71"/>
      <c r="AD818" s="68">
        <v>10</v>
      </c>
      <c r="AE818" s="72" t="s">
        <v>52</v>
      </c>
    </row>
    <row r="819" spans="1:31">
      <c r="A819" s="68" t="s">
        <v>954</v>
      </c>
      <c r="B819" s="69" t="s">
        <v>955</v>
      </c>
      <c r="C819" s="69" t="s">
        <v>956</v>
      </c>
      <c r="D819" s="68" t="s">
        <v>72</v>
      </c>
      <c r="E819" s="68" t="s">
        <v>51</v>
      </c>
      <c r="F819" s="68">
        <v>2010</v>
      </c>
      <c r="G819" s="69"/>
      <c r="H819" s="78">
        <v>0.19108339999999999</v>
      </c>
      <c r="I819" s="69"/>
      <c r="J819" s="70">
        <v>0.33243590000000001</v>
      </c>
      <c r="K819" s="73"/>
      <c r="L819" s="70">
        <v>0.37538179999999999</v>
      </c>
      <c r="M819" s="74">
        <v>72.708510000000004</v>
      </c>
      <c r="N819" s="74">
        <v>51.628309999999999</v>
      </c>
      <c r="O819" s="74">
        <v>30.09553</v>
      </c>
      <c r="P819" s="74">
        <v>41.392029999999998</v>
      </c>
      <c r="Q819" s="93">
        <v>0.18461040000000001</v>
      </c>
      <c r="R819" s="74"/>
      <c r="S819" s="74">
        <v>19.25996</v>
      </c>
      <c r="T819" s="74">
        <v>37.74991</v>
      </c>
      <c r="U819" s="71"/>
      <c r="V819" s="75">
        <v>8483</v>
      </c>
      <c r="W819" s="75">
        <v>8743</v>
      </c>
      <c r="X819" s="75">
        <v>9013</v>
      </c>
      <c r="Y819" s="75"/>
      <c r="Z819" s="75">
        <v>6356.9989999999998</v>
      </c>
      <c r="AA819" s="75"/>
      <c r="AB819" s="75"/>
      <c r="AC819" s="71"/>
      <c r="AD819" s="68">
        <v>10</v>
      </c>
      <c r="AE819" s="72" t="s">
        <v>52</v>
      </c>
    </row>
    <row r="820" spans="1:31">
      <c r="A820" s="68" t="s">
        <v>954</v>
      </c>
      <c r="B820" s="69" t="s">
        <v>955</v>
      </c>
      <c r="C820" s="69" t="s">
        <v>365</v>
      </c>
      <c r="D820" s="68" t="s">
        <v>72</v>
      </c>
      <c r="E820" s="68" t="s">
        <v>51</v>
      </c>
      <c r="F820" s="68">
        <v>2010</v>
      </c>
      <c r="G820" s="69"/>
      <c r="H820" s="78">
        <v>0.15231140000000001</v>
      </c>
      <c r="I820" s="69"/>
      <c r="J820" s="70">
        <v>0.33243590000000001</v>
      </c>
      <c r="K820" s="73"/>
      <c r="L820" s="70">
        <v>0.26878039999999997</v>
      </c>
      <c r="M820" s="74">
        <v>55.346449999999997</v>
      </c>
      <c r="N820" s="74">
        <v>48.563249999999996</v>
      </c>
      <c r="O820" s="74">
        <v>19.246849999999998</v>
      </c>
      <c r="P820" s="74">
        <v>34.775230000000001</v>
      </c>
      <c r="Q820" s="93">
        <v>0.15166089999999999</v>
      </c>
      <c r="R820" s="74"/>
      <c r="S820" s="74">
        <v>25.800630000000002</v>
      </c>
      <c r="T820" s="74">
        <v>25.920439999999999</v>
      </c>
      <c r="U820" s="71"/>
      <c r="V820" s="75">
        <v>6806</v>
      </c>
      <c r="W820" s="75">
        <v>7015</v>
      </c>
      <c r="X820" s="75">
        <v>7232</v>
      </c>
      <c r="Y820" s="75"/>
      <c r="Z820" s="75">
        <v>3882.7660000000001</v>
      </c>
      <c r="AA820" s="75"/>
      <c r="AB820" s="75"/>
      <c r="AC820" s="71"/>
      <c r="AD820" s="68">
        <v>10</v>
      </c>
      <c r="AE820" s="72" t="s">
        <v>52</v>
      </c>
    </row>
    <row r="821" spans="1:31">
      <c r="A821" s="68" t="s">
        <v>954</v>
      </c>
      <c r="B821" s="69" t="s">
        <v>955</v>
      </c>
      <c r="C821" s="69" t="s">
        <v>609</v>
      </c>
      <c r="D821" s="68" t="s">
        <v>72</v>
      </c>
      <c r="E821" s="68" t="s">
        <v>51</v>
      </c>
      <c r="F821" s="68">
        <v>2010</v>
      </c>
      <c r="G821" s="69"/>
      <c r="H821" s="78">
        <v>9.0289900000000006E-2</v>
      </c>
      <c r="I821" s="69"/>
      <c r="J821" s="70">
        <v>0.33243590000000001</v>
      </c>
      <c r="K821" s="73"/>
      <c r="L821" s="70">
        <v>0.33852070000000001</v>
      </c>
      <c r="M821" s="74">
        <v>68.165530000000004</v>
      </c>
      <c r="N821" s="74">
        <v>49.661569999999998</v>
      </c>
      <c r="O821" s="74">
        <v>23.966519999999999</v>
      </c>
      <c r="P821" s="74">
        <v>35.159289999999999</v>
      </c>
      <c r="Q821" s="93">
        <v>0.17731479999999999</v>
      </c>
      <c r="R821" s="74"/>
      <c r="S821" s="74">
        <v>21.99832</v>
      </c>
      <c r="T821" s="74">
        <v>33.623829999999998</v>
      </c>
      <c r="U821" s="71"/>
      <c r="V821" s="75">
        <v>4091</v>
      </c>
      <c r="W821" s="75">
        <v>4216</v>
      </c>
      <c r="X821" s="75">
        <v>4346</v>
      </c>
      <c r="Y821" s="75"/>
      <c r="Z821" s="75">
        <v>2874.069</v>
      </c>
      <c r="AA821" s="75"/>
      <c r="AB821" s="75"/>
      <c r="AC821" s="71"/>
      <c r="AD821" s="68">
        <v>10</v>
      </c>
      <c r="AE821" s="72" t="s">
        <v>52</v>
      </c>
    </row>
    <row r="822" spans="1:31">
      <c r="A822" s="68" t="s">
        <v>954</v>
      </c>
      <c r="B822" s="69" t="s">
        <v>955</v>
      </c>
      <c r="C822" s="69" t="s">
        <v>957</v>
      </c>
      <c r="D822" s="68" t="s">
        <v>72</v>
      </c>
      <c r="E822" s="68" t="s">
        <v>51</v>
      </c>
      <c r="F822" s="68">
        <v>2010</v>
      </c>
      <c r="G822" s="69"/>
      <c r="H822" s="78">
        <v>0.13439090000000001</v>
      </c>
      <c r="I822" s="69"/>
      <c r="J822" s="70">
        <v>0.33243590000000001</v>
      </c>
      <c r="K822" s="73"/>
      <c r="L822" s="70">
        <v>0.31624940000000001</v>
      </c>
      <c r="M822" s="74">
        <v>65.707189999999997</v>
      </c>
      <c r="N822" s="74">
        <v>48.130099999999999</v>
      </c>
      <c r="O822" s="74">
        <v>18.60577</v>
      </c>
      <c r="P822" s="74">
        <v>28.316179999999999</v>
      </c>
      <c r="Q822" s="93">
        <v>0.11899849999999999</v>
      </c>
      <c r="R822" s="74"/>
      <c r="S822" s="74">
        <v>22.01296</v>
      </c>
      <c r="T822" s="74">
        <v>28.599160000000001</v>
      </c>
      <c r="U822" s="71"/>
      <c r="V822" s="75">
        <v>6083</v>
      </c>
      <c r="W822" s="75">
        <v>6269</v>
      </c>
      <c r="X822" s="75">
        <v>6463</v>
      </c>
      <c r="Y822" s="75"/>
      <c r="Z822" s="75">
        <v>4119.451</v>
      </c>
      <c r="AA822" s="75"/>
      <c r="AB822" s="75"/>
      <c r="AC822" s="71"/>
      <c r="AD822" s="68">
        <v>10</v>
      </c>
      <c r="AE822" s="72" t="s">
        <v>52</v>
      </c>
    </row>
    <row r="823" spans="1:31">
      <c r="A823" s="68" t="s">
        <v>954</v>
      </c>
      <c r="B823" s="69" t="s">
        <v>955</v>
      </c>
      <c r="C823" s="69" t="s">
        <v>369</v>
      </c>
      <c r="D823" s="68" t="s">
        <v>72</v>
      </c>
      <c r="E823" s="68" t="s">
        <v>51</v>
      </c>
      <c r="F823" s="68">
        <v>2010</v>
      </c>
      <c r="G823" s="69"/>
      <c r="H823" s="78">
        <v>0.17766129999999999</v>
      </c>
      <c r="I823" s="69"/>
      <c r="J823" s="70">
        <v>0.33243590000000001</v>
      </c>
      <c r="K823" s="73"/>
      <c r="L823" s="70">
        <v>0.40813090000000002</v>
      </c>
      <c r="M823" s="74">
        <v>76.797200000000004</v>
      </c>
      <c r="N823" s="74">
        <v>53.143990000000002</v>
      </c>
      <c r="O823" s="74">
        <v>30.527480000000001</v>
      </c>
      <c r="P823" s="74">
        <v>39.750779999999999</v>
      </c>
      <c r="Q823" s="93">
        <v>0.18533559999999999</v>
      </c>
      <c r="R823" s="74"/>
      <c r="S823" s="74">
        <v>17.350580000000001</v>
      </c>
      <c r="T823" s="74">
        <v>43.158990000000003</v>
      </c>
      <c r="U823" s="71"/>
      <c r="V823" s="75">
        <v>7948</v>
      </c>
      <c r="W823" s="75">
        <v>8192</v>
      </c>
      <c r="X823" s="75">
        <v>8444</v>
      </c>
      <c r="Y823" s="75"/>
      <c r="Z823" s="75">
        <v>6290.9340000000002</v>
      </c>
      <c r="AA823" s="75"/>
      <c r="AB823" s="75"/>
      <c r="AC823" s="71"/>
      <c r="AD823" s="68">
        <v>10</v>
      </c>
      <c r="AE823" s="72" t="s">
        <v>52</v>
      </c>
    </row>
    <row r="824" spans="1:31">
      <c r="A824" s="68" t="s">
        <v>954</v>
      </c>
      <c r="B824" s="69" t="s">
        <v>955</v>
      </c>
      <c r="C824" s="69" t="s">
        <v>958</v>
      </c>
      <c r="D824" s="68" t="s">
        <v>72</v>
      </c>
      <c r="E824" s="68" t="s">
        <v>51</v>
      </c>
      <c r="F824" s="68">
        <v>2010</v>
      </c>
      <c r="G824" s="69"/>
      <c r="H824" s="78">
        <v>2.9566499999999999E-2</v>
      </c>
      <c r="I824" s="69"/>
      <c r="J824" s="70">
        <v>0.33243590000000001</v>
      </c>
      <c r="K824" s="73"/>
      <c r="L824" s="70">
        <v>0.2000518</v>
      </c>
      <c r="M824" s="74">
        <v>41.900840000000002</v>
      </c>
      <c r="N824" s="74">
        <v>47.744109999999999</v>
      </c>
      <c r="O824" s="74">
        <v>15.967169999999999</v>
      </c>
      <c r="P824" s="74">
        <v>38.107030000000002</v>
      </c>
      <c r="Q824" s="93">
        <v>0.16258449999999999</v>
      </c>
      <c r="R824" s="74"/>
      <c r="S824" s="74">
        <v>28.7227</v>
      </c>
      <c r="T824" s="74">
        <v>17.004190000000001</v>
      </c>
      <c r="U824" s="71"/>
      <c r="V824" s="75">
        <v>1326</v>
      </c>
      <c r="W824" s="75">
        <v>1367</v>
      </c>
      <c r="X824" s="75">
        <v>1409</v>
      </c>
      <c r="Y824" s="75"/>
      <c r="Z824" s="75">
        <v>572.65570000000002</v>
      </c>
      <c r="AA824" s="75"/>
      <c r="AB824" s="75"/>
      <c r="AC824" s="71"/>
      <c r="AD824" s="68">
        <v>10</v>
      </c>
      <c r="AE824" s="72" t="s">
        <v>52</v>
      </c>
    </row>
    <row r="825" spans="1:31">
      <c r="A825" s="68" t="s">
        <v>959</v>
      </c>
      <c r="B825" s="69" t="s">
        <v>960</v>
      </c>
      <c r="C825" s="69" t="s">
        <v>961</v>
      </c>
      <c r="D825" s="68" t="s">
        <v>141</v>
      </c>
      <c r="E825" s="68" t="s">
        <v>38</v>
      </c>
      <c r="F825" s="68" t="s">
        <v>422</v>
      </c>
      <c r="G825" s="69"/>
      <c r="H825" s="78">
        <v>0.34463719999999998</v>
      </c>
      <c r="I825" s="69"/>
      <c r="J825" s="70">
        <v>6.3473999999999996E-3</v>
      </c>
      <c r="K825" s="73"/>
      <c r="L825" s="70">
        <v>3.1849000000000001E-3</v>
      </c>
      <c r="M825" s="74">
        <v>0.84749300000000005</v>
      </c>
      <c r="N825" s="74">
        <v>37.58014</v>
      </c>
      <c r="O825" s="74">
        <v>3.8830499999999997E-2</v>
      </c>
      <c r="P825" s="74">
        <v>4.6104810000000001</v>
      </c>
      <c r="Q825" s="93">
        <v>3.8029E-2</v>
      </c>
      <c r="R825" s="74"/>
      <c r="S825" s="74">
        <v>3.6040260000000002</v>
      </c>
      <c r="T825" s="74">
        <v>7.9885100000000001E-2</v>
      </c>
      <c r="U825" s="71"/>
      <c r="V825" s="75">
        <v>22844</v>
      </c>
      <c r="W825" s="75">
        <v>23084</v>
      </c>
      <c r="X825" s="75">
        <v>23156</v>
      </c>
      <c r="Y825" s="75"/>
      <c r="Z825" s="75">
        <v>195.6362</v>
      </c>
      <c r="AA825" s="75"/>
      <c r="AB825" s="75"/>
      <c r="AC825" s="71"/>
      <c r="AD825" s="68">
        <v>10</v>
      </c>
      <c r="AE825" s="72" t="s">
        <v>52</v>
      </c>
    </row>
    <row r="826" spans="1:31">
      <c r="A826" s="68" t="s">
        <v>959</v>
      </c>
      <c r="B826" s="69" t="s">
        <v>960</v>
      </c>
      <c r="C826" s="69" t="s">
        <v>43</v>
      </c>
      <c r="D826" s="68" t="s">
        <v>141</v>
      </c>
      <c r="E826" s="68" t="s">
        <v>38</v>
      </c>
      <c r="F826" s="68" t="s">
        <v>422</v>
      </c>
      <c r="G826" s="69"/>
      <c r="H826" s="78">
        <v>0.18182480000000001</v>
      </c>
      <c r="I826" s="69"/>
      <c r="J826" s="70">
        <v>6.3473999999999996E-3</v>
      </c>
      <c r="K826" s="73"/>
      <c r="L826" s="70">
        <v>9.0123000000000009E-3</v>
      </c>
      <c r="M826" s="74">
        <v>2.3747790000000002</v>
      </c>
      <c r="N826" s="74">
        <v>37.949890000000003</v>
      </c>
      <c r="O826" s="74">
        <v>0.35461549999999997</v>
      </c>
      <c r="P826" s="74">
        <v>14.9384</v>
      </c>
      <c r="Q826" s="93">
        <v>3.8973800000000003E-2</v>
      </c>
      <c r="R826" s="74"/>
      <c r="S826" s="74">
        <v>14.287660000000001</v>
      </c>
      <c r="T826" s="74">
        <v>0.2341742</v>
      </c>
      <c r="U826" s="71"/>
      <c r="V826" s="75">
        <v>11868</v>
      </c>
      <c r="W826" s="75">
        <v>11992</v>
      </c>
      <c r="X826" s="75">
        <v>12030</v>
      </c>
      <c r="Y826" s="75"/>
      <c r="Z826" s="75">
        <v>284.7903</v>
      </c>
      <c r="AA826" s="75"/>
      <c r="AB826" s="75"/>
      <c r="AC826" s="71"/>
      <c r="AD826" s="68">
        <v>10</v>
      </c>
      <c r="AE826" s="72" t="s">
        <v>52</v>
      </c>
    </row>
    <row r="827" spans="1:31">
      <c r="A827" s="68" t="s">
        <v>959</v>
      </c>
      <c r="B827" s="69" t="s">
        <v>960</v>
      </c>
      <c r="C827" s="69" t="s">
        <v>962</v>
      </c>
      <c r="D827" s="68" t="s">
        <v>141</v>
      </c>
      <c r="E827" s="68" t="s">
        <v>38</v>
      </c>
      <c r="F827" s="68" t="s">
        <v>422</v>
      </c>
      <c r="G827" s="69"/>
      <c r="H827" s="78">
        <v>0.33820359999999999</v>
      </c>
      <c r="I827" s="69"/>
      <c r="J827" s="70">
        <v>6.3473999999999996E-3</v>
      </c>
      <c r="K827" s="73"/>
      <c r="L827" s="70">
        <v>6.6971000000000001E-3</v>
      </c>
      <c r="M827" s="74">
        <v>1.7383420000000001</v>
      </c>
      <c r="N827" s="74">
        <v>38.525880000000001</v>
      </c>
      <c r="O827" s="74">
        <v>1.22419E-2</v>
      </c>
      <c r="P827" s="74">
        <v>0.70467420000000003</v>
      </c>
      <c r="Q827" s="93">
        <v>2.9629900000000001E-2</v>
      </c>
      <c r="R827" s="74"/>
      <c r="S827" s="74">
        <v>15.243180000000001</v>
      </c>
      <c r="T827" s="74">
        <v>0.13002830000000001</v>
      </c>
      <c r="U827" s="71"/>
      <c r="V827" s="75">
        <v>22230</v>
      </c>
      <c r="W827" s="75">
        <v>22463</v>
      </c>
      <c r="X827" s="75">
        <v>22534</v>
      </c>
      <c r="Y827" s="75"/>
      <c r="Z827" s="75">
        <v>390.49130000000002</v>
      </c>
      <c r="AA827" s="75"/>
      <c r="AB827" s="75"/>
      <c r="AC827" s="71"/>
      <c r="AD827" s="68">
        <v>10</v>
      </c>
      <c r="AE827" s="72" t="s">
        <v>52</v>
      </c>
    </row>
    <row r="828" spans="1:31">
      <c r="A828" s="68" t="s">
        <v>959</v>
      </c>
      <c r="B828" s="69" t="s">
        <v>960</v>
      </c>
      <c r="C828" s="69" t="s">
        <v>45</v>
      </c>
      <c r="D828" s="68" t="s">
        <v>141</v>
      </c>
      <c r="E828" s="68" t="s">
        <v>38</v>
      </c>
      <c r="F828" s="68" t="s">
        <v>422</v>
      </c>
      <c r="G828" s="69"/>
      <c r="H828" s="78">
        <v>0.13533429999999999</v>
      </c>
      <c r="I828" s="69"/>
      <c r="J828" s="70">
        <v>6.3473999999999996E-3</v>
      </c>
      <c r="K828" s="73"/>
      <c r="L828" s="70">
        <v>9.9463999999999993E-3</v>
      </c>
      <c r="M828" s="74">
        <v>2.49295</v>
      </c>
      <c r="N828" s="74">
        <v>39.898159999999997</v>
      </c>
      <c r="O828" s="74">
        <v>8.7493000000000001E-2</v>
      </c>
      <c r="P828" s="74">
        <v>3.5073509999999999</v>
      </c>
      <c r="Q828" s="93">
        <v>6.6463800000000003E-2</v>
      </c>
      <c r="R828" s="74"/>
      <c r="S828" s="74">
        <v>6.5238569999999996</v>
      </c>
      <c r="T828" s="74">
        <v>0.44125039999999999</v>
      </c>
      <c r="U828" s="71"/>
      <c r="V828" s="75">
        <v>8943</v>
      </c>
      <c r="W828" s="75">
        <v>9037</v>
      </c>
      <c r="X828" s="75">
        <v>9065</v>
      </c>
      <c r="Y828" s="75"/>
      <c r="Z828" s="75">
        <v>225.27549999999999</v>
      </c>
      <c r="AA828" s="75"/>
      <c r="AB828" s="75"/>
      <c r="AC828" s="71"/>
      <c r="AD828" s="68">
        <v>10</v>
      </c>
      <c r="AE828" s="72" t="s">
        <v>52</v>
      </c>
    </row>
    <row r="829" spans="1:31">
      <c r="A829" s="68" t="s">
        <v>963</v>
      </c>
      <c r="B829" s="69" t="s">
        <v>964</v>
      </c>
      <c r="C829" s="69" t="s">
        <v>965</v>
      </c>
      <c r="D829" s="68" t="s">
        <v>141</v>
      </c>
      <c r="E829" s="68" t="s">
        <v>51</v>
      </c>
      <c r="F829" s="68" t="s">
        <v>966</v>
      </c>
      <c r="G829" s="69"/>
      <c r="H829" s="78">
        <v>4.1809800000000001E-2</v>
      </c>
      <c r="I829" s="69"/>
      <c r="J829" s="70">
        <v>0.36022710000000002</v>
      </c>
      <c r="K829" s="73"/>
      <c r="L829" s="70">
        <v>0.37909209999999999</v>
      </c>
      <c r="M829" s="74">
        <v>73.038340000000005</v>
      </c>
      <c r="N829" s="74">
        <v>51.903170000000003</v>
      </c>
      <c r="O829" s="74">
        <v>53.590479999999999</v>
      </c>
      <c r="P829" s="74">
        <v>73.373090000000005</v>
      </c>
      <c r="Q829" s="93">
        <v>0.1799037</v>
      </c>
      <c r="R829" s="74"/>
      <c r="S829" s="74">
        <v>18.693429999999999</v>
      </c>
      <c r="T829" s="74">
        <v>41.246729999999999</v>
      </c>
      <c r="U829" s="71"/>
      <c r="V829" s="75">
        <v>45</v>
      </c>
      <c r="W829" s="75">
        <v>46</v>
      </c>
      <c r="X829" s="75">
        <v>46</v>
      </c>
      <c r="Y829" s="75"/>
      <c r="Z829" s="75">
        <v>33.285690000000002</v>
      </c>
      <c r="AA829" s="75"/>
      <c r="AB829" s="75"/>
      <c r="AC829" s="71"/>
      <c r="AD829" s="68">
        <v>10</v>
      </c>
      <c r="AE829" s="72" t="s">
        <v>52</v>
      </c>
    </row>
    <row r="830" spans="1:31">
      <c r="A830" s="68" t="s">
        <v>963</v>
      </c>
      <c r="B830" s="69" t="s">
        <v>964</v>
      </c>
      <c r="C830" s="69" t="s">
        <v>967</v>
      </c>
      <c r="D830" s="68" t="s">
        <v>141</v>
      </c>
      <c r="E830" s="68" t="s">
        <v>51</v>
      </c>
      <c r="F830" s="68" t="s">
        <v>966</v>
      </c>
      <c r="G830" s="69"/>
      <c r="H830" s="78">
        <v>5.8024100000000002E-2</v>
      </c>
      <c r="I830" s="69"/>
      <c r="J830" s="70">
        <v>0.36022710000000002</v>
      </c>
      <c r="K830" s="73"/>
      <c r="L830" s="70">
        <v>0.44399080000000002</v>
      </c>
      <c r="M830" s="74">
        <v>79.653199999999998</v>
      </c>
      <c r="N830" s="74">
        <v>55.740490000000001</v>
      </c>
      <c r="O830" s="74">
        <v>64.270439999999994</v>
      </c>
      <c r="P830" s="74">
        <v>80.687839999999994</v>
      </c>
      <c r="Q830" s="93">
        <v>0.2223301</v>
      </c>
      <c r="R830" s="74"/>
      <c r="S830" s="74">
        <v>13.20937</v>
      </c>
      <c r="T830" s="74">
        <v>52.2669</v>
      </c>
      <c r="U830" s="71"/>
      <c r="V830" s="75">
        <v>62</v>
      </c>
      <c r="W830" s="75">
        <v>63</v>
      </c>
      <c r="X830" s="75">
        <v>64</v>
      </c>
      <c r="Y830" s="75"/>
      <c r="Z830" s="75">
        <v>49.924599999999998</v>
      </c>
      <c r="AA830" s="75"/>
      <c r="AB830" s="75"/>
      <c r="AC830" s="71"/>
      <c r="AD830" s="68">
        <v>10</v>
      </c>
      <c r="AE830" s="72" t="s">
        <v>52</v>
      </c>
    </row>
    <row r="831" spans="1:31">
      <c r="A831" s="68" t="s">
        <v>963</v>
      </c>
      <c r="B831" s="69" t="s">
        <v>964</v>
      </c>
      <c r="C831" s="69" t="s">
        <v>968</v>
      </c>
      <c r="D831" s="68" t="s">
        <v>141</v>
      </c>
      <c r="E831" s="68" t="s">
        <v>51</v>
      </c>
      <c r="F831" s="68" t="s">
        <v>966</v>
      </c>
      <c r="G831" s="69"/>
      <c r="H831" s="78">
        <v>0.11554150000000001</v>
      </c>
      <c r="I831" s="69"/>
      <c r="J831" s="70">
        <v>0.36022710000000002</v>
      </c>
      <c r="K831" s="73"/>
      <c r="L831" s="70">
        <v>0.35677979999999998</v>
      </c>
      <c r="M831" s="74">
        <v>71.318029999999993</v>
      </c>
      <c r="N831" s="74">
        <v>50.026600000000002</v>
      </c>
      <c r="O831" s="74">
        <v>52.955440000000003</v>
      </c>
      <c r="P831" s="74">
        <v>74.252529999999993</v>
      </c>
      <c r="Q831" s="93">
        <v>0.16828380000000001</v>
      </c>
      <c r="R831" s="74"/>
      <c r="S831" s="74">
        <v>19.753730000000001</v>
      </c>
      <c r="T831" s="74">
        <v>38.486919999999998</v>
      </c>
      <c r="U831" s="71"/>
      <c r="V831" s="75">
        <v>122</v>
      </c>
      <c r="W831" s="75">
        <v>124</v>
      </c>
      <c r="X831" s="75">
        <v>126</v>
      </c>
      <c r="Y831" s="75"/>
      <c r="Z831" s="75">
        <v>88.591880000000003</v>
      </c>
      <c r="AA831" s="75"/>
      <c r="AB831" s="75"/>
      <c r="AC831" s="71"/>
      <c r="AD831" s="68">
        <v>10</v>
      </c>
      <c r="AE831" s="72" t="s">
        <v>52</v>
      </c>
    </row>
    <row r="832" spans="1:31">
      <c r="A832" s="68" t="s">
        <v>963</v>
      </c>
      <c r="B832" s="69" t="s">
        <v>964</v>
      </c>
      <c r="C832" s="69" t="s">
        <v>969</v>
      </c>
      <c r="D832" s="68" t="s">
        <v>141</v>
      </c>
      <c r="E832" s="68" t="s">
        <v>51</v>
      </c>
      <c r="F832" s="68" t="s">
        <v>966</v>
      </c>
      <c r="G832" s="69"/>
      <c r="H832" s="78">
        <v>9.6159300000000003E-2</v>
      </c>
      <c r="I832" s="69"/>
      <c r="J832" s="70">
        <v>0.36022710000000002</v>
      </c>
      <c r="K832" s="73"/>
      <c r="L832" s="70">
        <v>0.40632659999999998</v>
      </c>
      <c r="M832" s="74">
        <v>75.899230000000003</v>
      </c>
      <c r="N832" s="74">
        <v>53.53501</v>
      </c>
      <c r="O832" s="74">
        <v>53.446269999999998</v>
      </c>
      <c r="P832" s="74">
        <v>70.417400000000001</v>
      </c>
      <c r="Q832" s="93">
        <v>0.2355073</v>
      </c>
      <c r="R832" s="74"/>
      <c r="S832" s="74">
        <v>16.900690000000001</v>
      </c>
      <c r="T832" s="74">
        <v>42.645380000000003</v>
      </c>
      <c r="U832" s="71"/>
      <c r="V832" s="75">
        <v>102</v>
      </c>
      <c r="W832" s="75">
        <v>103</v>
      </c>
      <c r="X832" s="75">
        <v>105</v>
      </c>
      <c r="Y832" s="75"/>
      <c r="Z832" s="75">
        <v>78.547759999999997</v>
      </c>
      <c r="AA832" s="75"/>
      <c r="AB832" s="75"/>
      <c r="AC832" s="71"/>
      <c r="AD832" s="68">
        <v>10</v>
      </c>
      <c r="AE832" s="72" t="s">
        <v>52</v>
      </c>
    </row>
    <row r="833" spans="1:31">
      <c r="A833" s="68" t="s">
        <v>963</v>
      </c>
      <c r="B833" s="69" t="s">
        <v>964</v>
      </c>
      <c r="C833" s="69" t="s">
        <v>970</v>
      </c>
      <c r="D833" s="68" t="s">
        <v>141</v>
      </c>
      <c r="E833" s="68" t="s">
        <v>51</v>
      </c>
      <c r="F833" s="68" t="s">
        <v>966</v>
      </c>
      <c r="G833" s="69"/>
      <c r="H833" s="78">
        <v>5.9301899999999998E-2</v>
      </c>
      <c r="I833" s="69"/>
      <c r="J833" s="70">
        <v>0.36022710000000002</v>
      </c>
      <c r="K833" s="73"/>
      <c r="L833" s="70">
        <v>0.30970500000000001</v>
      </c>
      <c r="M833" s="74">
        <v>62.111710000000002</v>
      </c>
      <c r="N833" s="74">
        <v>49.862569999999998</v>
      </c>
      <c r="O833" s="74">
        <v>40.041629999999998</v>
      </c>
      <c r="P833" s="74">
        <v>64.467119999999994</v>
      </c>
      <c r="Q833" s="93">
        <v>0.1695053</v>
      </c>
      <c r="R833" s="74"/>
      <c r="S833" s="74">
        <v>23.897490000000001</v>
      </c>
      <c r="T833" s="74">
        <v>29.363800000000001</v>
      </c>
      <c r="U833" s="71"/>
      <c r="V833" s="75">
        <v>64</v>
      </c>
      <c r="W833" s="75">
        <v>65</v>
      </c>
      <c r="X833" s="75">
        <v>66</v>
      </c>
      <c r="Y833" s="75"/>
      <c r="Z833" s="75">
        <v>40.593789999999998</v>
      </c>
      <c r="AA833" s="75"/>
      <c r="AB833" s="75"/>
      <c r="AC833" s="71"/>
      <c r="AD833" s="68">
        <v>10</v>
      </c>
      <c r="AE833" s="72" t="s">
        <v>52</v>
      </c>
    </row>
    <row r="834" spans="1:31">
      <c r="A834" s="68" t="s">
        <v>963</v>
      </c>
      <c r="B834" s="69" t="s">
        <v>964</v>
      </c>
      <c r="C834" s="69" t="s">
        <v>971</v>
      </c>
      <c r="D834" s="68" t="s">
        <v>141</v>
      </c>
      <c r="E834" s="68" t="s">
        <v>51</v>
      </c>
      <c r="F834" s="68" t="s">
        <v>966</v>
      </c>
      <c r="G834" s="69"/>
      <c r="H834" s="78">
        <v>0.1533957</v>
      </c>
      <c r="I834" s="69"/>
      <c r="J834" s="70">
        <v>0.36022710000000002</v>
      </c>
      <c r="K834" s="73"/>
      <c r="L834" s="70">
        <v>0.1266196</v>
      </c>
      <c r="M834" s="74">
        <v>28.571560000000002</v>
      </c>
      <c r="N834" s="74">
        <v>44.316670000000002</v>
      </c>
      <c r="O834" s="74">
        <v>13.301019999999999</v>
      </c>
      <c r="P834" s="74">
        <v>46.553359999999998</v>
      </c>
      <c r="Q834" s="93">
        <v>9.3312199999999998E-2</v>
      </c>
      <c r="R834" s="74"/>
      <c r="S834" s="74">
        <v>28.055479999999999</v>
      </c>
      <c r="T834" s="74">
        <v>8.0467449999999996</v>
      </c>
      <c r="U834" s="71"/>
      <c r="V834" s="75">
        <v>176</v>
      </c>
      <c r="W834" s="75">
        <v>178</v>
      </c>
      <c r="X834" s="75">
        <v>181</v>
      </c>
      <c r="Y834" s="75"/>
      <c r="Z834" s="75">
        <v>50.990819999999999</v>
      </c>
      <c r="AA834" s="75"/>
      <c r="AB834" s="75"/>
      <c r="AC834" s="71"/>
      <c r="AD834" s="68">
        <v>10</v>
      </c>
      <c r="AE834" s="72" t="s">
        <v>52</v>
      </c>
    </row>
    <row r="835" spans="1:31">
      <c r="A835" s="68" t="s">
        <v>963</v>
      </c>
      <c r="B835" s="69" t="s">
        <v>964</v>
      </c>
      <c r="C835" s="69" t="s">
        <v>972</v>
      </c>
      <c r="D835" s="68" t="s">
        <v>141</v>
      </c>
      <c r="E835" s="68" t="s">
        <v>51</v>
      </c>
      <c r="F835" s="68" t="s">
        <v>966</v>
      </c>
      <c r="G835" s="69"/>
      <c r="H835" s="78">
        <v>0.12326040000000001</v>
      </c>
      <c r="I835" s="69"/>
      <c r="J835" s="70">
        <v>0.36022710000000002</v>
      </c>
      <c r="K835" s="73"/>
      <c r="L835" s="70">
        <v>0.49713400000000002</v>
      </c>
      <c r="M835" s="74">
        <v>86.974350000000001</v>
      </c>
      <c r="N835" s="74">
        <v>57.15869</v>
      </c>
      <c r="O835" s="74">
        <v>66.535470000000004</v>
      </c>
      <c r="P835" s="74">
        <v>76.500110000000006</v>
      </c>
      <c r="Q835" s="93">
        <v>0.2415331</v>
      </c>
      <c r="R835" s="74"/>
      <c r="S835" s="74">
        <v>8.8303089999999997</v>
      </c>
      <c r="T835" s="74">
        <v>58.049219999999998</v>
      </c>
      <c r="U835" s="71"/>
      <c r="V835" s="75">
        <v>131</v>
      </c>
      <c r="W835" s="75">
        <v>133</v>
      </c>
      <c r="X835" s="75">
        <v>135</v>
      </c>
      <c r="Y835" s="75"/>
      <c r="Z835" s="75">
        <v>115.7508</v>
      </c>
      <c r="AA835" s="75"/>
      <c r="AB835" s="75"/>
      <c r="AC835" s="71"/>
      <c r="AD835" s="68">
        <v>10</v>
      </c>
      <c r="AE835" s="72" t="s">
        <v>52</v>
      </c>
    </row>
    <row r="836" spans="1:31">
      <c r="A836" s="68" t="s">
        <v>963</v>
      </c>
      <c r="B836" s="69" t="s">
        <v>964</v>
      </c>
      <c r="C836" s="69" t="s">
        <v>973</v>
      </c>
      <c r="D836" s="68" t="s">
        <v>141</v>
      </c>
      <c r="E836" s="68" t="s">
        <v>51</v>
      </c>
      <c r="F836" s="68" t="s">
        <v>966</v>
      </c>
      <c r="G836" s="69"/>
      <c r="H836" s="78">
        <v>6.7667500000000005E-2</v>
      </c>
      <c r="I836" s="69"/>
      <c r="J836" s="70">
        <v>0.36022710000000002</v>
      </c>
      <c r="K836" s="73"/>
      <c r="L836" s="70">
        <v>0.37269659999999999</v>
      </c>
      <c r="M836" s="74">
        <v>73.064930000000004</v>
      </c>
      <c r="N836" s="74">
        <v>51.008960000000002</v>
      </c>
      <c r="O836" s="74">
        <v>51.487079999999999</v>
      </c>
      <c r="P836" s="74">
        <v>70.467579999999998</v>
      </c>
      <c r="Q836" s="93">
        <v>0.20206279999999999</v>
      </c>
      <c r="R836" s="74"/>
      <c r="S836" s="74">
        <v>17.66911</v>
      </c>
      <c r="T836" s="74">
        <v>37.006419999999999</v>
      </c>
      <c r="U836" s="71"/>
      <c r="V836" s="75">
        <v>73</v>
      </c>
      <c r="W836" s="75">
        <v>74</v>
      </c>
      <c r="X836" s="75">
        <v>76</v>
      </c>
      <c r="Y836" s="75"/>
      <c r="Z836" s="75">
        <v>54.368839999999999</v>
      </c>
      <c r="AA836" s="75"/>
      <c r="AB836" s="75"/>
      <c r="AC836" s="71"/>
      <c r="AD836" s="68">
        <v>10</v>
      </c>
      <c r="AE836" s="72" t="s">
        <v>52</v>
      </c>
    </row>
    <row r="837" spans="1:31">
      <c r="A837" s="68" t="s">
        <v>963</v>
      </c>
      <c r="B837" s="69" t="s">
        <v>964</v>
      </c>
      <c r="C837" s="69" t="s">
        <v>974</v>
      </c>
      <c r="D837" s="68" t="s">
        <v>141</v>
      </c>
      <c r="E837" s="68" t="s">
        <v>51</v>
      </c>
      <c r="F837" s="68" t="s">
        <v>966</v>
      </c>
      <c r="G837" s="69"/>
      <c r="H837" s="78">
        <v>6.0973399999999997E-2</v>
      </c>
      <c r="I837" s="69"/>
      <c r="J837" s="70">
        <v>0.36022710000000002</v>
      </c>
      <c r="K837" s="73"/>
      <c r="L837" s="70">
        <v>0.38713700000000001</v>
      </c>
      <c r="M837" s="74">
        <v>70.04665</v>
      </c>
      <c r="N837" s="74">
        <v>55.268450000000001</v>
      </c>
      <c r="O837" s="74">
        <v>48.888660000000002</v>
      </c>
      <c r="P837" s="74">
        <v>69.794430000000006</v>
      </c>
      <c r="Q837" s="93">
        <v>0.23351540000000001</v>
      </c>
      <c r="R837" s="74"/>
      <c r="S837" s="74">
        <v>18.682659999999998</v>
      </c>
      <c r="T837" s="74">
        <v>43.195990000000002</v>
      </c>
      <c r="U837" s="71"/>
      <c r="V837" s="75">
        <v>66</v>
      </c>
      <c r="W837" s="75">
        <v>67</v>
      </c>
      <c r="X837" s="75">
        <v>68</v>
      </c>
      <c r="Y837" s="75"/>
      <c r="Z837" s="75">
        <v>46.797820000000002</v>
      </c>
      <c r="AA837" s="75"/>
      <c r="AB837" s="75"/>
      <c r="AC837" s="71"/>
      <c r="AD837" s="68">
        <v>10</v>
      </c>
      <c r="AE837" s="72" t="s">
        <v>52</v>
      </c>
    </row>
    <row r="838" spans="1:31">
      <c r="A838" s="68" t="s">
        <v>963</v>
      </c>
      <c r="B838" s="69" t="s">
        <v>964</v>
      </c>
      <c r="C838" s="69" t="s">
        <v>975</v>
      </c>
      <c r="D838" s="68" t="s">
        <v>141</v>
      </c>
      <c r="E838" s="68" t="s">
        <v>51</v>
      </c>
      <c r="F838" s="68" t="s">
        <v>966</v>
      </c>
      <c r="G838" s="69"/>
      <c r="H838" s="78">
        <v>4.7088999999999999E-2</v>
      </c>
      <c r="I838" s="69"/>
      <c r="J838" s="70">
        <v>0.36022710000000002</v>
      </c>
      <c r="K838" s="73"/>
      <c r="L838" s="70">
        <v>0.29519210000000001</v>
      </c>
      <c r="M838" s="74">
        <v>60.578609999999998</v>
      </c>
      <c r="N838" s="74">
        <v>48.728760000000001</v>
      </c>
      <c r="O838" s="74">
        <v>39.607860000000002</v>
      </c>
      <c r="P838" s="74">
        <v>65.382589999999993</v>
      </c>
      <c r="Q838" s="93">
        <v>0.15220729999999999</v>
      </c>
      <c r="R838" s="74"/>
      <c r="S838" s="74">
        <v>22.176480000000002</v>
      </c>
      <c r="T838" s="74">
        <v>27.96781</v>
      </c>
      <c r="U838" s="71"/>
      <c r="V838" s="75">
        <v>50</v>
      </c>
      <c r="W838" s="75">
        <v>51</v>
      </c>
      <c r="X838" s="75">
        <v>51</v>
      </c>
      <c r="Y838" s="75"/>
      <c r="Z838" s="75">
        <v>30.616910000000001</v>
      </c>
      <c r="AA838" s="75"/>
      <c r="AB838" s="75"/>
      <c r="AC838" s="71"/>
      <c r="AD838" s="68">
        <v>10</v>
      </c>
      <c r="AE838" s="72" t="s">
        <v>52</v>
      </c>
    </row>
    <row r="839" spans="1:31">
      <c r="A839" s="68" t="s">
        <v>963</v>
      </c>
      <c r="B839" s="69" t="s">
        <v>964</v>
      </c>
      <c r="C839" s="69" t="s">
        <v>976</v>
      </c>
      <c r="D839" s="68" t="s">
        <v>141</v>
      </c>
      <c r="E839" s="68" t="s">
        <v>51</v>
      </c>
      <c r="F839" s="68" t="s">
        <v>966</v>
      </c>
      <c r="G839" s="69"/>
      <c r="H839" s="78">
        <v>4.0435699999999998E-2</v>
      </c>
      <c r="I839" s="69"/>
      <c r="J839" s="70">
        <v>0.36022710000000002</v>
      </c>
      <c r="K839" s="73"/>
      <c r="L839" s="70">
        <v>0.35313260000000002</v>
      </c>
      <c r="M839" s="74">
        <v>68.416079999999994</v>
      </c>
      <c r="N839" s="74">
        <v>51.61544</v>
      </c>
      <c r="O839" s="74">
        <v>49.343170000000001</v>
      </c>
      <c r="P839" s="74">
        <v>72.12218</v>
      </c>
      <c r="Q839" s="93">
        <v>0.1912459</v>
      </c>
      <c r="R839" s="74"/>
      <c r="S839" s="74">
        <v>21.264949999999999</v>
      </c>
      <c r="T839" s="74">
        <v>37.899909999999998</v>
      </c>
      <c r="U839" s="71"/>
      <c r="V839" s="75">
        <v>44</v>
      </c>
      <c r="W839" s="75">
        <v>44</v>
      </c>
      <c r="X839" s="75">
        <v>45</v>
      </c>
      <c r="Y839" s="75"/>
      <c r="Z839" s="75">
        <v>30.225560000000002</v>
      </c>
      <c r="AA839" s="75"/>
      <c r="AB839" s="75"/>
      <c r="AC839" s="71"/>
      <c r="AD839" s="68">
        <v>10</v>
      </c>
      <c r="AE839" s="72" t="s">
        <v>52</v>
      </c>
    </row>
    <row r="840" spans="1:31">
      <c r="A840" s="68" t="s">
        <v>963</v>
      </c>
      <c r="B840" s="69" t="s">
        <v>964</v>
      </c>
      <c r="C840" s="69" t="s">
        <v>977</v>
      </c>
      <c r="D840" s="68" t="s">
        <v>141</v>
      </c>
      <c r="E840" s="68" t="s">
        <v>51</v>
      </c>
      <c r="F840" s="68" t="s">
        <v>966</v>
      </c>
      <c r="G840" s="69"/>
      <c r="H840" s="78">
        <v>6.4961900000000003E-2</v>
      </c>
      <c r="I840" s="69"/>
      <c r="J840" s="70">
        <v>0.36022710000000002</v>
      </c>
      <c r="K840" s="73"/>
      <c r="L840" s="70">
        <v>0.5077893</v>
      </c>
      <c r="M840" s="74">
        <v>86.185389999999998</v>
      </c>
      <c r="N840" s="74">
        <v>58.91825</v>
      </c>
      <c r="O840" s="74">
        <v>71.173479999999998</v>
      </c>
      <c r="P840" s="74">
        <v>82.581829999999997</v>
      </c>
      <c r="Q840" s="93">
        <v>0.24617420000000001</v>
      </c>
      <c r="R840" s="74"/>
      <c r="S840" s="74">
        <v>8.0314999999999994</v>
      </c>
      <c r="T840" s="74">
        <v>62.142319999999998</v>
      </c>
      <c r="U840" s="71"/>
      <c r="V840" s="75">
        <v>69</v>
      </c>
      <c r="W840" s="75">
        <v>70</v>
      </c>
      <c r="X840" s="75">
        <v>71</v>
      </c>
      <c r="Y840" s="75"/>
      <c r="Z840" s="75">
        <v>60.386719999999997</v>
      </c>
      <c r="AA840" s="75"/>
      <c r="AB840" s="75"/>
      <c r="AC840" s="71"/>
      <c r="AD840" s="68">
        <v>10</v>
      </c>
      <c r="AE840" s="72" t="s">
        <v>52</v>
      </c>
    </row>
    <row r="841" spans="1:31">
      <c r="A841" s="68" t="s">
        <v>963</v>
      </c>
      <c r="B841" s="69" t="s">
        <v>964</v>
      </c>
      <c r="C841" s="69" t="s">
        <v>978</v>
      </c>
      <c r="D841" s="68" t="s">
        <v>141</v>
      </c>
      <c r="E841" s="68" t="s">
        <v>51</v>
      </c>
      <c r="F841" s="68" t="s">
        <v>966</v>
      </c>
      <c r="G841" s="69"/>
      <c r="H841" s="78">
        <v>7.1379799999999993E-2</v>
      </c>
      <c r="I841" s="69"/>
      <c r="J841" s="70">
        <v>0.36022710000000002</v>
      </c>
      <c r="K841" s="73"/>
      <c r="L841" s="70">
        <v>0.40996630000000001</v>
      </c>
      <c r="M841" s="74">
        <v>78.977919999999997</v>
      </c>
      <c r="N841" s="74">
        <v>51.90898</v>
      </c>
      <c r="O841" s="74">
        <v>60.90428</v>
      </c>
      <c r="P841" s="74">
        <v>77.115589999999997</v>
      </c>
      <c r="Q841" s="93">
        <v>0.1744173</v>
      </c>
      <c r="R841" s="74"/>
      <c r="S841" s="74">
        <v>16.74691</v>
      </c>
      <c r="T841" s="74">
        <v>45.63326</v>
      </c>
      <c r="U841" s="71"/>
      <c r="V841" s="75">
        <v>76</v>
      </c>
      <c r="W841" s="75">
        <v>77</v>
      </c>
      <c r="X841" s="75">
        <v>79</v>
      </c>
      <c r="Y841" s="75"/>
      <c r="Z841" s="75">
        <v>61.141390000000001</v>
      </c>
      <c r="AA841" s="75"/>
      <c r="AB841" s="75"/>
      <c r="AC841" s="71"/>
      <c r="AD841" s="68">
        <v>10</v>
      </c>
      <c r="AE841" s="72" t="s">
        <v>52</v>
      </c>
    </row>
    <row r="842" spans="1:31">
      <c r="A842" s="68" t="s">
        <v>979</v>
      </c>
      <c r="B842" s="69" t="s">
        <v>980</v>
      </c>
      <c r="C842" s="69" t="s">
        <v>981</v>
      </c>
      <c r="D842" s="68" t="s">
        <v>72</v>
      </c>
      <c r="E842" s="68" t="s">
        <v>51</v>
      </c>
      <c r="F842" s="68" t="s">
        <v>241</v>
      </c>
      <c r="G842" s="69"/>
      <c r="H842" s="78">
        <v>0.2432021</v>
      </c>
      <c r="I842" s="69"/>
      <c r="J842" s="70">
        <v>0.252278</v>
      </c>
      <c r="K842" s="73"/>
      <c r="L842" s="70">
        <v>6.6788799999999995E-2</v>
      </c>
      <c r="M842" s="74">
        <v>16.357769999999999</v>
      </c>
      <c r="N842" s="74">
        <v>40.83</v>
      </c>
      <c r="O842" s="74">
        <v>1.47224</v>
      </c>
      <c r="P842" s="74">
        <v>9.0002530000000007</v>
      </c>
      <c r="Q842" s="93">
        <v>6.2534300000000001E-2</v>
      </c>
      <c r="R842" s="74"/>
      <c r="S842" s="74">
        <v>23.658190000000001</v>
      </c>
      <c r="T842" s="74">
        <v>3.1977419999999999</v>
      </c>
      <c r="U842" s="71"/>
      <c r="V842" s="75">
        <v>1696</v>
      </c>
      <c r="W842" s="75">
        <v>1570</v>
      </c>
      <c r="X842" s="75">
        <v>1611</v>
      </c>
      <c r="Y842" s="75"/>
      <c r="Z842" s="75">
        <v>256.76190000000003</v>
      </c>
      <c r="AA842" s="75"/>
      <c r="AB842" s="75"/>
      <c r="AC842" s="71"/>
      <c r="AD842" s="68">
        <v>10</v>
      </c>
      <c r="AE842" s="72" t="s">
        <v>52</v>
      </c>
    </row>
    <row r="843" spans="1:31">
      <c r="A843" s="68" t="s">
        <v>979</v>
      </c>
      <c r="B843" s="69" t="s">
        <v>980</v>
      </c>
      <c r="C843" s="69" t="s">
        <v>982</v>
      </c>
      <c r="D843" s="68" t="s">
        <v>72</v>
      </c>
      <c r="E843" s="68" t="s">
        <v>51</v>
      </c>
      <c r="F843" s="68" t="s">
        <v>241</v>
      </c>
      <c r="G843" s="69"/>
      <c r="H843" s="78">
        <v>9.9486000000000005E-2</v>
      </c>
      <c r="I843" s="69"/>
      <c r="J843" s="70">
        <v>0.252278</v>
      </c>
      <c r="K843" s="73"/>
      <c r="L843" s="70">
        <v>0.2359327</v>
      </c>
      <c r="M843" s="74">
        <v>52.515749999999997</v>
      </c>
      <c r="N843" s="74">
        <v>44.926079999999999</v>
      </c>
      <c r="O843" s="74">
        <v>18.015499999999999</v>
      </c>
      <c r="P843" s="74">
        <v>34.304949999999998</v>
      </c>
      <c r="Q843" s="93">
        <v>0.1515967</v>
      </c>
      <c r="R843" s="74"/>
      <c r="S843" s="74">
        <v>25.66337</v>
      </c>
      <c r="T843" s="74">
        <v>17.22045</v>
      </c>
      <c r="U843" s="71"/>
      <c r="V843" s="75">
        <v>699</v>
      </c>
      <c r="W843" s="75">
        <v>647</v>
      </c>
      <c r="X843" s="75">
        <v>664</v>
      </c>
      <c r="Y843" s="75"/>
      <c r="Z843" s="75">
        <v>339.6465</v>
      </c>
      <c r="AA843" s="75"/>
      <c r="AB843" s="75"/>
      <c r="AC843" s="71"/>
      <c r="AD843" s="68">
        <v>10</v>
      </c>
      <c r="AE843" s="72" t="s">
        <v>52</v>
      </c>
    </row>
    <row r="844" spans="1:31">
      <c r="A844" s="68" t="s">
        <v>979</v>
      </c>
      <c r="B844" s="69" t="s">
        <v>980</v>
      </c>
      <c r="C844" s="69" t="s">
        <v>983</v>
      </c>
      <c r="D844" s="68" t="s">
        <v>72</v>
      </c>
      <c r="E844" s="68" t="s">
        <v>51</v>
      </c>
      <c r="F844" s="68" t="s">
        <v>241</v>
      </c>
      <c r="G844" s="69"/>
      <c r="H844" s="78">
        <v>0.1800165</v>
      </c>
      <c r="I844" s="69"/>
      <c r="J844" s="70">
        <v>0.252278</v>
      </c>
      <c r="K844" s="73"/>
      <c r="L844" s="70">
        <v>0.24252699999999999</v>
      </c>
      <c r="M844" s="74">
        <v>50.919240000000002</v>
      </c>
      <c r="N844" s="74">
        <v>47.629739999999998</v>
      </c>
      <c r="O844" s="74">
        <v>22.293890000000001</v>
      </c>
      <c r="P844" s="74">
        <v>43.782850000000003</v>
      </c>
      <c r="Q844" s="93">
        <v>0.1111158</v>
      </c>
      <c r="R844" s="74"/>
      <c r="S844" s="74">
        <v>25.933599999999998</v>
      </c>
      <c r="T844" s="74">
        <v>21.060130000000001</v>
      </c>
      <c r="U844" s="71"/>
      <c r="V844" s="75">
        <v>1257</v>
      </c>
      <c r="W844" s="75">
        <v>1164</v>
      </c>
      <c r="X844" s="75">
        <v>1194</v>
      </c>
      <c r="Y844" s="75"/>
      <c r="Z844" s="75">
        <v>592.59640000000002</v>
      </c>
      <c r="AA844" s="75"/>
      <c r="AB844" s="75"/>
      <c r="AC844" s="71"/>
      <c r="AD844" s="68">
        <v>10</v>
      </c>
      <c r="AE844" s="72" t="s">
        <v>52</v>
      </c>
    </row>
    <row r="845" spans="1:31">
      <c r="A845" s="68" t="s">
        <v>979</v>
      </c>
      <c r="B845" s="69" t="s">
        <v>980</v>
      </c>
      <c r="C845" s="69" t="s">
        <v>984</v>
      </c>
      <c r="D845" s="68" t="s">
        <v>72</v>
      </c>
      <c r="E845" s="68" t="s">
        <v>51</v>
      </c>
      <c r="F845" s="68" t="s">
        <v>241</v>
      </c>
      <c r="G845" s="69"/>
      <c r="H845" s="78">
        <v>0.1207283</v>
      </c>
      <c r="I845" s="69"/>
      <c r="J845" s="70">
        <v>0.252278</v>
      </c>
      <c r="K845" s="73"/>
      <c r="L845" s="70">
        <v>0.32436359999999997</v>
      </c>
      <c r="M845" s="74">
        <v>63.26144</v>
      </c>
      <c r="N845" s="74">
        <v>51.273510000000002</v>
      </c>
      <c r="O845" s="74">
        <v>34.82152</v>
      </c>
      <c r="P845" s="74">
        <v>55.04383</v>
      </c>
      <c r="Q845" s="93">
        <v>0.1877373</v>
      </c>
      <c r="R845" s="74"/>
      <c r="S845" s="74">
        <v>18.222989999999999</v>
      </c>
      <c r="T845" s="74">
        <v>33.8245</v>
      </c>
      <c r="U845" s="71"/>
      <c r="V845" s="75">
        <v>834</v>
      </c>
      <c r="W845" s="75">
        <v>772</v>
      </c>
      <c r="X845" s="75">
        <v>792</v>
      </c>
      <c r="Y845" s="75"/>
      <c r="Z845" s="75">
        <v>488.33949999999999</v>
      </c>
      <c r="AA845" s="75"/>
      <c r="AB845" s="75"/>
      <c r="AC845" s="71"/>
      <c r="AD845" s="68">
        <v>10</v>
      </c>
      <c r="AE845" s="72" t="s">
        <v>52</v>
      </c>
    </row>
    <row r="846" spans="1:31">
      <c r="A846" s="68" t="s">
        <v>979</v>
      </c>
      <c r="B846" s="69" t="s">
        <v>980</v>
      </c>
      <c r="C846" s="69" t="s">
        <v>985</v>
      </c>
      <c r="D846" s="68" t="s">
        <v>72</v>
      </c>
      <c r="E846" s="68" t="s">
        <v>51</v>
      </c>
      <c r="F846" s="68" t="s">
        <v>241</v>
      </c>
      <c r="G846" s="69"/>
      <c r="H846" s="78">
        <v>0.23405819999999999</v>
      </c>
      <c r="I846" s="69"/>
      <c r="J846" s="70">
        <v>0.252278</v>
      </c>
      <c r="K846" s="73"/>
      <c r="L846" s="70">
        <v>0.32468520000000001</v>
      </c>
      <c r="M846" s="74">
        <v>62.669460000000001</v>
      </c>
      <c r="N846" s="74">
        <v>51.809159999999999</v>
      </c>
      <c r="O846" s="74">
        <v>30.026119999999999</v>
      </c>
      <c r="P846" s="74">
        <v>47.911879999999996</v>
      </c>
      <c r="Q846" s="93">
        <v>0.20687849999999999</v>
      </c>
      <c r="R846" s="74"/>
      <c r="S846" s="74">
        <v>20.418849999999999</v>
      </c>
      <c r="T846" s="74">
        <v>32.01146</v>
      </c>
      <c r="U846" s="71"/>
      <c r="V846" s="75">
        <v>1656</v>
      </c>
      <c r="W846" s="75">
        <v>1533</v>
      </c>
      <c r="X846" s="75">
        <v>1573</v>
      </c>
      <c r="Y846" s="75"/>
      <c r="Z846" s="75">
        <v>960.61429999999996</v>
      </c>
      <c r="AA846" s="75"/>
      <c r="AB846" s="75"/>
      <c r="AC846" s="71"/>
      <c r="AD846" s="68">
        <v>10</v>
      </c>
      <c r="AE846" s="72" t="s">
        <v>52</v>
      </c>
    </row>
    <row r="847" spans="1:31">
      <c r="A847" s="68" t="s">
        <v>979</v>
      </c>
      <c r="B847" s="69" t="s">
        <v>980</v>
      </c>
      <c r="C847" s="69" t="s">
        <v>986</v>
      </c>
      <c r="D847" s="68" t="s">
        <v>72</v>
      </c>
      <c r="E847" s="68" t="s">
        <v>51</v>
      </c>
      <c r="F847" s="68" t="s">
        <v>241</v>
      </c>
      <c r="G847" s="69"/>
      <c r="H847" s="78">
        <v>0.1225089</v>
      </c>
      <c r="I847" s="69"/>
      <c r="J847" s="70">
        <v>0.252278</v>
      </c>
      <c r="K847" s="73"/>
      <c r="L847" s="70">
        <v>0.43873440000000002</v>
      </c>
      <c r="M847" s="74">
        <v>76.893680000000003</v>
      </c>
      <c r="N847" s="74">
        <v>57.057290000000002</v>
      </c>
      <c r="O847" s="74">
        <v>39.24962</v>
      </c>
      <c r="P847" s="74">
        <v>51.044020000000003</v>
      </c>
      <c r="Q847" s="93">
        <v>0.28234009999999998</v>
      </c>
      <c r="R847" s="74"/>
      <c r="S847" s="74">
        <v>14.941330000000001</v>
      </c>
      <c r="T847" s="74">
        <v>49.905630000000002</v>
      </c>
      <c r="U847" s="71"/>
      <c r="V847" s="75">
        <v>851</v>
      </c>
      <c r="W847" s="75">
        <v>787</v>
      </c>
      <c r="X847" s="75">
        <v>808</v>
      </c>
      <c r="Y847" s="75"/>
      <c r="Z847" s="75">
        <v>605.40459999999996</v>
      </c>
      <c r="AA847" s="75"/>
      <c r="AB847" s="75"/>
      <c r="AC847" s="71"/>
      <c r="AD847" s="68">
        <v>10</v>
      </c>
      <c r="AE847" s="72" t="s">
        <v>52</v>
      </c>
    </row>
    <row r="848" spans="1:31">
      <c r="A848" s="68" t="s">
        <v>987</v>
      </c>
      <c r="B848" s="69" t="s">
        <v>988</v>
      </c>
      <c r="C848" s="69" t="s">
        <v>363</v>
      </c>
      <c r="D848" s="68" t="s">
        <v>62</v>
      </c>
      <c r="E848" s="68" t="s">
        <v>38</v>
      </c>
      <c r="F848" s="68">
        <v>2006</v>
      </c>
      <c r="G848" s="69"/>
      <c r="H848" s="78">
        <v>7.8786499999999995E-2</v>
      </c>
      <c r="I848" s="69"/>
      <c r="J848" s="70">
        <v>1.9740199999999999E-2</v>
      </c>
      <c r="K848" s="73"/>
      <c r="L848" s="70">
        <v>2.6017700000000001E-2</v>
      </c>
      <c r="M848" s="74">
        <v>7.2480989999999998</v>
      </c>
      <c r="N848" s="74">
        <v>35.89593</v>
      </c>
      <c r="O848" s="74">
        <v>0.34821269999999999</v>
      </c>
      <c r="P848" s="74">
        <v>4.8041929999999997</v>
      </c>
      <c r="Q848" s="93">
        <v>2.23807E-2</v>
      </c>
      <c r="R848" s="74"/>
      <c r="S848" s="74">
        <v>0.2091624</v>
      </c>
      <c r="T848" s="74">
        <v>0.55714039999999998</v>
      </c>
      <c r="U848" s="71"/>
      <c r="V848" s="75">
        <v>101</v>
      </c>
      <c r="W848" s="75">
        <v>104</v>
      </c>
      <c r="X848" s="75">
        <v>104</v>
      </c>
      <c r="Y848" s="75"/>
      <c r="Z848" s="75">
        <v>7.5071969999999997</v>
      </c>
      <c r="AA848" s="75"/>
      <c r="AB848" s="75"/>
      <c r="AC848" s="71"/>
      <c r="AD848" s="68">
        <v>9</v>
      </c>
      <c r="AE848" s="72" t="s">
        <v>40</v>
      </c>
    </row>
    <row r="849" spans="1:31">
      <c r="A849" s="68" t="s">
        <v>987</v>
      </c>
      <c r="B849" s="69" t="s">
        <v>988</v>
      </c>
      <c r="C849" s="69" t="s">
        <v>989</v>
      </c>
      <c r="D849" s="68" t="s">
        <v>62</v>
      </c>
      <c r="E849" s="68" t="s">
        <v>38</v>
      </c>
      <c r="F849" s="68">
        <v>2006</v>
      </c>
      <c r="G849" s="69"/>
      <c r="H849" s="78">
        <v>0.3831909</v>
      </c>
      <c r="I849" s="69"/>
      <c r="J849" s="70">
        <v>1.9740199999999999E-2</v>
      </c>
      <c r="K849" s="73"/>
      <c r="L849" s="70">
        <v>1.9581100000000001E-2</v>
      </c>
      <c r="M849" s="74">
        <v>5.6977890000000002</v>
      </c>
      <c r="N849" s="74">
        <v>34.366149999999998</v>
      </c>
      <c r="O849" s="74">
        <v>0.53387569999999995</v>
      </c>
      <c r="P849" s="74">
        <v>9.3698750000000004</v>
      </c>
      <c r="Q849" s="93">
        <v>5.9283000000000001E-3</v>
      </c>
      <c r="R849" s="74"/>
      <c r="S849" s="74">
        <v>0.43609290000000001</v>
      </c>
      <c r="T849" s="74">
        <v>5.4430100000000002E-2</v>
      </c>
      <c r="U849" s="71"/>
      <c r="V849" s="75">
        <v>502</v>
      </c>
      <c r="W849" s="75">
        <v>513</v>
      </c>
      <c r="X849" s="75">
        <v>515</v>
      </c>
      <c r="Y849" s="75"/>
      <c r="Z849" s="75">
        <v>29.23779</v>
      </c>
      <c r="AA849" s="75"/>
      <c r="AB849" s="75"/>
      <c r="AC849" s="71"/>
      <c r="AD849" s="68">
        <v>9</v>
      </c>
      <c r="AE849" s="72" t="s">
        <v>40</v>
      </c>
    </row>
    <row r="850" spans="1:31">
      <c r="A850" s="68" t="s">
        <v>987</v>
      </c>
      <c r="B850" s="69" t="s">
        <v>988</v>
      </c>
      <c r="C850" s="69" t="s">
        <v>990</v>
      </c>
      <c r="D850" s="68" t="s">
        <v>62</v>
      </c>
      <c r="E850" s="68" t="s">
        <v>38</v>
      </c>
      <c r="F850" s="68">
        <v>2006</v>
      </c>
      <c r="G850" s="69"/>
      <c r="H850" s="78">
        <v>0.24229510000000001</v>
      </c>
      <c r="I850" s="69"/>
      <c r="J850" s="70">
        <v>1.9740199999999999E-2</v>
      </c>
      <c r="K850" s="73"/>
      <c r="L850" s="70">
        <v>2.2602199999999999E-2</v>
      </c>
      <c r="M850" s="74">
        <v>6.4140079999999999</v>
      </c>
      <c r="N850" s="74">
        <v>35.238860000000003</v>
      </c>
      <c r="O850" s="74">
        <v>0.69895669999999999</v>
      </c>
      <c r="P850" s="74">
        <v>10.897349999999999</v>
      </c>
      <c r="Q850" s="93">
        <v>1.3834600000000001E-2</v>
      </c>
      <c r="R850" s="74"/>
      <c r="S850" s="74">
        <v>0.61144900000000002</v>
      </c>
      <c r="T850" s="74">
        <v>0.23590169999999999</v>
      </c>
      <c r="U850" s="71"/>
      <c r="V850" s="75">
        <v>317</v>
      </c>
      <c r="W850" s="75">
        <v>324</v>
      </c>
      <c r="X850" s="75">
        <v>325</v>
      </c>
      <c r="Y850" s="75"/>
      <c r="Z850" s="75">
        <v>20.799040000000002</v>
      </c>
      <c r="AA850" s="75"/>
      <c r="AB850" s="75"/>
      <c r="AC850" s="71"/>
      <c r="AD850" s="68">
        <v>9</v>
      </c>
      <c r="AE850" s="72" t="s">
        <v>40</v>
      </c>
    </row>
    <row r="851" spans="1:31">
      <c r="A851" s="68" t="s">
        <v>987</v>
      </c>
      <c r="B851" s="69" t="s">
        <v>988</v>
      </c>
      <c r="C851" s="69" t="s">
        <v>991</v>
      </c>
      <c r="D851" s="68" t="s">
        <v>62</v>
      </c>
      <c r="E851" s="68" t="s">
        <v>38</v>
      </c>
      <c r="F851" s="68">
        <v>2006</v>
      </c>
      <c r="G851" s="69"/>
      <c r="H851" s="78">
        <v>0.25826349999999998</v>
      </c>
      <c r="I851" s="69"/>
      <c r="J851" s="70">
        <v>1.9740199999999999E-2</v>
      </c>
      <c r="K851" s="73"/>
      <c r="L851" s="70">
        <v>1.5532300000000001E-2</v>
      </c>
      <c r="M851" s="74">
        <v>4.294149</v>
      </c>
      <c r="N851" s="74">
        <v>36.170859999999998</v>
      </c>
      <c r="O851" s="74">
        <v>0.78582200000000002</v>
      </c>
      <c r="P851" s="74">
        <v>18.29983</v>
      </c>
      <c r="Q851" s="93">
        <v>3.02422E-2</v>
      </c>
      <c r="R851" s="74"/>
      <c r="S851" s="74">
        <v>0.3089771</v>
      </c>
      <c r="T851" s="74">
        <v>0.55923889999999998</v>
      </c>
      <c r="U851" s="71"/>
      <c r="V851" s="75">
        <v>333</v>
      </c>
      <c r="W851" s="75">
        <v>340</v>
      </c>
      <c r="X851" s="75">
        <v>342</v>
      </c>
      <c r="Y851" s="75"/>
      <c r="Z851" s="75">
        <v>14.618259999999999</v>
      </c>
      <c r="AA851" s="75"/>
      <c r="AB851" s="75"/>
      <c r="AC851" s="71"/>
      <c r="AD851" s="68">
        <v>9</v>
      </c>
      <c r="AE851" s="72" t="s">
        <v>40</v>
      </c>
    </row>
    <row r="852" spans="1:31">
      <c r="A852" s="68" t="s">
        <v>987</v>
      </c>
      <c r="B852" s="69" t="s">
        <v>988</v>
      </c>
      <c r="C852" s="69" t="s">
        <v>992</v>
      </c>
      <c r="D852" s="68" t="s">
        <v>62</v>
      </c>
      <c r="E852" s="68" t="s">
        <v>38</v>
      </c>
      <c r="F852" s="68">
        <v>2006</v>
      </c>
      <c r="G852" s="69"/>
      <c r="H852" s="78">
        <v>3.7463999999999997E-2</v>
      </c>
      <c r="I852" s="69"/>
      <c r="J852" s="70">
        <v>1.9740199999999999E-2</v>
      </c>
      <c r="K852" s="73"/>
      <c r="L852" s="70">
        <v>1.8662499999999999E-2</v>
      </c>
      <c r="M852" s="74">
        <v>5.4432349999999996</v>
      </c>
      <c r="N852" s="74">
        <v>34.285719999999998</v>
      </c>
      <c r="O852" s="74">
        <v>0.93312600000000001</v>
      </c>
      <c r="P852" s="74">
        <v>17.142859999999999</v>
      </c>
      <c r="Q852" s="93">
        <v>3.9452000000000003E-3</v>
      </c>
      <c r="R852" s="74"/>
      <c r="S852" s="74">
        <v>0.15552079999999999</v>
      </c>
      <c r="T852" s="74">
        <v>0</v>
      </c>
      <c r="U852" s="71"/>
      <c r="V852" s="75">
        <v>51</v>
      </c>
      <c r="W852" s="75">
        <v>52</v>
      </c>
      <c r="X852" s="75">
        <v>52</v>
      </c>
      <c r="Y852" s="75"/>
      <c r="Z852" s="75">
        <v>2.8123480000000001</v>
      </c>
      <c r="AA852" s="75"/>
      <c r="AB852" s="75"/>
      <c r="AC852" s="71"/>
      <c r="AD852" s="68">
        <v>9</v>
      </c>
      <c r="AE852" s="72" t="s">
        <v>40</v>
      </c>
    </row>
    <row r="853" spans="1:31">
      <c r="A853" s="68" t="s">
        <v>993</v>
      </c>
      <c r="B853" s="69" t="s">
        <v>994</v>
      </c>
      <c r="C853" s="69" t="s">
        <v>995</v>
      </c>
      <c r="D853" s="68" t="s">
        <v>72</v>
      </c>
      <c r="E853" s="68" t="s">
        <v>38</v>
      </c>
      <c r="F853" s="68">
        <v>2011</v>
      </c>
      <c r="G853" s="69"/>
      <c r="H853" s="78">
        <v>9.7959900000000003E-2</v>
      </c>
      <c r="I853" s="69"/>
      <c r="J853" s="70">
        <v>0.36694969999999999</v>
      </c>
      <c r="K853" s="73"/>
      <c r="L853" s="70">
        <v>0.29980420000000002</v>
      </c>
      <c r="M853" s="74">
        <v>59.49962</v>
      </c>
      <c r="N853" s="74">
        <v>50.387590000000003</v>
      </c>
      <c r="O853" s="74">
        <v>29.81926</v>
      </c>
      <c r="P853" s="74">
        <v>50.116720000000001</v>
      </c>
      <c r="Q853" s="93">
        <v>0.1623916</v>
      </c>
      <c r="R853" s="74"/>
      <c r="S853" s="74">
        <v>24.721309999999999</v>
      </c>
      <c r="T853" s="74">
        <v>29.79786</v>
      </c>
      <c r="U853" s="71"/>
      <c r="V853" s="75">
        <v>3809</v>
      </c>
      <c r="W853" s="75">
        <v>3809</v>
      </c>
      <c r="X853" s="75">
        <v>3939</v>
      </c>
      <c r="Y853" s="75"/>
      <c r="Z853" s="75">
        <v>2266.4340000000002</v>
      </c>
      <c r="AA853" s="75"/>
      <c r="AB853" s="75"/>
      <c r="AC853" s="71"/>
      <c r="AD853" s="68">
        <v>10</v>
      </c>
      <c r="AE853" s="72" t="s">
        <v>52</v>
      </c>
    </row>
    <row r="854" spans="1:31">
      <c r="A854" s="68" t="s">
        <v>993</v>
      </c>
      <c r="B854" s="69" t="s">
        <v>994</v>
      </c>
      <c r="C854" s="69" t="s">
        <v>996</v>
      </c>
      <c r="D854" s="68" t="s">
        <v>72</v>
      </c>
      <c r="E854" s="68" t="s">
        <v>38</v>
      </c>
      <c r="F854" s="68">
        <v>2011</v>
      </c>
      <c r="G854" s="69"/>
      <c r="H854" s="78">
        <v>0.1018046</v>
      </c>
      <c r="I854" s="69"/>
      <c r="J854" s="70">
        <v>0.36694969999999999</v>
      </c>
      <c r="K854" s="73"/>
      <c r="L854" s="70">
        <v>0.29429759999999999</v>
      </c>
      <c r="M854" s="74">
        <v>60.989190000000001</v>
      </c>
      <c r="N854" s="74">
        <v>48.254069999999999</v>
      </c>
      <c r="O854" s="74">
        <v>22.817869999999999</v>
      </c>
      <c r="P854" s="74">
        <v>37.412959999999998</v>
      </c>
      <c r="Q854" s="93">
        <v>0.17358970000000001</v>
      </c>
      <c r="R854" s="74"/>
      <c r="S854" s="74">
        <v>25.48142</v>
      </c>
      <c r="T854" s="74">
        <v>23.70298</v>
      </c>
      <c r="U854" s="71"/>
      <c r="V854" s="75">
        <v>3598</v>
      </c>
      <c r="W854" s="75">
        <v>3598</v>
      </c>
      <c r="X854" s="75">
        <v>3721</v>
      </c>
      <c r="Y854" s="75"/>
      <c r="Z854" s="75">
        <v>2194.3389999999999</v>
      </c>
      <c r="AA854" s="75"/>
      <c r="AB854" s="75"/>
      <c r="AC854" s="71"/>
      <c r="AD854" s="68">
        <v>10</v>
      </c>
      <c r="AE854" s="72" t="s">
        <v>52</v>
      </c>
    </row>
    <row r="855" spans="1:31">
      <c r="A855" s="68" t="s">
        <v>993</v>
      </c>
      <c r="B855" s="69" t="s">
        <v>994</v>
      </c>
      <c r="C855" s="69" t="s">
        <v>997</v>
      </c>
      <c r="D855" s="68" t="s">
        <v>72</v>
      </c>
      <c r="E855" s="68" t="s">
        <v>38</v>
      </c>
      <c r="F855" s="68">
        <v>2011</v>
      </c>
      <c r="G855" s="69"/>
      <c r="H855" s="78">
        <v>0.1062984</v>
      </c>
      <c r="I855" s="69"/>
      <c r="J855" s="70">
        <v>0.36694969999999999</v>
      </c>
      <c r="K855" s="73"/>
      <c r="L855" s="70">
        <v>0.37084810000000001</v>
      </c>
      <c r="M855" s="74">
        <v>74.681299999999993</v>
      </c>
      <c r="N855" s="74">
        <v>49.657429999999998</v>
      </c>
      <c r="O855" s="74">
        <v>30.619879999999998</v>
      </c>
      <c r="P855" s="74">
        <v>41.000729999999997</v>
      </c>
      <c r="Q855" s="93">
        <v>0.15907859999999999</v>
      </c>
      <c r="R855" s="74"/>
      <c r="S855" s="74">
        <v>16.043700000000001</v>
      </c>
      <c r="T855" s="74">
        <v>34.660850000000003</v>
      </c>
      <c r="U855" s="71"/>
      <c r="V855" s="75">
        <v>3741</v>
      </c>
      <c r="W855" s="75">
        <v>3741</v>
      </c>
      <c r="X855" s="75">
        <v>3868</v>
      </c>
      <c r="Y855" s="75"/>
      <c r="Z855" s="75">
        <v>2793.5369999999998</v>
      </c>
      <c r="AA855" s="75"/>
      <c r="AB855" s="75"/>
      <c r="AC855" s="71"/>
      <c r="AD855" s="68">
        <v>10</v>
      </c>
      <c r="AE855" s="72" t="s">
        <v>52</v>
      </c>
    </row>
    <row r="856" spans="1:31">
      <c r="A856" s="68" t="s">
        <v>993</v>
      </c>
      <c r="B856" s="69" t="s">
        <v>994</v>
      </c>
      <c r="C856" s="69" t="s">
        <v>363</v>
      </c>
      <c r="D856" s="68" t="s">
        <v>72</v>
      </c>
      <c r="E856" s="68" t="s">
        <v>38</v>
      </c>
      <c r="F856" s="68">
        <v>2011</v>
      </c>
      <c r="G856" s="69"/>
      <c r="H856" s="78">
        <v>0.1608715</v>
      </c>
      <c r="I856" s="69"/>
      <c r="J856" s="70">
        <v>0.36694969999999999</v>
      </c>
      <c r="K856" s="73"/>
      <c r="L856" s="70">
        <v>0.41739270000000001</v>
      </c>
      <c r="M856" s="74">
        <v>81.710520000000002</v>
      </c>
      <c r="N856" s="74">
        <v>51.081879999999998</v>
      </c>
      <c r="O856" s="74">
        <v>30.51464</v>
      </c>
      <c r="P856" s="74">
        <v>37.344810000000003</v>
      </c>
      <c r="Q856" s="93">
        <v>0.1767966</v>
      </c>
      <c r="R856" s="74"/>
      <c r="S856" s="74">
        <v>15.768330000000001</v>
      </c>
      <c r="T856" s="74">
        <v>41.090009999999999</v>
      </c>
      <c r="U856" s="71"/>
      <c r="V856" s="75">
        <v>5573</v>
      </c>
      <c r="W856" s="75">
        <v>5573</v>
      </c>
      <c r="X856" s="75">
        <v>5763</v>
      </c>
      <c r="Y856" s="75"/>
      <c r="Z856" s="75">
        <v>4553.692</v>
      </c>
      <c r="AA856" s="75"/>
      <c r="AB856" s="75"/>
      <c r="AC856" s="71"/>
      <c r="AD856" s="68">
        <v>10</v>
      </c>
      <c r="AE856" s="72" t="s">
        <v>52</v>
      </c>
    </row>
    <row r="857" spans="1:31">
      <c r="A857" s="68" t="s">
        <v>993</v>
      </c>
      <c r="B857" s="69" t="s">
        <v>994</v>
      </c>
      <c r="C857" s="69" t="s">
        <v>998</v>
      </c>
      <c r="D857" s="68" t="s">
        <v>72</v>
      </c>
      <c r="E857" s="68" t="s">
        <v>38</v>
      </c>
      <c r="F857" s="68">
        <v>2011</v>
      </c>
      <c r="G857" s="69"/>
      <c r="H857" s="78">
        <v>6.7005800000000004E-2</v>
      </c>
      <c r="I857" s="69"/>
      <c r="J857" s="70">
        <v>0.36694969999999999</v>
      </c>
      <c r="K857" s="73"/>
      <c r="L857" s="70">
        <v>7.6076400000000002E-2</v>
      </c>
      <c r="M857" s="74">
        <v>17.337160000000001</v>
      </c>
      <c r="N857" s="74">
        <v>43.880560000000003</v>
      </c>
      <c r="O857" s="74">
        <v>1.5935079999999999</v>
      </c>
      <c r="P857" s="74">
        <v>9.1912900000000004</v>
      </c>
      <c r="Q857" s="93">
        <v>6.2266799999999997E-2</v>
      </c>
      <c r="R857" s="74"/>
      <c r="S857" s="74">
        <v>28.57255</v>
      </c>
      <c r="T857" s="74">
        <v>5.3128200000000003</v>
      </c>
      <c r="U857" s="71"/>
      <c r="V857" s="75">
        <v>2331</v>
      </c>
      <c r="W857" s="75">
        <v>2331</v>
      </c>
      <c r="X857" s="75">
        <v>2410</v>
      </c>
      <c r="Y857" s="75"/>
      <c r="Z857" s="75">
        <v>404.13869999999997</v>
      </c>
      <c r="AA857" s="75"/>
      <c r="AB857" s="75"/>
      <c r="AC857" s="71"/>
      <c r="AD857" s="68">
        <v>10</v>
      </c>
      <c r="AE857" s="72" t="s">
        <v>52</v>
      </c>
    </row>
    <row r="858" spans="1:31">
      <c r="A858" s="68" t="s">
        <v>993</v>
      </c>
      <c r="B858" s="69" t="s">
        <v>994</v>
      </c>
      <c r="C858" s="69" t="s">
        <v>999</v>
      </c>
      <c r="D858" s="68" t="s">
        <v>72</v>
      </c>
      <c r="E858" s="68" t="s">
        <v>38</v>
      </c>
      <c r="F858" s="68">
        <v>2011</v>
      </c>
      <c r="G858" s="69"/>
      <c r="H858" s="78">
        <v>3.8985699999999998E-2</v>
      </c>
      <c r="I858" s="69"/>
      <c r="J858" s="70">
        <v>0.36694969999999999</v>
      </c>
      <c r="K858" s="73"/>
      <c r="L858" s="70">
        <v>0.63412780000000002</v>
      </c>
      <c r="M858" s="74">
        <v>96.474649999999997</v>
      </c>
      <c r="N858" s="74">
        <v>65.729990000000001</v>
      </c>
      <c r="O858" s="74">
        <v>75.193820000000002</v>
      </c>
      <c r="P858" s="74">
        <v>77.94153</v>
      </c>
      <c r="Q858" s="93">
        <v>0.23640630000000001</v>
      </c>
      <c r="R858" s="74"/>
      <c r="S858" s="74">
        <v>3.32315</v>
      </c>
      <c r="T858" s="74">
        <v>79.117840000000001</v>
      </c>
      <c r="U858" s="71"/>
      <c r="V858" s="75">
        <v>1392</v>
      </c>
      <c r="W858" s="75">
        <v>1392</v>
      </c>
      <c r="X858" s="75">
        <v>1440</v>
      </c>
      <c r="Y858" s="75"/>
      <c r="Z858" s="75">
        <v>1342.999</v>
      </c>
      <c r="AA858" s="75"/>
      <c r="AB858" s="75"/>
      <c r="AC858" s="71"/>
      <c r="AD858" s="68">
        <v>10</v>
      </c>
      <c r="AE858" s="72" t="s">
        <v>52</v>
      </c>
    </row>
    <row r="859" spans="1:31">
      <c r="A859" s="68" t="s">
        <v>993</v>
      </c>
      <c r="B859" s="69" t="s">
        <v>994</v>
      </c>
      <c r="C859" s="69" t="s">
        <v>43</v>
      </c>
      <c r="D859" s="68" t="s">
        <v>72</v>
      </c>
      <c r="E859" s="68" t="s">
        <v>38</v>
      </c>
      <c r="F859" s="68">
        <v>2011</v>
      </c>
      <c r="G859" s="69"/>
      <c r="H859" s="78">
        <v>8.7957099999999996E-2</v>
      </c>
      <c r="I859" s="69"/>
      <c r="J859" s="70">
        <v>0.36694969999999999</v>
      </c>
      <c r="K859" s="73"/>
      <c r="L859" s="70">
        <v>0.43067559999999999</v>
      </c>
      <c r="M859" s="74">
        <v>78.020799999999994</v>
      </c>
      <c r="N859" s="74">
        <v>55.200110000000002</v>
      </c>
      <c r="O859" s="74">
        <v>30.358560000000001</v>
      </c>
      <c r="P859" s="74">
        <v>38.91086</v>
      </c>
      <c r="Q859" s="93">
        <v>0.1936542</v>
      </c>
      <c r="R859" s="74"/>
      <c r="S859" s="74">
        <v>18.20289</v>
      </c>
      <c r="T859" s="74">
        <v>48.653379999999999</v>
      </c>
      <c r="U859" s="71"/>
      <c r="V859" s="75">
        <v>3012</v>
      </c>
      <c r="W859" s="75">
        <v>3012</v>
      </c>
      <c r="X859" s="75">
        <v>3115</v>
      </c>
      <c r="Y859" s="75"/>
      <c r="Z859" s="75">
        <v>2350.1469999999999</v>
      </c>
      <c r="AA859" s="75"/>
      <c r="AB859" s="75"/>
      <c r="AC859" s="71"/>
      <c r="AD859" s="68">
        <v>10</v>
      </c>
      <c r="AE859" s="72" t="s">
        <v>52</v>
      </c>
    </row>
    <row r="860" spans="1:31">
      <c r="A860" s="68" t="s">
        <v>993</v>
      </c>
      <c r="B860" s="69" t="s">
        <v>994</v>
      </c>
      <c r="C860" s="69" t="s">
        <v>1000</v>
      </c>
      <c r="D860" s="68" t="s">
        <v>72</v>
      </c>
      <c r="E860" s="68" t="s">
        <v>38</v>
      </c>
      <c r="F860" s="68">
        <v>2011</v>
      </c>
      <c r="G860" s="69"/>
      <c r="H860" s="78">
        <v>0.12640860000000001</v>
      </c>
      <c r="I860" s="69"/>
      <c r="J860" s="70">
        <v>0.36694969999999999</v>
      </c>
      <c r="K860" s="73"/>
      <c r="L860" s="70">
        <v>0.400142</v>
      </c>
      <c r="M860" s="74">
        <v>74.604920000000007</v>
      </c>
      <c r="N860" s="74">
        <v>53.634799999999998</v>
      </c>
      <c r="O860" s="74">
        <v>30.909690000000001</v>
      </c>
      <c r="P860" s="74">
        <v>41.431170000000002</v>
      </c>
      <c r="Q860" s="93">
        <v>0.19859640000000001</v>
      </c>
      <c r="R860" s="74"/>
      <c r="S860" s="74">
        <v>20.571850000000001</v>
      </c>
      <c r="T860" s="74">
        <v>42.149349999999998</v>
      </c>
      <c r="U860" s="71"/>
      <c r="V860" s="75">
        <v>4394</v>
      </c>
      <c r="W860" s="75">
        <v>4394</v>
      </c>
      <c r="X860" s="75">
        <v>4544</v>
      </c>
      <c r="Y860" s="75"/>
      <c r="Z860" s="75">
        <v>3278.4290000000001</v>
      </c>
      <c r="AA860" s="75"/>
      <c r="AB860" s="75"/>
      <c r="AC860" s="71"/>
      <c r="AD860" s="68">
        <v>10</v>
      </c>
      <c r="AE860" s="72" t="s">
        <v>52</v>
      </c>
    </row>
    <row r="861" spans="1:31">
      <c r="A861" s="68" t="s">
        <v>993</v>
      </c>
      <c r="B861" s="69" t="s">
        <v>994</v>
      </c>
      <c r="C861" s="69" t="s">
        <v>1001</v>
      </c>
      <c r="D861" s="68" t="s">
        <v>72</v>
      </c>
      <c r="E861" s="68" t="s">
        <v>38</v>
      </c>
      <c r="F861" s="68">
        <v>2011</v>
      </c>
      <c r="G861" s="69"/>
      <c r="H861" s="78">
        <v>6.6878599999999996E-2</v>
      </c>
      <c r="I861" s="69"/>
      <c r="J861" s="70">
        <v>0.36694969999999999</v>
      </c>
      <c r="K861" s="73"/>
      <c r="L861" s="70">
        <v>0.4840506</v>
      </c>
      <c r="M861" s="74">
        <v>84.916529999999995</v>
      </c>
      <c r="N861" s="74">
        <v>57.00311</v>
      </c>
      <c r="O861" s="74">
        <v>37.644640000000003</v>
      </c>
      <c r="P861" s="74">
        <v>44.331339999999997</v>
      </c>
      <c r="Q861" s="93">
        <v>0.2122308</v>
      </c>
      <c r="R861" s="74"/>
      <c r="S861" s="74">
        <v>11.43557</v>
      </c>
      <c r="T861" s="74">
        <v>58.736809999999998</v>
      </c>
      <c r="U861" s="71"/>
      <c r="V861" s="75">
        <v>2309</v>
      </c>
      <c r="W861" s="75">
        <v>2309</v>
      </c>
      <c r="X861" s="75">
        <v>2388</v>
      </c>
      <c r="Y861" s="75"/>
      <c r="Z861" s="75">
        <v>1960.9369999999999</v>
      </c>
      <c r="AA861" s="75"/>
      <c r="AB861" s="75"/>
      <c r="AC861" s="71"/>
      <c r="AD861" s="68">
        <v>10</v>
      </c>
      <c r="AE861" s="72" t="s">
        <v>52</v>
      </c>
    </row>
    <row r="862" spans="1:31">
      <c r="A862" s="68" t="s">
        <v>993</v>
      </c>
      <c r="B862" s="69" t="s">
        <v>994</v>
      </c>
      <c r="C862" s="69" t="s">
        <v>369</v>
      </c>
      <c r="D862" s="68" t="s">
        <v>72</v>
      </c>
      <c r="E862" s="68" t="s">
        <v>38</v>
      </c>
      <c r="F862" s="68">
        <v>2011</v>
      </c>
      <c r="G862" s="69"/>
      <c r="H862" s="78">
        <v>0.14582990000000001</v>
      </c>
      <c r="I862" s="69"/>
      <c r="J862" s="70">
        <v>0.36694969999999999</v>
      </c>
      <c r="K862" s="73"/>
      <c r="L862" s="70">
        <v>0.3455974</v>
      </c>
      <c r="M862" s="74">
        <v>67.913989999999998</v>
      </c>
      <c r="N862" s="74">
        <v>50.887509999999999</v>
      </c>
      <c r="O862" s="74">
        <v>28.86975</v>
      </c>
      <c r="P862" s="74">
        <v>42.509279999999997</v>
      </c>
      <c r="Q862" s="93">
        <v>0.13907800000000001</v>
      </c>
      <c r="R862" s="74"/>
      <c r="S862" s="74">
        <v>19.0535</v>
      </c>
      <c r="T862" s="74">
        <v>38.236620000000002</v>
      </c>
      <c r="U862" s="71"/>
      <c r="V862" s="75">
        <v>4988</v>
      </c>
      <c r="W862" s="75">
        <v>4988</v>
      </c>
      <c r="X862" s="75">
        <v>5158</v>
      </c>
      <c r="Y862" s="75"/>
      <c r="Z862" s="75">
        <v>3387.855</v>
      </c>
      <c r="AA862" s="75"/>
      <c r="AB862" s="75"/>
      <c r="AC862" s="71"/>
      <c r="AD862" s="68">
        <v>10</v>
      </c>
      <c r="AE862" s="72" t="s">
        <v>52</v>
      </c>
    </row>
    <row r="863" spans="1:31">
      <c r="A863" s="68" t="s">
        <v>1002</v>
      </c>
      <c r="B863" s="69" t="s">
        <v>1003</v>
      </c>
      <c r="C863" s="69" t="s">
        <v>36</v>
      </c>
      <c r="D863" s="68" t="s">
        <v>525</v>
      </c>
      <c r="E863" s="68" t="s">
        <v>38</v>
      </c>
      <c r="F863" s="68">
        <v>2006</v>
      </c>
      <c r="G863" s="69"/>
      <c r="H863" s="78">
        <v>0.21602070000000001</v>
      </c>
      <c r="I863" s="69"/>
      <c r="J863" s="70">
        <v>8.4110999999999995E-3</v>
      </c>
      <c r="K863" s="73"/>
      <c r="L863" s="70">
        <v>1.1462699999999999E-2</v>
      </c>
      <c r="M863" s="74">
        <v>3.1884380000000001</v>
      </c>
      <c r="N863" s="74">
        <v>35.95091</v>
      </c>
      <c r="O863" s="74">
        <v>1.284321</v>
      </c>
      <c r="P863" s="74">
        <v>40.537080000000003</v>
      </c>
      <c r="Q863" s="93">
        <v>1.4109200000000001E-2</v>
      </c>
      <c r="R863" s="74"/>
      <c r="S863" s="74">
        <v>9.04678</v>
      </c>
      <c r="T863" s="74">
        <v>5.2071899999999997E-2</v>
      </c>
      <c r="U863" s="71"/>
      <c r="V863" s="75">
        <v>5660</v>
      </c>
      <c r="W863" s="75">
        <v>6050</v>
      </c>
      <c r="X863" s="75">
        <v>6133</v>
      </c>
      <c r="Y863" s="75"/>
      <c r="Z863" s="75">
        <v>192.88740000000001</v>
      </c>
      <c r="AA863" s="75"/>
      <c r="AB863" s="75"/>
      <c r="AC863" s="71"/>
      <c r="AD863" s="68">
        <v>10</v>
      </c>
      <c r="AE863" s="72" t="s">
        <v>52</v>
      </c>
    </row>
    <row r="864" spans="1:31">
      <c r="A864" s="68" t="s">
        <v>1002</v>
      </c>
      <c r="B864" s="69" t="s">
        <v>1003</v>
      </c>
      <c r="C864" s="69" t="s">
        <v>1004</v>
      </c>
      <c r="D864" s="68" t="s">
        <v>525</v>
      </c>
      <c r="E864" s="68" t="s">
        <v>38</v>
      </c>
      <c r="F864" s="68">
        <v>2006</v>
      </c>
      <c r="G864" s="69"/>
      <c r="H864" s="78">
        <v>0.14555670000000001</v>
      </c>
      <c r="I864" s="69"/>
      <c r="J864" s="70">
        <v>8.4110999999999995E-3</v>
      </c>
      <c r="K864" s="73"/>
      <c r="L864" s="70">
        <v>3.6507000000000002E-3</v>
      </c>
      <c r="M864" s="74">
        <v>1.0510139999999999</v>
      </c>
      <c r="N864" s="74">
        <v>34.7346</v>
      </c>
      <c r="O864" s="74">
        <v>0.38830239999999999</v>
      </c>
      <c r="P864" s="74">
        <v>37.138330000000003</v>
      </c>
      <c r="Q864" s="93">
        <v>5.2386000000000004E-3</v>
      </c>
      <c r="R864" s="74"/>
      <c r="S864" s="74">
        <v>4.3150969999999997</v>
      </c>
      <c r="T864" s="74">
        <v>0</v>
      </c>
      <c r="U864" s="71"/>
      <c r="V864" s="75">
        <v>3813</v>
      </c>
      <c r="W864" s="75">
        <v>4075</v>
      </c>
      <c r="X864" s="75">
        <v>4132</v>
      </c>
      <c r="Y864" s="75"/>
      <c r="Z864" s="75">
        <v>42.832740000000001</v>
      </c>
      <c r="AA864" s="75"/>
      <c r="AB864" s="75"/>
      <c r="AC864" s="71"/>
      <c r="AD864" s="68">
        <v>10</v>
      </c>
      <c r="AE864" s="72" t="s">
        <v>52</v>
      </c>
    </row>
    <row r="865" spans="1:31">
      <c r="A865" s="68" t="s">
        <v>1002</v>
      </c>
      <c r="B865" s="69" t="s">
        <v>1003</v>
      </c>
      <c r="C865" s="69" t="s">
        <v>363</v>
      </c>
      <c r="D865" s="68" t="s">
        <v>525</v>
      </c>
      <c r="E865" s="68" t="s">
        <v>38</v>
      </c>
      <c r="F865" s="68">
        <v>2006</v>
      </c>
      <c r="G865" s="69"/>
      <c r="H865" s="78">
        <v>0.27772970000000002</v>
      </c>
      <c r="I865" s="69"/>
      <c r="J865" s="70">
        <v>8.4110999999999995E-3</v>
      </c>
      <c r="K865" s="73"/>
      <c r="L865" s="70">
        <v>5.9775000000000002E-3</v>
      </c>
      <c r="M865" s="74">
        <v>1.737808</v>
      </c>
      <c r="N865" s="74">
        <v>34.396549999999998</v>
      </c>
      <c r="O865" s="74">
        <v>0.49195109999999997</v>
      </c>
      <c r="P865" s="74">
        <v>28.584990000000001</v>
      </c>
      <c r="Q865" s="93">
        <v>5.79E-3</v>
      </c>
      <c r="R865" s="74"/>
      <c r="S865" s="74">
        <v>6.6417679999999999</v>
      </c>
      <c r="T865" s="74">
        <v>0</v>
      </c>
      <c r="U865" s="71"/>
      <c r="V865" s="75">
        <v>7367</v>
      </c>
      <c r="W865" s="75">
        <v>7873</v>
      </c>
      <c r="X865" s="75">
        <v>7982</v>
      </c>
      <c r="Y865" s="75"/>
      <c r="Z865" s="75">
        <v>136.8185</v>
      </c>
      <c r="AA865" s="75"/>
      <c r="AB865" s="75"/>
      <c r="AC865" s="71"/>
      <c r="AD865" s="68">
        <v>10</v>
      </c>
      <c r="AE865" s="72" t="s">
        <v>52</v>
      </c>
    </row>
    <row r="866" spans="1:31">
      <c r="A866" s="68" t="s">
        <v>1002</v>
      </c>
      <c r="B866" s="69" t="s">
        <v>1003</v>
      </c>
      <c r="C866" s="69" t="s">
        <v>609</v>
      </c>
      <c r="D866" s="68" t="s">
        <v>525</v>
      </c>
      <c r="E866" s="68" t="s">
        <v>38</v>
      </c>
      <c r="F866" s="68">
        <v>2006</v>
      </c>
      <c r="G866" s="69"/>
      <c r="H866" s="78">
        <v>0.18377589999999999</v>
      </c>
      <c r="I866" s="69"/>
      <c r="J866" s="70">
        <v>8.4110999999999995E-3</v>
      </c>
      <c r="K866" s="73"/>
      <c r="L866" s="70">
        <v>1.5674799999999999E-2</v>
      </c>
      <c r="M866" s="74">
        <v>4.0585979999999999</v>
      </c>
      <c r="N866" s="74">
        <v>38.621209999999998</v>
      </c>
      <c r="O866" s="74">
        <v>1.3988309999999999</v>
      </c>
      <c r="P866" s="74">
        <v>34.765889999999999</v>
      </c>
      <c r="Q866" s="93">
        <v>4.4266300000000001E-2</v>
      </c>
      <c r="R866" s="74"/>
      <c r="S866" s="74">
        <v>16.75009</v>
      </c>
      <c r="T866" s="74">
        <v>0.43173879999999998</v>
      </c>
      <c r="U866" s="71"/>
      <c r="V866" s="75">
        <v>4883</v>
      </c>
      <c r="W866" s="75">
        <v>5219</v>
      </c>
      <c r="X866" s="75">
        <v>5291</v>
      </c>
      <c r="Y866" s="75"/>
      <c r="Z866" s="75">
        <v>211.81360000000001</v>
      </c>
      <c r="AA866" s="75"/>
      <c r="AB866" s="75"/>
      <c r="AC866" s="71"/>
      <c r="AD866" s="68">
        <v>10</v>
      </c>
      <c r="AE866" s="72" t="s">
        <v>52</v>
      </c>
    </row>
    <row r="867" spans="1:31">
      <c r="A867" s="68" t="s">
        <v>1002</v>
      </c>
      <c r="B867" s="69" t="s">
        <v>1003</v>
      </c>
      <c r="C867" s="69" t="s">
        <v>1005</v>
      </c>
      <c r="D867" s="68" t="s">
        <v>525</v>
      </c>
      <c r="E867" s="68" t="s">
        <v>38</v>
      </c>
      <c r="F867" s="68">
        <v>2006</v>
      </c>
      <c r="G867" s="69"/>
      <c r="H867" s="78">
        <v>6.6131700000000002E-2</v>
      </c>
      <c r="I867" s="69"/>
      <c r="J867" s="70">
        <v>8.4110999999999995E-3</v>
      </c>
      <c r="K867" s="73"/>
      <c r="L867" s="70">
        <v>1.4288E-3</v>
      </c>
      <c r="M867" s="74">
        <v>0.42865419999999999</v>
      </c>
      <c r="N867" s="74">
        <v>33.33334</v>
      </c>
      <c r="O867" s="74">
        <v>0</v>
      </c>
      <c r="P867" s="74">
        <v>0</v>
      </c>
      <c r="Q867" s="93">
        <v>0</v>
      </c>
      <c r="R867" s="74"/>
      <c r="S867" s="74">
        <v>0.57210139999999998</v>
      </c>
      <c r="T867" s="74">
        <v>0</v>
      </c>
      <c r="U867" s="71"/>
      <c r="V867" s="75">
        <v>1721</v>
      </c>
      <c r="W867" s="75">
        <v>1840</v>
      </c>
      <c r="X867" s="75">
        <v>1865</v>
      </c>
      <c r="Y867" s="75"/>
      <c r="Z867" s="75">
        <v>7.8854790000000001</v>
      </c>
      <c r="AA867" s="75"/>
      <c r="AB867" s="75"/>
      <c r="AC867" s="71"/>
      <c r="AD867" s="68">
        <v>10</v>
      </c>
      <c r="AE867" s="72" t="s">
        <v>52</v>
      </c>
    </row>
    <row r="868" spans="1:31">
      <c r="A868" s="68" t="s">
        <v>1002</v>
      </c>
      <c r="B868" s="69" t="s">
        <v>1003</v>
      </c>
      <c r="C868" s="69" t="s">
        <v>369</v>
      </c>
      <c r="D868" s="68" t="s">
        <v>525</v>
      </c>
      <c r="E868" s="68" t="s">
        <v>38</v>
      </c>
      <c r="F868" s="68">
        <v>2006</v>
      </c>
      <c r="G868" s="69"/>
      <c r="H868" s="78">
        <v>0.1107853</v>
      </c>
      <c r="I868" s="69"/>
      <c r="J868" s="70">
        <v>8.4110999999999995E-3</v>
      </c>
      <c r="K868" s="73"/>
      <c r="L868" s="70">
        <v>6.9347999999999996E-3</v>
      </c>
      <c r="M868" s="74">
        <v>2.024025</v>
      </c>
      <c r="N868" s="74">
        <v>34.262509999999999</v>
      </c>
      <c r="O868" s="74">
        <v>0.63629219999999997</v>
      </c>
      <c r="P868" s="74">
        <v>31.562090000000001</v>
      </c>
      <c r="Q868" s="93">
        <v>5.7207999999999998E-3</v>
      </c>
      <c r="R868" s="74"/>
      <c r="S868" s="74">
        <v>4.6424880000000002</v>
      </c>
      <c r="T868" s="74">
        <v>0</v>
      </c>
      <c r="U868" s="71"/>
      <c r="V868" s="75">
        <v>2896</v>
      </c>
      <c r="W868" s="75">
        <v>3095</v>
      </c>
      <c r="X868" s="75">
        <v>3138</v>
      </c>
      <c r="Y868" s="75"/>
      <c r="Z868" s="75">
        <v>62.648650000000004</v>
      </c>
      <c r="AA868" s="75"/>
      <c r="AB868" s="75"/>
      <c r="AC868" s="71"/>
      <c r="AD868" s="68">
        <v>10</v>
      </c>
      <c r="AE868" s="72" t="s">
        <v>52</v>
      </c>
    </row>
    <row r="869" spans="1:31">
      <c r="A869" s="68" t="s">
        <v>1006</v>
      </c>
      <c r="B869" s="69" t="s">
        <v>1007</v>
      </c>
      <c r="C869" s="69" t="s">
        <v>1008</v>
      </c>
      <c r="D869" s="68" t="s">
        <v>141</v>
      </c>
      <c r="E869" s="68" t="s">
        <v>38</v>
      </c>
      <c r="F869" s="68">
        <v>2011</v>
      </c>
      <c r="G869" s="69"/>
      <c r="H869" s="78">
        <v>5.74724E-2</v>
      </c>
      <c r="I869" s="69"/>
      <c r="J869" s="70">
        <v>1.6726499999999998E-2</v>
      </c>
      <c r="K869" s="73"/>
      <c r="L869" s="70">
        <v>3.9514100000000003E-2</v>
      </c>
      <c r="M869" s="74">
        <v>9.7911409999999997</v>
      </c>
      <c r="N869" s="74">
        <v>40.356999999999999</v>
      </c>
      <c r="O869" s="74">
        <v>1.943397</v>
      </c>
      <c r="P869" s="74">
        <v>19.848520000000001</v>
      </c>
      <c r="Q869" s="93">
        <v>5.9770499999999997E-2</v>
      </c>
      <c r="R869" s="74"/>
      <c r="S869" s="74">
        <v>12.82748</v>
      </c>
      <c r="T869" s="74">
        <v>1.63958</v>
      </c>
      <c r="U869" s="71"/>
      <c r="V869" s="75">
        <v>5218</v>
      </c>
      <c r="W869" s="75">
        <v>5218</v>
      </c>
      <c r="X869" s="75">
        <v>5269</v>
      </c>
      <c r="Y869" s="75"/>
      <c r="Z869" s="75">
        <v>510.92759999999998</v>
      </c>
      <c r="AA869" s="75"/>
      <c r="AB869" s="75"/>
      <c r="AC869" s="71"/>
      <c r="AD869" s="68">
        <v>10</v>
      </c>
      <c r="AE869" s="72" t="s">
        <v>52</v>
      </c>
    </row>
    <row r="870" spans="1:31">
      <c r="A870" s="68" t="s">
        <v>1006</v>
      </c>
      <c r="B870" s="69" t="s">
        <v>1007</v>
      </c>
      <c r="C870" s="69" t="s">
        <v>1009</v>
      </c>
      <c r="D870" s="68" t="s">
        <v>141</v>
      </c>
      <c r="E870" s="68" t="s">
        <v>38</v>
      </c>
      <c r="F870" s="68">
        <v>2011</v>
      </c>
      <c r="G870" s="69"/>
      <c r="H870" s="78">
        <v>0.1910191</v>
      </c>
      <c r="I870" s="69"/>
      <c r="J870" s="70">
        <v>1.6726499999999998E-2</v>
      </c>
      <c r="K870" s="73"/>
      <c r="L870" s="70">
        <v>2.6657699999999999E-2</v>
      </c>
      <c r="M870" s="74">
        <v>6.8140900000000002</v>
      </c>
      <c r="N870" s="74">
        <v>39.121499999999997</v>
      </c>
      <c r="O870" s="74">
        <v>0.4343534</v>
      </c>
      <c r="P870" s="74">
        <v>6.3743420000000004</v>
      </c>
      <c r="Q870" s="93">
        <v>7.6156100000000004E-2</v>
      </c>
      <c r="R870" s="74"/>
      <c r="S870" s="74">
        <v>11.43924</v>
      </c>
      <c r="T870" s="74">
        <v>1.3196600000000001</v>
      </c>
      <c r="U870" s="71"/>
      <c r="V870" s="75">
        <v>17215</v>
      </c>
      <c r="W870" s="75">
        <v>17215</v>
      </c>
      <c r="X870" s="75">
        <v>17384</v>
      </c>
      <c r="Y870" s="75"/>
      <c r="Z870" s="75">
        <v>1173.047</v>
      </c>
      <c r="AA870" s="75"/>
      <c r="AB870" s="75"/>
      <c r="AC870" s="71"/>
      <c r="AD870" s="68">
        <v>10</v>
      </c>
      <c r="AE870" s="72" t="s">
        <v>52</v>
      </c>
    </row>
    <row r="871" spans="1:31">
      <c r="A871" s="68" t="s">
        <v>1006</v>
      </c>
      <c r="B871" s="69" t="s">
        <v>1007</v>
      </c>
      <c r="C871" s="69" t="s">
        <v>1010</v>
      </c>
      <c r="D871" s="68" t="s">
        <v>141</v>
      </c>
      <c r="E871" s="68" t="s">
        <v>38</v>
      </c>
      <c r="F871" s="68">
        <v>2011</v>
      </c>
      <c r="G871" s="69"/>
      <c r="H871" s="78">
        <v>0.21574380000000001</v>
      </c>
      <c r="I871" s="69"/>
      <c r="J871" s="70">
        <v>1.6726499999999998E-2</v>
      </c>
      <c r="K871" s="73"/>
      <c r="L871" s="70">
        <v>1.39004E-2</v>
      </c>
      <c r="M871" s="74">
        <v>3.6930200000000002</v>
      </c>
      <c r="N871" s="74">
        <v>37.639620000000001</v>
      </c>
      <c r="O871" s="74">
        <v>0.20300789999999999</v>
      </c>
      <c r="P871" s="74">
        <v>5.4970670000000004</v>
      </c>
      <c r="Q871" s="93">
        <v>3.1512900000000003E-2</v>
      </c>
      <c r="R871" s="74"/>
      <c r="S871" s="74">
        <v>8.1176809999999993</v>
      </c>
      <c r="T871" s="74">
        <v>0.23784</v>
      </c>
      <c r="U871" s="71"/>
      <c r="V871" s="75">
        <v>19311</v>
      </c>
      <c r="W871" s="75">
        <v>19311</v>
      </c>
      <c r="X871" s="75">
        <v>19500</v>
      </c>
      <c r="Y871" s="75"/>
      <c r="Z871" s="75">
        <v>713.15269999999998</v>
      </c>
      <c r="AA871" s="75"/>
      <c r="AB871" s="75"/>
      <c r="AC871" s="71"/>
      <c r="AD871" s="68">
        <v>10</v>
      </c>
      <c r="AE871" s="72" t="s">
        <v>52</v>
      </c>
    </row>
    <row r="872" spans="1:31">
      <c r="A872" s="68" t="s">
        <v>1006</v>
      </c>
      <c r="B872" s="69" t="s">
        <v>1007</v>
      </c>
      <c r="C872" s="69" t="s">
        <v>1011</v>
      </c>
      <c r="D872" s="68" t="s">
        <v>141</v>
      </c>
      <c r="E872" s="68" t="s">
        <v>38</v>
      </c>
      <c r="F872" s="68">
        <v>2011</v>
      </c>
      <c r="G872" s="69"/>
      <c r="H872" s="78">
        <v>0.1643249</v>
      </c>
      <c r="I872" s="69"/>
      <c r="J872" s="70">
        <v>1.6726499999999998E-2</v>
      </c>
      <c r="K872" s="73"/>
      <c r="L872" s="70">
        <v>3.0566300000000001E-2</v>
      </c>
      <c r="M872" s="74">
        <v>7.3594999999999997</v>
      </c>
      <c r="N872" s="74">
        <v>41.533180000000002</v>
      </c>
      <c r="O872" s="74">
        <v>1.7709010000000001</v>
      </c>
      <c r="P872" s="74">
        <v>24.062799999999999</v>
      </c>
      <c r="Q872" s="93">
        <v>7.7161999999999994E-2</v>
      </c>
      <c r="R872" s="74"/>
      <c r="S872" s="74">
        <v>11.230700000000001</v>
      </c>
      <c r="T872" s="74">
        <v>1.9059999999999999</v>
      </c>
      <c r="U872" s="71"/>
      <c r="V872" s="75">
        <v>14793</v>
      </c>
      <c r="W872" s="75">
        <v>14793</v>
      </c>
      <c r="X872" s="75">
        <v>14938</v>
      </c>
      <c r="Y872" s="75"/>
      <c r="Z872" s="75">
        <v>1088.682</v>
      </c>
      <c r="AA872" s="75"/>
      <c r="AB872" s="75"/>
      <c r="AC872" s="71"/>
      <c r="AD872" s="68">
        <v>10</v>
      </c>
      <c r="AE872" s="72" t="s">
        <v>52</v>
      </c>
    </row>
    <row r="873" spans="1:31">
      <c r="A873" s="68" t="s">
        <v>1006</v>
      </c>
      <c r="B873" s="69" t="s">
        <v>1007</v>
      </c>
      <c r="C873" s="69" t="s">
        <v>1012</v>
      </c>
      <c r="D873" s="68" t="s">
        <v>141</v>
      </c>
      <c r="E873" s="68" t="s">
        <v>38</v>
      </c>
      <c r="F873" s="68">
        <v>2011</v>
      </c>
      <c r="G873" s="69"/>
      <c r="H873" s="78">
        <v>0.2104444</v>
      </c>
      <c r="I873" s="69"/>
      <c r="J873" s="70">
        <v>1.6726499999999998E-2</v>
      </c>
      <c r="K873" s="73"/>
      <c r="L873" s="70">
        <v>2.4967000000000001E-3</v>
      </c>
      <c r="M873" s="74">
        <v>0.70394999999999996</v>
      </c>
      <c r="N873" s="74">
        <v>35.466419999999999</v>
      </c>
      <c r="O873" s="74">
        <v>0.14481869999999999</v>
      </c>
      <c r="P873" s="74">
        <v>20.572320000000001</v>
      </c>
      <c r="Q873" s="93">
        <v>1.00467E-2</v>
      </c>
      <c r="R873" s="74"/>
      <c r="S873" s="74">
        <v>3.8006000000000002</v>
      </c>
      <c r="T873" s="74">
        <v>0</v>
      </c>
      <c r="U873" s="71"/>
      <c r="V873" s="75">
        <v>18938</v>
      </c>
      <c r="W873" s="75">
        <v>18938</v>
      </c>
      <c r="X873" s="75">
        <v>19124</v>
      </c>
      <c r="Y873" s="75"/>
      <c r="Z873" s="75">
        <v>133.3167</v>
      </c>
      <c r="AA873" s="75"/>
      <c r="AB873" s="75"/>
      <c r="AC873" s="71"/>
      <c r="AD873" s="68">
        <v>10</v>
      </c>
      <c r="AE873" s="72" t="s">
        <v>52</v>
      </c>
    </row>
    <row r="874" spans="1:31">
      <c r="A874" s="68" t="s">
        <v>1006</v>
      </c>
      <c r="B874" s="69" t="s">
        <v>1007</v>
      </c>
      <c r="C874" s="69" t="s">
        <v>1013</v>
      </c>
      <c r="D874" s="68" t="s">
        <v>141</v>
      </c>
      <c r="E874" s="68" t="s">
        <v>38</v>
      </c>
      <c r="F874" s="68">
        <v>2011</v>
      </c>
      <c r="G874" s="69"/>
      <c r="H874" s="78">
        <v>0.16099540000000001</v>
      </c>
      <c r="I874" s="69"/>
      <c r="J874" s="70">
        <v>1.6726499999999998E-2</v>
      </c>
      <c r="K874" s="73"/>
      <c r="L874" s="70">
        <v>5.0698999999999996E-3</v>
      </c>
      <c r="M874" s="74">
        <v>1.34348</v>
      </c>
      <c r="N874" s="74">
        <v>37.737319999999997</v>
      </c>
      <c r="O874" s="74">
        <v>0.13619600000000001</v>
      </c>
      <c r="P874" s="74">
        <v>10.13754</v>
      </c>
      <c r="Q874" s="93">
        <v>3.3727100000000003E-2</v>
      </c>
      <c r="R874" s="74"/>
      <c r="S874" s="74">
        <v>3.4875099999999999</v>
      </c>
      <c r="T874" s="74">
        <v>0.17283999999999999</v>
      </c>
      <c r="U874" s="71"/>
      <c r="V874" s="75">
        <v>14439</v>
      </c>
      <c r="W874" s="75">
        <v>14439</v>
      </c>
      <c r="X874" s="75">
        <v>14580</v>
      </c>
      <c r="Y874" s="75"/>
      <c r="Z874" s="75">
        <v>193.9796</v>
      </c>
      <c r="AA874" s="75"/>
      <c r="AB874" s="75"/>
      <c r="AC874" s="71"/>
      <c r="AD874" s="68">
        <v>10</v>
      </c>
      <c r="AE874" s="72" t="s">
        <v>52</v>
      </c>
    </row>
    <row r="875" spans="1:31">
      <c r="A875" s="68" t="s">
        <v>1014</v>
      </c>
      <c r="B875" s="69" t="s">
        <v>1015</v>
      </c>
      <c r="C875" s="69" t="s">
        <v>36</v>
      </c>
      <c r="D875" s="68" t="s">
        <v>72</v>
      </c>
      <c r="E875" s="68" t="s">
        <v>51</v>
      </c>
      <c r="F875" s="68" t="s">
        <v>241</v>
      </c>
      <c r="G875" s="69"/>
      <c r="H875" s="78">
        <v>9.5466999999999996E-2</v>
      </c>
      <c r="I875" s="69"/>
      <c r="J875" s="70">
        <v>0.28149619999999997</v>
      </c>
      <c r="K875" s="73"/>
      <c r="L875" s="70">
        <v>0.29237000000000002</v>
      </c>
      <c r="M875" s="74">
        <v>59.916110000000003</v>
      </c>
      <c r="N875" s="74">
        <v>48.796570000000003</v>
      </c>
      <c r="O875" s="74">
        <v>23.646139999999999</v>
      </c>
      <c r="P875" s="74">
        <v>39.465420000000002</v>
      </c>
      <c r="Q875" s="93">
        <v>0.14848549999999999</v>
      </c>
      <c r="R875" s="74"/>
      <c r="S875" s="74">
        <v>23.545529999999999</v>
      </c>
      <c r="T875" s="74">
        <v>25.624500000000001</v>
      </c>
      <c r="U875" s="71"/>
      <c r="V875" s="75">
        <v>1448</v>
      </c>
      <c r="W875" s="75">
        <v>1314</v>
      </c>
      <c r="X875" s="75">
        <v>1357</v>
      </c>
      <c r="Y875" s="75"/>
      <c r="Z875" s="75">
        <v>787.48209999999995</v>
      </c>
      <c r="AA875" s="75"/>
      <c r="AB875" s="75"/>
      <c r="AC875" s="71"/>
      <c r="AD875" s="68">
        <v>10</v>
      </c>
      <c r="AE875" s="72" t="s">
        <v>52</v>
      </c>
    </row>
    <row r="876" spans="1:31">
      <c r="A876" s="68" t="s">
        <v>1014</v>
      </c>
      <c r="B876" s="69" t="s">
        <v>1015</v>
      </c>
      <c r="C876" s="69" t="s">
        <v>1016</v>
      </c>
      <c r="D876" s="68" t="s">
        <v>72</v>
      </c>
      <c r="E876" s="68" t="s">
        <v>51</v>
      </c>
      <c r="F876" s="68" t="s">
        <v>241</v>
      </c>
      <c r="G876" s="69"/>
      <c r="H876" s="78">
        <v>0.15584819999999999</v>
      </c>
      <c r="I876" s="69"/>
      <c r="J876" s="70">
        <v>0.28149619999999997</v>
      </c>
      <c r="K876" s="73"/>
      <c r="L876" s="70">
        <v>0.1577508</v>
      </c>
      <c r="M876" s="74">
        <v>34.098019999999998</v>
      </c>
      <c r="N876" s="74">
        <v>46.263919999999999</v>
      </c>
      <c r="O876" s="74">
        <v>8.1484719999999999</v>
      </c>
      <c r="P876" s="74">
        <v>23.897200000000002</v>
      </c>
      <c r="Q876" s="93">
        <v>0.13229150000000001</v>
      </c>
      <c r="R876" s="74"/>
      <c r="S876" s="74">
        <v>21.993220000000001</v>
      </c>
      <c r="T876" s="74">
        <v>11.566649999999999</v>
      </c>
      <c r="U876" s="71"/>
      <c r="V876" s="75">
        <v>2342</v>
      </c>
      <c r="W876" s="75">
        <v>2125</v>
      </c>
      <c r="X876" s="75">
        <v>2194</v>
      </c>
      <c r="Y876" s="75"/>
      <c r="Z876" s="75">
        <v>724.71479999999997</v>
      </c>
      <c r="AA876" s="75"/>
      <c r="AB876" s="75"/>
      <c r="AC876" s="71"/>
      <c r="AD876" s="68">
        <v>10</v>
      </c>
      <c r="AE876" s="72" t="s">
        <v>52</v>
      </c>
    </row>
    <row r="877" spans="1:31">
      <c r="A877" s="68" t="s">
        <v>1014</v>
      </c>
      <c r="B877" s="69" t="s">
        <v>1015</v>
      </c>
      <c r="C877" s="69" t="s">
        <v>363</v>
      </c>
      <c r="D877" s="68" t="s">
        <v>72</v>
      </c>
      <c r="E877" s="68" t="s">
        <v>51</v>
      </c>
      <c r="F877" s="68" t="s">
        <v>241</v>
      </c>
      <c r="G877" s="69"/>
      <c r="H877" s="78">
        <v>0.12443170000000001</v>
      </c>
      <c r="I877" s="69"/>
      <c r="J877" s="70">
        <v>0.28149619999999997</v>
      </c>
      <c r="K877" s="73"/>
      <c r="L877" s="70">
        <v>0.3693861</v>
      </c>
      <c r="M877" s="74">
        <v>71.422849999999997</v>
      </c>
      <c r="N877" s="74">
        <v>51.718200000000003</v>
      </c>
      <c r="O877" s="74">
        <v>32.896500000000003</v>
      </c>
      <c r="P877" s="74">
        <v>46.058779999999999</v>
      </c>
      <c r="Q877" s="93">
        <v>0.17633599999999999</v>
      </c>
      <c r="R877" s="74"/>
      <c r="S877" s="74">
        <v>18.962669999999999</v>
      </c>
      <c r="T877" s="74">
        <v>37.770679999999999</v>
      </c>
      <c r="U877" s="71"/>
      <c r="V877" s="75">
        <v>1889</v>
      </c>
      <c r="W877" s="75">
        <v>1715</v>
      </c>
      <c r="X877" s="75">
        <v>1770</v>
      </c>
      <c r="Y877" s="75"/>
      <c r="Z877" s="75">
        <v>1224.5530000000001</v>
      </c>
      <c r="AA877" s="75"/>
      <c r="AB877" s="75"/>
      <c r="AC877" s="71"/>
      <c r="AD877" s="68">
        <v>10</v>
      </c>
      <c r="AE877" s="72" t="s">
        <v>52</v>
      </c>
    </row>
    <row r="878" spans="1:31">
      <c r="A878" s="68" t="s">
        <v>1014</v>
      </c>
      <c r="B878" s="69" t="s">
        <v>1015</v>
      </c>
      <c r="C878" s="69" t="s">
        <v>1017</v>
      </c>
      <c r="D878" s="68" t="s">
        <v>72</v>
      </c>
      <c r="E878" s="68" t="s">
        <v>51</v>
      </c>
      <c r="F878" s="68" t="s">
        <v>241</v>
      </c>
      <c r="G878" s="69"/>
      <c r="H878" s="78">
        <v>7.7937599999999996E-2</v>
      </c>
      <c r="I878" s="69"/>
      <c r="J878" s="70">
        <v>0.28149619999999997</v>
      </c>
      <c r="K878" s="73"/>
      <c r="L878" s="70">
        <v>0.39188089999999998</v>
      </c>
      <c r="M878" s="74">
        <v>75.902630000000002</v>
      </c>
      <c r="N878" s="74">
        <v>51.629429999999999</v>
      </c>
      <c r="O878" s="74">
        <v>27.30874</v>
      </c>
      <c r="P878" s="74">
        <v>35.978650000000002</v>
      </c>
      <c r="Q878" s="93">
        <v>0.1882074</v>
      </c>
      <c r="R878" s="74"/>
      <c r="S878" s="74">
        <v>16.878430000000002</v>
      </c>
      <c r="T878" s="74">
        <v>40.436950000000003</v>
      </c>
      <c r="U878" s="71"/>
      <c r="V878" s="75">
        <v>1164</v>
      </c>
      <c r="W878" s="75">
        <v>1056</v>
      </c>
      <c r="X878" s="75">
        <v>1090</v>
      </c>
      <c r="Y878" s="75"/>
      <c r="Z878" s="75">
        <v>801.59190000000001</v>
      </c>
      <c r="AA878" s="75"/>
      <c r="AB878" s="75"/>
      <c r="AC878" s="71"/>
      <c r="AD878" s="68">
        <v>10</v>
      </c>
      <c r="AE878" s="72" t="s">
        <v>52</v>
      </c>
    </row>
    <row r="879" spans="1:31">
      <c r="A879" s="68" t="s">
        <v>1014</v>
      </c>
      <c r="B879" s="69" t="s">
        <v>1015</v>
      </c>
      <c r="C879" s="69" t="s">
        <v>1018</v>
      </c>
      <c r="D879" s="68" t="s">
        <v>72</v>
      </c>
      <c r="E879" s="68" t="s">
        <v>51</v>
      </c>
      <c r="F879" s="68" t="s">
        <v>241</v>
      </c>
      <c r="G879" s="69"/>
      <c r="H879" s="78">
        <v>0.1664109</v>
      </c>
      <c r="I879" s="69"/>
      <c r="J879" s="70">
        <v>0.28149619999999997</v>
      </c>
      <c r="K879" s="73"/>
      <c r="L879" s="70">
        <v>0.1115268</v>
      </c>
      <c r="M879" s="74">
        <v>25.973949999999999</v>
      </c>
      <c r="N879" s="74">
        <v>42.937939999999998</v>
      </c>
      <c r="O879" s="74">
        <v>2.4412699999999998</v>
      </c>
      <c r="P879" s="74">
        <v>9.3989150000000006</v>
      </c>
      <c r="Q879" s="93">
        <v>9.5451800000000003E-2</v>
      </c>
      <c r="R879" s="74"/>
      <c r="S879" s="74">
        <v>21.859210000000001</v>
      </c>
      <c r="T879" s="74">
        <v>6.4382089999999996</v>
      </c>
      <c r="U879" s="71"/>
      <c r="V879" s="75">
        <v>2470</v>
      </c>
      <c r="W879" s="75">
        <v>2242</v>
      </c>
      <c r="X879" s="75">
        <v>2314</v>
      </c>
      <c r="Y879" s="75"/>
      <c r="Z879" s="75">
        <v>582.25120000000004</v>
      </c>
      <c r="AA879" s="75"/>
      <c r="AB879" s="75"/>
      <c r="AC879" s="71"/>
      <c r="AD879" s="68">
        <v>10</v>
      </c>
      <c r="AE879" s="72" t="s">
        <v>52</v>
      </c>
    </row>
    <row r="880" spans="1:31">
      <c r="A880" s="68" t="s">
        <v>1014</v>
      </c>
      <c r="B880" s="69" t="s">
        <v>1015</v>
      </c>
      <c r="C880" s="69" t="s">
        <v>1019</v>
      </c>
      <c r="D880" s="68" t="s">
        <v>72</v>
      </c>
      <c r="E880" s="68" t="s">
        <v>51</v>
      </c>
      <c r="F880" s="68" t="s">
        <v>241</v>
      </c>
      <c r="G880" s="69"/>
      <c r="H880" s="78">
        <v>5.6584599999999999E-2</v>
      </c>
      <c r="I880" s="69"/>
      <c r="J880" s="70">
        <v>0.28149619999999997</v>
      </c>
      <c r="K880" s="73"/>
      <c r="L880" s="70">
        <v>0.36846489999999998</v>
      </c>
      <c r="M880" s="74">
        <v>71.983189999999993</v>
      </c>
      <c r="N880" s="74">
        <v>51.187629999999999</v>
      </c>
      <c r="O880" s="74">
        <v>27.655609999999999</v>
      </c>
      <c r="P880" s="74">
        <v>38.419530000000002</v>
      </c>
      <c r="Q880" s="93">
        <v>0.17591309999999999</v>
      </c>
      <c r="R880" s="74"/>
      <c r="S880" s="74">
        <v>19.285699999999999</v>
      </c>
      <c r="T880" s="74">
        <v>36.269620000000003</v>
      </c>
      <c r="U880" s="71"/>
      <c r="V880" s="75">
        <v>860</v>
      </c>
      <c r="W880" s="75">
        <v>781</v>
      </c>
      <c r="X880" s="75">
        <v>806</v>
      </c>
      <c r="Y880" s="75"/>
      <c r="Z880" s="75">
        <v>561.9</v>
      </c>
      <c r="AA880" s="75"/>
      <c r="AB880" s="75"/>
      <c r="AC880" s="71"/>
      <c r="AD880" s="68">
        <v>10</v>
      </c>
      <c r="AE880" s="72" t="s">
        <v>52</v>
      </c>
    </row>
    <row r="881" spans="1:31">
      <c r="A881" s="68" t="s">
        <v>1014</v>
      </c>
      <c r="B881" s="69" t="s">
        <v>1015</v>
      </c>
      <c r="C881" s="69" t="s">
        <v>1020</v>
      </c>
      <c r="D881" s="68" t="s">
        <v>72</v>
      </c>
      <c r="E881" s="68" t="s">
        <v>51</v>
      </c>
      <c r="F881" s="68" t="s">
        <v>241</v>
      </c>
      <c r="G881" s="69"/>
      <c r="H881" s="78">
        <v>4.7758299999999997E-2</v>
      </c>
      <c r="I881" s="69"/>
      <c r="J881" s="70">
        <v>0.28149619999999997</v>
      </c>
      <c r="K881" s="73"/>
      <c r="L881" s="70">
        <v>0.33432440000000002</v>
      </c>
      <c r="M881" s="74">
        <v>67.258489999999995</v>
      </c>
      <c r="N881" s="74">
        <v>49.707380000000001</v>
      </c>
      <c r="O881" s="74">
        <v>23.683409999999999</v>
      </c>
      <c r="P881" s="74">
        <v>35.212519999999998</v>
      </c>
      <c r="Q881" s="93">
        <v>0.14985599999999999</v>
      </c>
      <c r="R881" s="74"/>
      <c r="S881" s="74">
        <v>22.643360000000001</v>
      </c>
      <c r="T881" s="74">
        <v>34.02993</v>
      </c>
      <c r="U881" s="71"/>
      <c r="V881" s="75">
        <v>713</v>
      </c>
      <c r="W881" s="75">
        <v>647</v>
      </c>
      <c r="X881" s="75">
        <v>668</v>
      </c>
      <c r="Y881" s="75"/>
      <c r="Z881" s="75">
        <v>435.03570000000002</v>
      </c>
      <c r="AA881" s="75"/>
      <c r="AB881" s="75"/>
      <c r="AC881" s="71"/>
      <c r="AD881" s="68">
        <v>10</v>
      </c>
      <c r="AE881" s="72" t="s">
        <v>52</v>
      </c>
    </row>
    <row r="882" spans="1:31">
      <c r="A882" s="68" t="s">
        <v>1014</v>
      </c>
      <c r="B882" s="69" t="s">
        <v>1015</v>
      </c>
      <c r="C882" s="69" t="s">
        <v>365</v>
      </c>
      <c r="D882" s="68" t="s">
        <v>72</v>
      </c>
      <c r="E882" s="68" t="s">
        <v>51</v>
      </c>
      <c r="F882" s="68" t="s">
        <v>241</v>
      </c>
      <c r="G882" s="69"/>
      <c r="H882" s="78">
        <v>8.2930000000000004E-2</v>
      </c>
      <c r="I882" s="69"/>
      <c r="J882" s="70">
        <v>0.28149619999999997</v>
      </c>
      <c r="K882" s="73"/>
      <c r="L882" s="70">
        <v>0.39739570000000002</v>
      </c>
      <c r="M882" s="74">
        <v>75.601209999999995</v>
      </c>
      <c r="N882" s="74">
        <v>52.564720000000001</v>
      </c>
      <c r="O882" s="74">
        <v>32.696089999999998</v>
      </c>
      <c r="P882" s="74">
        <v>43.248100000000001</v>
      </c>
      <c r="Q882" s="93">
        <v>0.1928811</v>
      </c>
      <c r="R882" s="74"/>
      <c r="S882" s="74">
        <v>17.771350000000002</v>
      </c>
      <c r="T882" s="74">
        <v>42.339680000000001</v>
      </c>
      <c r="U882" s="71"/>
      <c r="V882" s="75">
        <v>1241</v>
      </c>
      <c r="W882" s="75">
        <v>1126</v>
      </c>
      <c r="X882" s="75">
        <v>1162</v>
      </c>
      <c r="Y882" s="75"/>
      <c r="Z882" s="75">
        <v>851.24630000000002</v>
      </c>
      <c r="AA882" s="75"/>
      <c r="AB882" s="75"/>
      <c r="AC882" s="71"/>
      <c r="AD882" s="68">
        <v>10</v>
      </c>
      <c r="AE882" s="72" t="s">
        <v>52</v>
      </c>
    </row>
    <row r="883" spans="1:31">
      <c r="A883" s="68" t="s">
        <v>1014</v>
      </c>
      <c r="B883" s="69" t="s">
        <v>1015</v>
      </c>
      <c r="C883" s="69" t="s">
        <v>609</v>
      </c>
      <c r="D883" s="68" t="s">
        <v>72</v>
      </c>
      <c r="E883" s="68" t="s">
        <v>51</v>
      </c>
      <c r="F883" s="68" t="s">
        <v>241</v>
      </c>
      <c r="G883" s="69"/>
      <c r="H883" s="78">
        <v>0.12985350000000001</v>
      </c>
      <c r="I883" s="69"/>
      <c r="J883" s="70">
        <v>0.28149619999999997</v>
      </c>
      <c r="K883" s="73"/>
      <c r="L883" s="70">
        <v>0.30122680000000002</v>
      </c>
      <c r="M883" s="74">
        <v>62.101790000000001</v>
      </c>
      <c r="N883" s="74">
        <v>48.505330000000001</v>
      </c>
      <c r="O883" s="74">
        <v>21.707609999999999</v>
      </c>
      <c r="P883" s="74">
        <v>34.954900000000002</v>
      </c>
      <c r="Q883" s="93">
        <v>0.13621230000000001</v>
      </c>
      <c r="R883" s="74"/>
      <c r="S883" s="74">
        <v>21.967639999999999</v>
      </c>
      <c r="T883" s="74">
        <v>27.604310000000002</v>
      </c>
      <c r="U883" s="71"/>
      <c r="V883" s="75">
        <v>1943</v>
      </c>
      <c r="W883" s="75">
        <v>1764</v>
      </c>
      <c r="X883" s="75">
        <v>1821</v>
      </c>
      <c r="Y883" s="75"/>
      <c r="Z883" s="75">
        <v>1095.259</v>
      </c>
      <c r="AA883" s="75"/>
      <c r="AB883" s="75"/>
      <c r="AC883" s="71"/>
      <c r="AD883" s="68">
        <v>10</v>
      </c>
      <c r="AE883" s="72" t="s">
        <v>52</v>
      </c>
    </row>
    <row r="884" spans="1:31">
      <c r="A884" s="68" t="s">
        <v>1014</v>
      </c>
      <c r="B884" s="69" t="s">
        <v>1015</v>
      </c>
      <c r="C884" s="69" t="s">
        <v>369</v>
      </c>
      <c r="D884" s="68" t="s">
        <v>72</v>
      </c>
      <c r="E884" s="68" t="s">
        <v>51</v>
      </c>
      <c r="F884" s="68" t="s">
        <v>241</v>
      </c>
      <c r="G884" s="69"/>
      <c r="H884" s="78">
        <v>6.2778E-2</v>
      </c>
      <c r="I884" s="69"/>
      <c r="J884" s="70">
        <v>0.28149619999999997</v>
      </c>
      <c r="K884" s="73"/>
      <c r="L884" s="70">
        <v>0.39897519999999997</v>
      </c>
      <c r="M884" s="74">
        <v>76.230450000000005</v>
      </c>
      <c r="N884" s="74">
        <v>52.338039999999999</v>
      </c>
      <c r="O884" s="74">
        <v>40.346249999999998</v>
      </c>
      <c r="P884" s="74">
        <v>52.926679999999998</v>
      </c>
      <c r="Q884" s="93">
        <v>0.21019209999999999</v>
      </c>
      <c r="R884" s="74"/>
      <c r="S884" s="74">
        <v>17.38963</v>
      </c>
      <c r="T884" s="74">
        <v>44.403750000000002</v>
      </c>
      <c r="U884" s="71"/>
      <c r="V884" s="75">
        <v>953</v>
      </c>
      <c r="W884" s="75">
        <v>865</v>
      </c>
      <c r="X884" s="75">
        <v>893</v>
      </c>
      <c r="Y884" s="75"/>
      <c r="Z884" s="75">
        <v>659.24480000000005</v>
      </c>
      <c r="AA884" s="75"/>
      <c r="AB884" s="75"/>
      <c r="AC884" s="71"/>
      <c r="AD884" s="68">
        <v>10</v>
      </c>
      <c r="AE884" s="72" t="s">
        <v>52</v>
      </c>
    </row>
    <row r="885" spans="1:31">
      <c r="A885" s="68" t="s">
        <v>1021</v>
      </c>
      <c r="B885" s="69" t="s">
        <v>1022</v>
      </c>
      <c r="C885" s="69" t="s">
        <v>1023</v>
      </c>
      <c r="D885" s="68" t="s">
        <v>72</v>
      </c>
      <c r="E885" s="68" t="s">
        <v>38</v>
      </c>
      <c r="F885" s="68">
        <v>2014</v>
      </c>
      <c r="G885" s="69"/>
      <c r="H885" s="78">
        <v>6.8256700000000003E-2</v>
      </c>
      <c r="I885" s="69"/>
      <c r="J885" s="70">
        <v>0.12687319999999999</v>
      </c>
      <c r="K885" s="73"/>
      <c r="L885" s="70">
        <v>1.16474E-2</v>
      </c>
      <c r="M885" s="74">
        <v>2.661956</v>
      </c>
      <c r="N885" s="74">
        <v>43.755099999999999</v>
      </c>
      <c r="O885" s="74">
        <v>9.1829300000000003E-2</v>
      </c>
      <c r="P885" s="74">
        <v>3.4496920000000002</v>
      </c>
      <c r="Q885" s="93">
        <v>0.14904800000000001</v>
      </c>
      <c r="R885" s="74"/>
      <c r="S885" s="74">
        <v>10.455209999999999</v>
      </c>
      <c r="T885" s="74">
        <v>0.77850509999999995</v>
      </c>
      <c r="U885" s="71"/>
      <c r="V885" s="75">
        <v>1000</v>
      </c>
      <c r="W885" s="75">
        <v>915</v>
      </c>
      <c r="X885" s="75">
        <v>940</v>
      </c>
      <c r="Y885" s="75"/>
      <c r="Z885" s="75">
        <v>24.35313</v>
      </c>
      <c r="AA885" s="75"/>
      <c r="AB885" s="75"/>
      <c r="AC885" s="71"/>
      <c r="AD885" s="68">
        <v>10</v>
      </c>
      <c r="AE885" s="72" t="s">
        <v>52</v>
      </c>
    </row>
    <row r="886" spans="1:31">
      <c r="A886" s="68" t="s">
        <v>1021</v>
      </c>
      <c r="B886" s="69" t="s">
        <v>1022</v>
      </c>
      <c r="C886" s="69" t="s">
        <v>1024</v>
      </c>
      <c r="D886" s="68" t="s">
        <v>72</v>
      </c>
      <c r="E886" s="68" t="s">
        <v>38</v>
      </c>
      <c r="F886" s="68">
        <v>2014</v>
      </c>
      <c r="G886" s="69"/>
      <c r="H886" s="78">
        <v>8.8695200000000002E-2</v>
      </c>
      <c r="I886" s="69"/>
      <c r="J886" s="70">
        <v>0.12687319999999999</v>
      </c>
      <c r="K886" s="73"/>
      <c r="L886" s="70">
        <v>2.3898699999999998E-2</v>
      </c>
      <c r="M886" s="74">
        <v>6.0511189999999999</v>
      </c>
      <c r="N886" s="74">
        <v>39.494689999999999</v>
      </c>
      <c r="O886" s="74">
        <v>0.64041210000000004</v>
      </c>
      <c r="P886" s="74">
        <v>10.58337</v>
      </c>
      <c r="Q886" s="93">
        <v>3.6105900000000003E-2</v>
      </c>
      <c r="R886" s="74"/>
      <c r="S886" s="74">
        <v>14.975619999999999</v>
      </c>
      <c r="T886" s="74">
        <v>0.76331539999999998</v>
      </c>
      <c r="U886" s="71"/>
      <c r="V886" s="75">
        <v>1320</v>
      </c>
      <c r="W886" s="75">
        <v>1208</v>
      </c>
      <c r="X886" s="75">
        <v>1241</v>
      </c>
      <c r="Y886" s="75"/>
      <c r="Z886" s="75">
        <v>73.093199999999996</v>
      </c>
      <c r="AA886" s="75"/>
      <c r="AB886" s="75"/>
      <c r="AC886" s="71"/>
      <c r="AD886" s="68">
        <v>10</v>
      </c>
      <c r="AE886" s="72" t="s">
        <v>52</v>
      </c>
    </row>
    <row r="887" spans="1:31">
      <c r="A887" s="68" t="s">
        <v>1021</v>
      </c>
      <c r="B887" s="69" t="s">
        <v>1022</v>
      </c>
      <c r="C887" s="69" t="s">
        <v>1025</v>
      </c>
      <c r="D887" s="68" t="s">
        <v>72</v>
      </c>
      <c r="E887" s="68" t="s">
        <v>38</v>
      </c>
      <c r="F887" s="68">
        <v>2014</v>
      </c>
      <c r="G887" s="69"/>
      <c r="H887" s="78">
        <v>0.12292169999999999</v>
      </c>
      <c r="I887" s="69"/>
      <c r="J887" s="70">
        <v>0.12687319999999999</v>
      </c>
      <c r="K887" s="73"/>
      <c r="L887" s="70">
        <v>0.12790960000000001</v>
      </c>
      <c r="M887" s="74">
        <v>29.519580000000001</v>
      </c>
      <c r="N887" s="74">
        <v>43.33043</v>
      </c>
      <c r="O887" s="74">
        <v>6.1455539999999997</v>
      </c>
      <c r="P887" s="74">
        <v>20.818570000000001</v>
      </c>
      <c r="Q887" s="93">
        <v>0.1030808</v>
      </c>
      <c r="R887" s="74"/>
      <c r="S887" s="74">
        <v>31.38477</v>
      </c>
      <c r="T887" s="74">
        <v>7.6911569999999996</v>
      </c>
      <c r="U887" s="71"/>
      <c r="V887" s="75">
        <v>1826</v>
      </c>
      <c r="W887" s="75">
        <v>1671</v>
      </c>
      <c r="X887" s="75">
        <v>1717</v>
      </c>
      <c r="Y887" s="75"/>
      <c r="Z887" s="75">
        <v>493.31150000000002</v>
      </c>
      <c r="AA887" s="75"/>
      <c r="AB887" s="75"/>
      <c r="AC887" s="71"/>
      <c r="AD887" s="68">
        <v>10</v>
      </c>
      <c r="AE887" s="72" t="s">
        <v>52</v>
      </c>
    </row>
    <row r="888" spans="1:31">
      <c r="A888" s="68" t="s">
        <v>1021</v>
      </c>
      <c r="B888" s="69" t="s">
        <v>1022</v>
      </c>
      <c r="C888" s="69" t="s">
        <v>1026</v>
      </c>
      <c r="D888" s="68" t="s">
        <v>72</v>
      </c>
      <c r="E888" s="68" t="s">
        <v>38</v>
      </c>
      <c r="F888" s="68">
        <v>2014</v>
      </c>
      <c r="G888" s="69"/>
      <c r="H888" s="78">
        <v>5.3677200000000001E-2</v>
      </c>
      <c r="I888" s="69"/>
      <c r="J888" s="70">
        <v>0.12687319999999999</v>
      </c>
      <c r="K888" s="73"/>
      <c r="L888" s="70">
        <v>0.18047079999999999</v>
      </c>
      <c r="M888" s="74">
        <v>41.180529999999997</v>
      </c>
      <c r="N888" s="74">
        <v>43.824300000000001</v>
      </c>
      <c r="O888" s="74">
        <v>8.8071300000000008</v>
      </c>
      <c r="P888" s="74">
        <v>21.38663</v>
      </c>
      <c r="Q888" s="93">
        <v>0.1058143</v>
      </c>
      <c r="R888" s="74"/>
      <c r="S888" s="74">
        <v>31.44049</v>
      </c>
      <c r="T888" s="74">
        <v>12.899089999999999</v>
      </c>
      <c r="U888" s="71"/>
      <c r="V888" s="75">
        <v>773</v>
      </c>
      <c r="W888" s="75">
        <v>707</v>
      </c>
      <c r="X888" s="75">
        <v>727</v>
      </c>
      <c r="Y888" s="75"/>
      <c r="Z888" s="75">
        <v>291.28379999999999</v>
      </c>
      <c r="AA888" s="75"/>
      <c r="AB888" s="75"/>
      <c r="AC888" s="71"/>
      <c r="AD888" s="68">
        <v>10</v>
      </c>
      <c r="AE888" s="72" t="s">
        <v>52</v>
      </c>
    </row>
    <row r="889" spans="1:31">
      <c r="A889" s="68" t="s">
        <v>1021</v>
      </c>
      <c r="B889" s="69" t="s">
        <v>1022</v>
      </c>
      <c r="C889" s="69" t="s">
        <v>1027</v>
      </c>
      <c r="D889" s="68" t="s">
        <v>72</v>
      </c>
      <c r="E889" s="68" t="s">
        <v>38</v>
      </c>
      <c r="F889" s="68">
        <v>2014</v>
      </c>
      <c r="G889" s="69"/>
      <c r="H889" s="78">
        <v>0.1108614</v>
      </c>
      <c r="I889" s="69"/>
      <c r="J889" s="70">
        <v>0.12687319999999999</v>
      </c>
      <c r="K889" s="73"/>
      <c r="L889" s="70">
        <v>9.0454199999999998E-2</v>
      </c>
      <c r="M889" s="74">
        <v>22.154450000000001</v>
      </c>
      <c r="N889" s="74">
        <v>40.82891</v>
      </c>
      <c r="O889" s="74">
        <v>4.8120799999999999</v>
      </c>
      <c r="P889" s="74">
        <v>21.720610000000001</v>
      </c>
      <c r="Q889" s="93">
        <v>7.4370000000000006E-2</v>
      </c>
      <c r="R889" s="74"/>
      <c r="S889" s="74">
        <v>30.645579999999999</v>
      </c>
      <c r="T889" s="74">
        <v>4.4594959999999997</v>
      </c>
      <c r="U889" s="71"/>
      <c r="V889" s="75">
        <v>1618</v>
      </c>
      <c r="W889" s="75">
        <v>1480</v>
      </c>
      <c r="X889" s="75">
        <v>1521</v>
      </c>
      <c r="Y889" s="75"/>
      <c r="Z889" s="75">
        <v>327.98239999999998</v>
      </c>
      <c r="AA889" s="75"/>
      <c r="AB889" s="75"/>
      <c r="AC889" s="71"/>
      <c r="AD889" s="68">
        <v>10</v>
      </c>
      <c r="AE889" s="72" t="s">
        <v>52</v>
      </c>
    </row>
    <row r="890" spans="1:31">
      <c r="A890" s="68" t="s">
        <v>1021</v>
      </c>
      <c r="B890" s="69" t="s">
        <v>1022</v>
      </c>
      <c r="C890" s="69" t="s">
        <v>1028</v>
      </c>
      <c r="D890" s="68" t="s">
        <v>72</v>
      </c>
      <c r="E890" s="68" t="s">
        <v>38</v>
      </c>
      <c r="F890" s="68">
        <v>2014</v>
      </c>
      <c r="G890" s="69"/>
      <c r="H890" s="78">
        <v>0.13076080000000001</v>
      </c>
      <c r="I890" s="69"/>
      <c r="J890" s="70">
        <v>0.12687319999999999</v>
      </c>
      <c r="K890" s="73"/>
      <c r="L890" s="70">
        <v>0.13337379999999999</v>
      </c>
      <c r="M890" s="74">
        <v>31.65418</v>
      </c>
      <c r="N890" s="74">
        <v>42.13467</v>
      </c>
      <c r="O890" s="74">
        <v>7.9204059999999998</v>
      </c>
      <c r="P890" s="74">
        <v>25.02168</v>
      </c>
      <c r="Q890" s="93">
        <v>8.4210199999999999E-2</v>
      </c>
      <c r="R890" s="74"/>
      <c r="S890" s="74">
        <v>32.037460000000003</v>
      </c>
      <c r="T890" s="74">
        <v>7.3505669999999999</v>
      </c>
      <c r="U890" s="71"/>
      <c r="V890" s="75">
        <v>1943</v>
      </c>
      <c r="W890" s="75">
        <v>1778</v>
      </c>
      <c r="X890" s="75">
        <v>1826</v>
      </c>
      <c r="Y890" s="75"/>
      <c r="Z890" s="75">
        <v>562.70159999999998</v>
      </c>
      <c r="AA890" s="75"/>
      <c r="AB890" s="75"/>
      <c r="AC890" s="71"/>
      <c r="AD890" s="68">
        <v>10</v>
      </c>
      <c r="AE890" s="72" t="s">
        <v>52</v>
      </c>
    </row>
    <row r="891" spans="1:31">
      <c r="A891" s="68" t="s">
        <v>1021</v>
      </c>
      <c r="B891" s="69" t="s">
        <v>1022</v>
      </c>
      <c r="C891" s="69" t="s">
        <v>1029</v>
      </c>
      <c r="D891" s="68" t="s">
        <v>72</v>
      </c>
      <c r="E891" s="68" t="s">
        <v>38</v>
      </c>
      <c r="F891" s="68">
        <v>2014</v>
      </c>
      <c r="G891" s="69"/>
      <c r="H891" s="78">
        <v>0.117045</v>
      </c>
      <c r="I891" s="69"/>
      <c r="J891" s="70">
        <v>0.12687319999999999</v>
      </c>
      <c r="K891" s="73"/>
      <c r="L891" s="70">
        <v>0.1754204</v>
      </c>
      <c r="M891" s="74">
        <v>40.436129999999999</v>
      </c>
      <c r="N891" s="74">
        <v>43.382100000000001</v>
      </c>
      <c r="O891" s="74">
        <v>10.86262</v>
      </c>
      <c r="P891" s="74">
        <v>26.86365</v>
      </c>
      <c r="Q891" s="93">
        <v>8.4343899999999999E-2</v>
      </c>
      <c r="R891" s="74"/>
      <c r="S891" s="74">
        <v>36.011609999999997</v>
      </c>
      <c r="T891" s="74">
        <v>12.140510000000001</v>
      </c>
      <c r="U891" s="71"/>
      <c r="V891" s="75">
        <v>1655</v>
      </c>
      <c r="W891" s="75">
        <v>1515</v>
      </c>
      <c r="X891" s="75">
        <v>1556</v>
      </c>
      <c r="Y891" s="75"/>
      <c r="Z891" s="75">
        <v>612.52509999999995</v>
      </c>
      <c r="AA891" s="75"/>
      <c r="AB891" s="75"/>
      <c r="AC891" s="71"/>
      <c r="AD891" s="68">
        <v>10</v>
      </c>
      <c r="AE891" s="72" t="s">
        <v>52</v>
      </c>
    </row>
    <row r="892" spans="1:31">
      <c r="A892" s="68" t="s">
        <v>1021</v>
      </c>
      <c r="B892" s="69" t="s">
        <v>1022</v>
      </c>
      <c r="C892" s="69" t="s">
        <v>1030</v>
      </c>
      <c r="D892" s="68" t="s">
        <v>72</v>
      </c>
      <c r="E892" s="68" t="s">
        <v>38</v>
      </c>
      <c r="F892" s="68">
        <v>2014</v>
      </c>
      <c r="G892" s="69"/>
      <c r="H892" s="78">
        <v>9.7077700000000003E-2</v>
      </c>
      <c r="I892" s="69"/>
      <c r="J892" s="70">
        <v>0.12687319999999999</v>
      </c>
      <c r="K892" s="73"/>
      <c r="L892" s="70">
        <v>0.2018586</v>
      </c>
      <c r="M892" s="74">
        <v>48.524479999999997</v>
      </c>
      <c r="N892" s="74">
        <v>41.599339999999998</v>
      </c>
      <c r="O892" s="74">
        <v>12.80621</v>
      </c>
      <c r="P892" s="74">
        <v>26.39124</v>
      </c>
      <c r="Q892" s="93">
        <v>8.2910200000000003E-2</v>
      </c>
      <c r="R892" s="74"/>
      <c r="S892" s="74">
        <v>34.276389999999999</v>
      </c>
      <c r="T892" s="74">
        <v>12.03891</v>
      </c>
      <c r="U892" s="71"/>
      <c r="V892" s="75">
        <v>1393</v>
      </c>
      <c r="W892" s="75">
        <v>1275</v>
      </c>
      <c r="X892" s="75">
        <v>1309</v>
      </c>
      <c r="Y892" s="75"/>
      <c r="Z892" s="75">
        <v>618.44479999999999</v>
      </c>
      <c r="AA892" s="75"/>
      <c r="AB892" s="75"/>
      <c r="AC892" s="71"/>
      <c r="AD892" s="68">
        <v>10</v>
      </c>
      <c r="AE892" s="72" t="s">
        <v>52</v>
      </c>
    </row>
    <row r="893" spans="1:31">
      <c r="A893" s="68" t="s">
        <v>1021</v>
      </c>
      <c r="B893" s="69" t="s">
        <v>1022</v>
      </c>
      <c r="C893" s="69" t="s">
        <v>1031</v>
      </c>
      <c r="D893" s="68" t="s">
        <v>72</v>
      </c>
      <c r="E893" s="68" t="s">
        <v>38</v>
      </c>
      <c r="F893" s="68">
        <v>2014</v>
      </c>
      <c r="G893" s="69"/>
      <c r="H893" s="78">
        <v>8.3391599999999996E-2</v>
      </c>
      <c r="I893" s="69"/>
      <c r="J893" s="70">
        <v>0.12687319999999999</v>
      </c>
      <c r="K893" s="73"/>
      <c r="L893" s="70">
        <v>0.15056249999999999</v>
      </c>
      <c r="M893" s="74">
        <v>34.840870000000002</v>
      </c>
      <c r="N893" s="74">
        <v>43.214320000000001</v>
      </c>
      <c r="O893" s="74">
        <v>7.9126649999999996</v>
      </c>
      <c r="P893" s="74">
        <v>22.71087</v>
      </c>
      <c r="Q893" s="93">
        <v>8.9035299999999998E-2</v>
      </c>
      <c r="R893" s="74"/>
      <c r="S893" s="74">
        <v>33.022739999999999</v>
      </c>
      <c r="T893" s="74">
        <v>10.109730000000001</v>
      </c>
      <c r="U893" s="71"/>
      <c r="V893" s="75">
        <v>1222</v>
      </c>
      <c r="W893" s="75">
        <v>1118</v>
      </c>
      <c r="X893" s="75">
        <v>1149</v>
      </c>
      <c r="Y893" s="75"/>
      <c r="Z893" s="75">
        <v>389.67919999999998</v>
      </c>
      <c r="AA893" s="75"/>
      <c r="AB893" s="75"/>
      <c r="AC893" s="71"/>
      <c r="AD893" s="68">
        <v>10</v>
      </c>
      <c r="AE893" s="72" t="s">
        <v>52</v>
      </c>
    </row>
    <row r="894" spans="1:31">
      <c r="A894" s="68" t="s">
        <v>1021</v>
      </c>
      <c r="B894" s="69" t="s">
        <v>1022</v>
      </c>
      <c r="C894" s="69" t="s">
        <v>1032</v>
      </c>
      <c r="D894" s="68" t="s">
        <v>72</v>
      </c>
      <c r="E894" s="68" t="s">
        <v>38</v>
      </c>
      <c r="F894" s="68">
        <v>2014</v>
      </c>
      <c r="G894" s="69"/>
      <c r="H894" s="78">
        <v>0.1273126</v>
      </c>
      <c r="I894" s="69"/>
      <c r="J894" s="70">
        <v>0.12687319999999999</v>
      </c>
      <c r="K894" s="73"/>
      <c r="L894" s="70">
        <v>0.14450060000000001</v>
      </c>
      <c r="M894" s="74">
        <v>33.088410000000003</v>
      </c>
      <c r="N894" s="74">
        <v>43.671050000000001</v>
      </c>
      <c r="O894" s="74">
        <v>10.90366</v>
      </c>
      <c r="P894" s="74">
        <v>32.953099999999999</v>
      </c>
      <c r="Q894" s="93">
        <v>0.1126737</v>
      </c>
      <c r="R894" s="74"/>
      <c r="S894" s="74">
        <v>27.818639999999998</v>
      </c>
      <c r="T894" s="74">
        <v>10.205579999999999</v>
      </c>
      <c r="U894" s="71"/>
      <c r="V894" s="75">
        <v>1849</v>
      </c>
      <c r="W894" s="75">
        <v>1692</v>
      </c>
      <c r="X894" s="75">
        <v>1738</v>
      </c>
      <c r="Y894" s="75"/>
      <c r="Z894" s="75">
        <v>559.73800000000006</v>
      </c>
      <c r="AA894" s="75"/>
      <c r="AB894" s="75"/>
      <c r="AC894" s="71"/>
      <c r="AD894" s="68">
        <v>10</v>
      </c>
      <c r="AE894" s="72" t="s">
        <v>52</v>
      </c>
    </row>
    <row r="896" spans="1:31">
      <c r="A896" s="126" t="s">
        <v>1033</v>
      </c>
    </row>
    <row r="897" spans="1:1">
      <c r="A897" s="126" t="s">
        <v>1034</v>
      </c>
    </row>
    <row r="898" spans="1:1">
      <c r="A898" s="126" t="s">
        <v>1035</v>
      </c>
    </row>
    <row r="899" spans="1:1">
      <c r="A899" s="126" t="s">
        <v>1036</v>
      </c>
    </row>
  </sheetData>
  <sortState xmlns:xlrd2="http://schemas.microsoft.com/office/spreadsheetml/2017/richdata2" ref="A11:AF790">
    <sortCondition ref="B11:B790"/>
    <sortCondition ref="C11:C790"/>
  </sortState>
  <mergeCells count="23">
    <mergeCell ref="A2:S2"/>
    <mergeCell ref="S6:S8"/>
    <mergeCell ref="T6:T8"/>
    <mergeCell ref="AB6:AB7"/>
    <mergeCell ref="V6:X7"/>
    <mergeCell ref="Z6:Z7"/>
    <mergeCell ref="H6:H9"/>
    <mergeCell ref="Q6:Q8"/>
    <mergeCell ref="AD6:AE6"/>
    <mergeCell ref="AD7:AD9"/>
    <mergeCell ref="AE7:AE9"/>
    <mergeCell ref="A6:A9"/>
    <mergeCell ref="B6:B9"/>
    <mergeCell ref="D6:D9"/>
    <mergeCell ref="E6:F7"/>
    <mergeCell ref="L6:N6"/>
    <mergeCell ref="E8:E9"/>
    <mergeCell ref="F8:F9"/>
    <mergeCell ref="L7:L8"/>
    <mergeCell ref="M7:M8"/>
    <mergeCell ref="C6:C9"/>
    <mergeCell ref="J6:J9"/>
    <mergeCell ref="N7:N8"/>
  </mergeCells>
  <printOptions horizontalCentered="1" verticalCentered="1"/>
  <pageMargins left="0.31496062992125984" right="0.31496062992125984" top="0.35433070866141736" bottom="0.35433070866141736" header="0" footer="0"/>
  <pageSetup paperSize="9" scale="2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02"/>
  <sheetViews>
    <sheetView showGridLines="0" zoomScale="85" zoomScaleNormal="85" workbookViewId="0"/>
  </sheetViews>
  <sheetFormatPr defaultColWidth="9.140625" defaultRowHeight="15"/>
  <cols>
    <col min="1" max="1" width="8.28515625" style="1" customWidth="1"/>
    <col min="2" max="2" width="29.5703125" style="15" customWidth="1"/>
    <col min="3" max="3" width="43" style="15" customWidth="1"/>
    <col min="4" max="4" width="29.7109375" style="15" customWidth="1"/>
    <col min="5" max="5" width="9.140625" style="1" customWidth="1"/>
    <col min="6" max="6" width="8.140625" style="1" bestFit="1" customWidth="1"/>
    <col min="7" max="7" width="13" style="50" customWidth="1"/>
    <col min="8" max="8" width="13.85546875" style="1" customWidth="1"/>
    <col min="9" max="9" width="17.7109375" style="1" hidden="1" customWidth="1"/>
    <col min="10" max="10" width="2.42578125" style="1" customWidth="1"/>
    <col min="11" max="11" width="12.28515625" style="42" customWidth="1"/>
    <col min="12" max="12" width="12.7109375" style="42" customWidth="1"/>
    <col min="13" max="13" width="2.7109375" style="42" customWidth="1"/>
    <col min="14" max="15" width="12.28515625" style="42" customWidth="1"/>
    <col min="16" max="16" width="2.7109375" style="42" customWidth="1"/>
    <col min="17" max="21" width="12.28515625" style="42" customWidth="1"/>
    <col min="22" max="22" width="12.28515625" style="42" bestFit="1" customWidth="1"/>
    <col min="23" max="23" width="2.5703125" style="1" customWidth="1"/>
    <col min="24" max="24" width="13.85546875" style="1" customWidth="1"/>
    <col min="25" max="25" width="32.28515625" style="2" bestFit="1" customWidth="1"/>
    <col min="26" max="16384" width="9.140625" style="1"/>
  </cols>
  <sheetData>
    <row r="1" spans="1:25" ht="18.75">
      <c r="A1" s="34" t="s">
        <v>1037</v>
      </c>
      <c r="B1" s="19"/>
      <c r="C1" s="19"/>
      <c r="E1" s="20"/>
      <c r="F1" s="20"/>
      <c r="G1" s="20"/>
      <c r="H1" s="20"/>
      <c r="I1" s="21"/>
      <c r="J1" s="21"/>
      <c r="K1" s="21"/>
      <c r="L1" s="21"/>
      <c r="M1" s="21"/>
      <c r="N1" s="21"/>
      <c r="O1" s="21"/>
      <c r="P1" s="21"/>
      <c r="Q1" s="21"/>
      <c r="R1" s="21"/>
      <c r="S1" s="21"/>
      <c r="W1" s="50"/>
      <c r="X1" s="50"/>
    </row>
    <row r="2" spans="1:25" ht="15.75">
      <c r="A2" s="22" t="s">
        <v>1038</v>
      </c>
      <c r="B2" s="23"/>
      <c r="C2" s="23"/>
      <c r="E2" s="20"/>
      <c r="F2" s="20"/>
      <c r="G2" s="20"/>
      <c r="H2" s="20"/>
      <c r="I2" s="21"/>
      <c r="J2" s="21"/>
      <c r="K2" s="21"/>
      <c r="L2" s="21"/>
      <c r="M2" s="21"/>
      <c r="N2" s="21"/>
      <c r="O2" s="21"/>
      <c r="P2" s="21"/>
      <c r="Q2" s="21"/>
      <c r="R2" s="21"/>
      <c r="S2" s="21"/>
      <c r="W2" s="50"/>
      <c r="X2" s="50"/>
    </row>
    <row r="3" spans="1:25" s="37" customFormat="1" ht="15.75">
      <c r="A3" s="33"/>
      <c r="B3" s="38"/>
      <c r="C3" s="38"/>
      <c r="D3" s="39"/>
      <c r="E3" s="38"/>
      <c r="F3" s="38"/>
      <c r="G3" s="38"/>
      <c r="H3" s="38"/>
      <c r="I3" s="40"/>
      <c r="J3" s="40"/>
      <c r="K3" s="40"/>
      <c r="L3" s="41"/>
      <c r="M3" s="41"/>
      <c r="N3" s="41"/>
      <c r="O3" s="41"/>
      <c r="P3" s="41"/>
      <c r="Q3" s="41"/>
      <c r="R3" s="41"/>
      <c r="S3" s="41"/>
      <c r="T3" s="41"/>
      <c r="U3" s="41"/>
      <c r="V3" s="41"/>
      <c r="W3" s="41"/>
      <c r="X3" s="35"/>
      <c r="Y3" s="36"/>
    </row>
    <row r="4" spans="1:25" s="37" customFormat="1" ht="15.75">
      <c r="A4" s="88" t="str">
        <f>'5.1 Multidimensional Poverty '!A4</f>
        <v>Citation: Alkire, S.,  and Robles, G. (2015). “Multidimensional Poverty Index 2015: Brief Methodological Note and Results.” Oxford Poverty and Human Development Initiative, University of Oxford, Briefing 31.</v>
      </c>
      <c r="B4" s="38"/>
      <c r="C4" s="38"/>
      <c r="D4" s="39"/>
      <c r="E4" s="38"/>
      <c r="F4" s="38"/>
      <c r="G4" s="38"/>
      <c r="H4" s="38"/>
      <c r="I4" s="40"/>
      <c r="J4" s="40"/>
      <c r="K4" s="40"/>
      <c r="L4" s="41"/>
      <c r="M4" s="41"/>
      <c r="N4" s="41"/>
      <c r="O4" s="41"/>
      <c r="P4" s="41"/>
      <c r="Q4" s="41"/>
      <c r="R4" s="41"/>
      <c r="S4" s="41"/>
      <c r="T4" s="41"/>
      <c r="U4" s="41"/>
      <c r="V4" s="41"/>
      <c r="W4" s="41"/>
      <c r="X4" s="35"/>
      <c r="Y4" s="36"/>
    </row>
    <row r="5" spans="1:25" ht="16.5" customHeight="1">
      <c r="A5" s="45"/>
      <c r="B5" s="45"/>
      <c r="C5" s="45"/>
      <c r="D5" s="45"/>
      <c r="E5" s="45"/>
      <c r="F5" s="45"/>
      <c r="G5" s="43"/>
      <c r="H5" s="43"/>
      <c r="I5" s="43"/>
      <c r="J5" s="43"/>
      <c r="K5" s="44"/>
      <c r="L5" s="44"/>
      <c r="M5" s="44"/>
      <c r="N5" s="44"/>
      <c r="O5" s="44"/>
      <c r="P5" s="44"/>
      <c r="Q5" s="44"/>
      <c r="R5" s="44"/>
      <c r="S5" s="44"/>
      <c r="T5" s="44"/>
      <c r="W5" s="50"/>
      <c r="X5" s="50"/>
    </row>
    <row r="6" spans="1:25" ht="16.5" customHeight="1">
      <c r="A6" s="175" t="s">
        <v>3</v>
      </c>
      <c r="B6" s="176" t="s">
        <v>4</v>
      </c>
      <c r="C6" s="175" t="s">
        <v>5</v>
      </c>
      <c r="D6" s="176" t="s">
        <v>6</v>
      </c>
      <c r="E6" s="175" t="s">
        <v>7</v>
      </c>
      <c r="F6" s="176"/>
      <c r="G6" s="177"/>
      <c r="H6" s="175" t="s">
        <v>1039</v>
      </c>
      <c r="I6" s="175" t="s">
        <v>1040</v>
      </c>
      <c r="J6" s="177"/>
      <c r="K6" s="164" t="s">
        <v>1041</v>
      </c>
      <c r="L6" s="164"/>
      <c r="M6" s="164"/>
      <c r="N6" s="164"/>
      <c r="O6" s="164"/>
      <c r="P6" s="164"/>
      <c r="Q6" s="164"/>
      <c r="R6" s="164"/>
      <c r="S6" s="164"/>
      <c r="T6" s="164"/>
      <c r="U6" s="164"/>
      <c r="V6" s="164"/>
      <c r="W6" s="177"/>
      <c r="X6" s="161" t="s">
        <v>16</v>
      </c>
      <c r="Y6" s="161"/>
    </row>
    <row r="7" spans="1:25" ht="15.75" customHeight="1">
      <c r="A7" s="159"/>
      <c r="B7" s="163"/>
      <c r="C7" s="159"/>
      <c r="D7" s="163"/>
      <c r="E7" s="158"/>
      <c r="F7" s="158"/>
      <c r="G7" s="159" t="s">
        <v>8</v>
      </c>
      <c r="H7" s="159"/>
      <c r="I7" s="159"/>
      <c r="J7" s="135"/>
      <c r="K7" s="165" t="s">
        <v>1042</v>
      </c>
      <c r="L7" s="165"/>
      <c r="M7" s="3"/>
      <c r="N7" s="165" t="s">
        <v>1043</v>
      </c>
      <c r="O7" s="165"/>
      <c r="P7" s="3"/>
      <c r="Q7" s="165" t="s">
        <v>1044</v>
      </c>
      <c r="R7" s="165"/>
      <c r="S7" s="165"/>
      <c r="T7" s="165"/>
      <c r="U7" s="165"/>
      <c r="V7" s="165"/>
      <c r="W7" s="135"/>
      <c r="X7" s="178" t="s">
        <v>22</v>
      </c>
      <c r="Y7" s="178" t="s">
        <v>23</v>
      </c>
    </row>
    <row r="8" spans="1:25" ht="30" customHeight="1">
      <c r="A8" s="159"/>
      <c r="B8" s="163"/>
      <c r="C8" s="159"/>
      <c r="D8" s="163"/>
      <c r="E8" s="176" t="s">
        <v>24</v>
      </c>
      <c r="F8" s="176" t="s">
        <v>25</v>
      </c>
      <c r="G8" s="159"/>
      <c r="H8" s="159"/>
      <c r="I8" s="159"/>
      <c r="J8" s="136"/>
      <c r="K8" s="132" t="s">
        <v>1045</v>
      </c>
      <c r="L8" s="24" t="s">
        <v>1046</v>
      </c>
      <c r="M8" s="24"/>
      <c r="N8" s="24" t="s">
        <v>1047</v>
      </c>
      <c r="O8" s="6" t="s">
        <v>40</v>
      </c>
      <c r="P8" s="6"/>
      <c r="Q8" s="6" t="s">
        <v>402</v>
      </c>
      <c r="R8" s="132" t="s">
        <v>1048</v>
      </c>
      <c r="S8" s="132" t="s">
        <v>1049</v>
      </c>
      <c r="T8" s="6" t="s">
        <v>173</v>
      </c>
      <c r="U8" s="132" t="s">
        <v>1050</v>
      </c>
      <c r="V8" s="132" t="s">
        <v>1051</v>
      </c>
      <c r="W8" s="135"/>
      <c r="X8" s="162"/>
      <c r="Y8" s="162"/>
    </row>
    <row r="9" spans="1:25" s="11" customFormat="1">
      <c r="A9" s="160"/>
      <c r="B9" s="158"/>
      <c r="C9" s="160"/>
      <c r="D9" s="158"/>
      <c r="E9" s="158"/>
      <c r="F9" s="158"/>
      <c r="G9" s="136"/>
      <c r="H9" s="160"/>
      <c r="I9" s="160"/>
      <c r="J9" s="25"/>
      <c r="K9" s="26" t="s">
        <v>31</v>
      </c>
      <c r="L9" s="26" t="s">
        <v>31</v>
      </c>
      <c r="M9" s="26"/>
      <c r="N9" s="26" t="s">
        <v>31</v>
      </c>
      <c r="O9" s="26" t="s">
        <v>31</v>
      </c>
      <c r="P9" s="26"/>
      <c r="Q9" s="26" t="s">
        <v>31</v>
      </c>
      <c r="R9" s="26" t="s">
        <v>31</v>
      </c>
      <c r="S9" s="26" t="s">
        <v>31</v>
      </c>
      <c r="T9" s="26" t="s">
        <v>31</v>
      </c>
      <c r="U9" s="26" t="s">
        <v>31</v>
      </c>
      <c r="V9" s="26" t="s">
        <v>31</v>
      </c>
      <c r="W9" s="27"/>
      <c r="X9" s="28"/>
      <c r="Y9" s="137"/>
    </row>
    <row r="10" spans="1:25" s="30" customFormat="1">
      <c r="A10" s="16"/>
      <c r="B10" s="50"/>
      <c r="C10" s="50"/>
      <c r="D10" s="50"/>
      <c r="E10" s="15"/>
      <c r="F10" s="16"/>
      <c r="G10" s="79"/>
      <c r="H10" s="17"/>
      <c r="I10" s="16"/>
      <c r="J10" s="49"/>
      <c r="K10" s="49"/>
      <c r="L10" s="49"/>
      <c r="M10" s="49"/>
      <c r="N10" s="49"/>
      <c r="O10" s="49"/>
      <c r="P10" s="49"/>
      <c r="Q10" s="49"/>
      <c r="R10" s="49"/>
      <c r="S10" s="49"/>
      <c r="T10" s="49"/>
      <c r="U10" s="49"/>
      <c r="V10" s="49"/>
      <c r="W10" s="29"/>
      <c r="X10" s="51"/>
      <c r="Y10" s="32"/>
    </row>
    <row r="11" spans="1:25" s="30" customFormat="1">
      <c r="A11" s="16" t="s">
        <v>34</v>
      </c>
      <c r="B11" s="50" t="s">
        <v>35</v>
      </c>
      <c r="C11" s="50" t="s">
        <v>36</v>
      </c>
      <c r="D11" s="50" t="s">
        <v>37</v>
      </c>
      <c r="E11" s="15" t="s">
        <v>38</v>
      </c>
      <c r="F11" s="16" t="s">
        <v>39</v>
      </c>
      <c r="G11" s="79">
        <v>0.1586156</v>
      </c>
      <c r="H11" s="17">
        <v>0.35319600000000001</v>
      </c>
      <c r="I11" s="16">
        <v>0.2318703</v>
      </c>
      <c r="J11" s="49"/>
      <c r="K11" s="98">
        <v>14.18242</v>
      </c>
      <c r="L11" s="98">
        <v>27.991230000000002</v>
      </c>
      <c r="M11" s="98"/>
      <c r="N11" s="98">
        <v>30.700389999999999</v>
      </c>
      <c r="O11" s="98"/>
      <c r="P11" s="98"/>
      <c r="Q11" s="98">
        <v>24.869140000000002</v>
      </c>
      <c r="R11" s="98">
        <v>21.956399999999999</v>
      </c>
      <c r="S11" s="98">
        <v>19.561810000000001</v>
      </c>
      <c r="T11" s="98">
        <v>1.7227269999999999</v>
      </c>
      <c r="U11" s="98">
        <v>29.544170000000001</v>
      </c>
      <c r="V11" s="98">
        <v>8.9890620000000006</v>
      </c>
      <c r="W11" s="102"/>
      <c r="X11" s="51">
        <v>9</v>
      </c>
      <c r="Y11" s="32" t="s">
        <v>40</v>
      </c>
    </row>
    <row r="12" spans="1:25" s="30" customFormat="1">
      <c r="A12" s="16" t="s">
        <v>34</v>
      </c>
      <c r="B12" s="50" t="s">
        <v>35</v>
      </c>
      <c r="C12" s="50" t="s">
        <v>41</v>
      </c>
      <c r="D12" s="50" t="s">
        <v>37</v>
      </c>
      <c r="E12" s="15" t="s">
        <v>38</v>
      </c>
      <c r="F12" s="16" t="s">
        <v>39</v>
      </c>
      <c r="G12" s="79">
        <v>3.3526E-2</v>
      </c>
      <c r="H12" s="17">
        <v>0.35319600000000001</v>
      </c>
      <c r="I12" s="16">
        <v>0.3774767</v>
      </c>
      <c r="J12" s="49"/>
      <c r="K12" s="98">
        <v>27.088360000000002</v>
      </c>
      <c r="L12" s="98">
        <v>40.601100000000002</v>
      </c>
      <c r="M12" s="98"/>
      <c r="N12" s="98">
        <v>41.171410000000002</v>
      </c>
      <c r="O12" s="98"/>
      <c r="P12" s="98"/>
      <c r="Q12" s="98">
        <v>19.553149999999999</v>
      </c>
      <c r="R12" s="98">
        <v>52.473889999999997</v>
      </c>
      <c r="S12" s="98">
        <v>56.300440000000002</v>
      </c>
      <c r="T12" s="98">
        <v>0.27697060000000001</v>
      </c>
      <c r="U12" s="98">
        <v>68.433850000000007</v>
      </c>
      <c r="V12" s="98">
        <v>32.322809999999997</v>
      </c>
      <c r="W12" s="102"/>
      <c r="X12" s="51">
        <v>9</v>
      </c>
      <c r="Y12" s="32" t="s">
        <v>40</v>
      </c>
    </row>
    <row r="13" spans="1:25" s="30" customFormat="1">
      <c r="A13" s="16" t="s">
        <v>34</v>
      </c>
      <c r="B13" s="50" t="s">
        <v>35</v>
      </c>
      <c r="C13" s="50" t="s">
        <v>42</v>
      </c>
      <c r="D13" s="50" t="s">
        <v>37</v>
      </c>
      <c r="E13" s="15" t="s">
        <v>38</v>
      </c>
      <c r="F13" s="16" t="s">
        <v>39</v>
      </c>
      <c r="G13" s="79">
        <v>0.11162179999999999</v>
      </c>
      <c r="H13" s="17">
        <v>0.35319600000000001</v>
      </c>
      <c r="I13" s="16">
        <v>0.34046369999999998</v>
      </c>
      <c r="J13" s="49"/>
      <c r="K13" s="98">
        <v>35.748489999999997</v>
      </c>
      <c r="L13" s="98">
        <v>48.092669999999998</v>
      </c>
      <c r="M13" s="98"/>
      <c r="N13" s="98">
        <v>22.67107</v>
      </c>
      <c r="O13" s="98"/>
      <c r="P13" s="98"/>
      <c r="Q13" s="98">
        <v>52.38702</v>
      </c>
      <c r="R13" s="98">
        <v>38.711539999999999</v>
      </c>
      <c r="S13" s="98">
        <v>33.301400000000001</v>
      </c>
      <c r="T13" s="98">
        <v>11.698079999999999</v>
      </c>
      <c r="U13" s="98">
        <v>62.307400000000001</v>
      </c>
      <c r="V13" s="98">
        <v>26.879249999999999</v>
      </c>
      <c r="W13" s="102"/>
      <c r="X13" s="51">
        <v>9</v>
      </c>
      <c r="Y13" s="32" t="s">
        <v>40</v>
      </c>
    </row>
    <row r="14" spans="1:25" s="30" customFormat="1">
      <c r="A14" s="16" t="s">
        <v>34</v>
      </c>
      <c r="B14" s="50" t="s">
        <v>35</v>
      </c>
      <c r="C14" s="50" t="s">
        <v>43</v>
      </c>
      <c r="D14" s="50" t="s">
        <v>37</v>
      </c>
      <c r="E14" s="15" t="s">
        <v>38</v>
      </c>
      <c r="F14" s="16" t="s">
        <v>39</v>
      </c>
      <c r="G14" s="79">
        <v>0.13904420000000001</v>
      </c>
      <c r="H14" s="17">
        <v>0.35319600000000001</v>
      </c>
      <c r="I14" s="16">
        <v>0.37265720000000002</v>
      </c>
      <c r="J14" s="49"/>
      <c r="K14" s="98">
        <v>35.564579999999999</v>
      </c>
      <c r="L14" s="98">
        <v>48.556060000000002</v>
      </c>
      <c r="M14" s="98"/>
      <c r="N14" s="98">
        <v>34.440100000000001</v>
      </c>
      <c r="O14" s="98"/>
      <c r="P14" s="98"/>
      <c r="Q14" s="98">
        <v>39.406619999999997</v>
      </c>
      <c r="R14" s="98">
        <v>26.983730000000001</v>
      </c>
      <c r="S14" s="98">
        <v>43.45234</v>
      </c>
      <c r="T14" s="98">
        <v>4.8532800000000001E-2</v>
      </c>
      <c r="U14" s="98">
        <v>66.890900000000002</v>
      </c>
      <c r="V14" s="98">
        <v>34.99823</v>
      </c>
      <c r="W14" s="102"/>
      <c r="X14" s="51">
        <v>9</v>
      </c>
      <c r="Y14" s="32" t="s">
        <v>40</v>
      </c>
    </row>
    <row r="15" spans="1:25" s="30" customFormat="1">
      <c r="A15" s="16" t="s">
        <v>34</v>
      </c>
      <c r="B15" s="50" t="s">
        <v>35</v>
      </c>
      <c r="C15" s="50" t="s">
        <v>44</v>
      </c>
      <c r="D15" s="50" t="s">
        <v>37</v>
      </c>
      <c r="E15" s="15" t="s">
        <v>38</v>
      </c>
      <c r="F15" s="16" t="s">
        <v>39</v>
      </c>
      <c r="G15" s="79">
        <v>0.1631908</v>
      </c>
      <c r="H15" s="17">
        <v>0.35319600000000001</v>
      </c>
      <c r="I15" s="16">
        <v>0.34490280000000001</v>
      </c>
      <c r="J15" s="49"/>
      <c r="K15" s="98">
        <v>42.407429999999998</v>
      </c>
      <c r="L15" s="98">
        <v>44.4679</v>
      </c>
      <c r="M15" s="98"/>
      <c r="N15" s="98">
        <v>26.651769999999999</v>
      </c>
      <c r="O15" s="98"/>
      <c r="P15" s="98"/>
      <c r="Q15" s="98">
        <v>43.631900000000002</v>
      </c>
      <c r="R15" s="98">
        <v>23.036850000000001</v>
      </c>
      <c r="S15" s="98">
        <v>43.830080000000002</v>
      </c>
      <c r="T15" s="98">
        <v>0.38737169999999999</v>
      </c>
      <c r="U15" s="98">
        <v>62.000160000000001</v>
      </c>
      <c r="V15" s="98">
        <v>27.401969999999999</v>
      </c>
      <c r="W15" s="102"/>
      <c r="X15" s="51">
        <v>9</v>
      </c>
      <c r="Y15" s="32" t="s">
        <v>40</v>
      </c>
    </row>
    <row r="16" spans="1:25" s="30" customFormat="1">
      <c r="A16" s="16" t="s">
        <v>34</v>
      </c>
      <c r="B16" s="50" t="s">
        <v>35</v>
      </c>
      <c r="C16" s="50" t="s">
        <v>45</v>
      </c>
      <c r="D16" s="50" t="s">
        <v>37</v>
      </c>
      <c r="E16" s="15" t="s">
        <v>38</v>
      </c>
      <c r="F16" s="16" t="s">
        <v>39</v>
      </c>
      <c r="G16" s="79">
        <v>0.1363809</v>
      </c>
      <c r="H16" s="17">
        <v>0.35319600000000001</v>
      </c>
      <c r="I16" s="16">
        <v>0.45536939999999998</v>
      </c>
      <c r="J16" s="49"/>
      <c r="K16" s="98">
        <v>64.416409999999999</v>
      </c>
      <c r="L16" s="98">
        <v>74.088579999999993</v>
      </c>
      <c r="M16" s="98"/>
      <c r="N16" s="98">
        <v>23.39048</v>
      </c>
      <c r="O16" s="98"/>
      <c r="P16" s="98"/>
      <c r="Q16" s="98">
        <v>74.424869999999999</v>
      </c>
      <c r="R16" s="98">
        <v>41.601219999999998</v>
      </c>
      <c r="S16" s="98">
        <v>36.307220000000001</v>
      </c>
      <c r="T16" s="98">
        <v>4.0297270000000003</v>
      </c>
      <c r="U16" s="98">
        <v>79.271919999999994</v>
      </c>
      <c r="V16" s="98">
        <v>28.172090000000001</v>
      </c>
      <c r="W16" s="102"/>
      <c r="X16" s="51">
        <v>9</v>
      </c>
      <c r="Y16" s="32" t="s">
        <v>40</v>
      </c>
    </row>
    <row r="17" spans="1:25" s="30" customFormat="1">
      <c r="A17" s="16" t="s">
        <v>34</v>
      </c>
      <c r="B17" s="50" t="s">
        <v>35</v>
      </c>
      <c r="C17" s="50" t="s">
        <v>46</v>
      </c>
      <c r="D17" s="50" t="s">
        <v>37</v>
      </c>
      <c r="E17" s="15" t="s">
        <v>38</v>
      </c>
      <c r="F17" s="16" t="s">
        <v>39</v>
      </c>
      <c r="G17" s="79">
        <v>0.12671769999999999</v>
      </c>
      <c r="H17" s="17">
        <v>0.35319600000000001</v>
      </c>
      <c r="I17" s="16">
        <v>0.33675680000000002</v>
      </c>
      <c r="J17" s="49"/>
      <c r="K17" s="98">
        <v>16.727889999999999</v>
      </c>
      <c r="L17" s="98">
        <v>48.886209999999998</v>
      </c>
      <c r="M17" s="98"/>
      <c r="N17" s="98">
        <v>39.782730000000001</v>
      </c>
      <c r="O17" s="98"/>
      <c r="P17" s="98"/>
      <c r="Q17" s="98">
        <v>44.818829999999998</v>
      </c>
      <c r="R17" s="98">
        <v>30.37773</v>
      </c>
      <c r="S17" s="98">
        <v>23.813680000000002</v>
      </c>
      <c r="T17" s="98">
        <v>0.26816139999999999</v>
      </c>
      <c r="U17" s="98">
        <v>63.149979999999999</v>
      </c>
      <c r="V17" s="98">
        <v>8.1951070000000001</v>
      </c>
      <c r="W17" s="102"/>
      <c r="X17" s="51">
        <v>9</v>
      </c>
      <c r="Y17" s="32" t="s">
        <v>40</v>
      </c>
    </row>
    <row r="18" spans="1:25" s="30" customFormat="1">
      <c r="A18" s="16" t="s">
        <v>34</v>
      </c>
      <c r="B18" s="50" t="s">
        <v>35</v>
      </c>
      <c r="C18" s="50" t="s">
        <v>47</v>
      </c>
      <c r="D18" s="50" t="s">
        <v>37</v>
      </c>
      <c r="E18" s="15" t="s">
        <v>38</v>
      </c>
      <c r="F18" s="16" t="s">
        <v>39</v>
      </c>
      <c r="G18" s="79">
        <v>0.13090289999999999</v>
      </c>
      <c r="H18" s="17">
        <v>0.35319600000000001</v>
      </c>
      <c r="I18" s="16">
        <v>0.40397660000000002</v>
      </c>
      <c r="J18" s="49"/>
      <c r="K18" s="98">
        <v>48.02402</v>
      </c>
      <c r="L18" s="98">
        <v>49.37574</v>
      </c>
      <c r="M18" s="98"/>
      <c r="N18" s="98">
        <v>31.956489999999999</v>
      </c>
      <c r="O18" s="98"/>
      <c r="P18" s="98"/>
      <c r="Q18" s="98">
        <v>47.834580000000003</v>
      </c>
      <c r="R18" s="98">
        <v>52.345820000000003</v>
      </c>
      <c r="S18" s="98">
        <v>37.744030000000002</v>
      </c>
      <c r="T18" s="98">
        <v>1.179249</v>
      </c>
      <c r="U18" s="98">
        <v>65.615229999999997</v>
      </c>
      <c r="V18" s="98">
        <v>38.500810000000001</v>
      </c>
      <c r="W18" s="102"/>
      <c r="X18" s="51">
        <v>9</v>
      </c>
      <c r="Y18" s="32" t="s">
        <v>40</v>
      </c>
    </row>
    <row r="19" spans="1:25" s="30" customFormat="1">
      <c r="A19" s="16" t="s">
        <v>48</v>
      </c>
      <c r="B19" s="50" t="s">
        <v>49</v>
      </c>
      <c r="C19" s="50" t="s">
        <v>50</v>
      </c>
      <c r="D19" s="50" t="s">
        <v>37</v>
      </c>
      <c r="E19" s="15" t="s">
        <v>51</v>
      </c>
      <c r="F19" s="16">
        <v>2011</v>
      </c>
      <c r="G19" s="79">
        <v>5.7739899999999997E-2</v>
      </c>
      <c r="H19" s="17">
        <v>0.25319239999999998</v>
      </c>
      <c r="I19" s="16">
        <v>0.28026620000000002</v>
      </c>
      <c r="J19" s="49"/>
      <c r="K19" s="98">
        <v>17.962679999999999</v>
      </c>
      <c r="L19" s="98">
        <v>12.315440000000001</v>
      </c>
      <c r="M19" s="98"/>
      <c r="N19" s="98">
        <v>20.069420000000001</v>
      </c>
      <c r="O19" s="98">
        <v>36.450899999999997</v>
      </c>
      <c r="P19" s="98"/>
      <c r="Q19" s="98">
        <v>38.493099999999998</v>
      </c>
      <c r="R19" s="98">
        <v>42.619349999999997</v>
      </c>
      <c r="S19" s="98">
        <v>5.9193350000000002</v>
      </c>
      <c r="T19" s="98">
        <v>55.615000000000002</v>
      </c>
      <c r="U19" s="98">
        <v>56.906640000000003</v>
      </c>
      <c r="V19" s="98">
        <v>44.530410000000003</v>
      </c>
      <c r="W19" s="102"/>
      <c r="X19" s="51">
        <v>10</v>
      </c>
      <c r="Y19" s="32" t="s">
        <v>52</v>
      </c>
    </row>
    <row r="20" spans="1:25" s="30" customFormat="1">
      <c r="A20" s="16" t="s">
        <v>48</v>
      </c>
      <c r="B20" s="50" t="s">
        <v>49</v>
      </c>
      <c r="C20" s="50" t="s">
        <v>53</v>
      </c>
      <c r="D20" s="50" t="s">
        <v>37</v>
      </c>
      <c r="E20" s="15" t="s">
        <v>51</v>
      </c>
      <c r="F20" s="16">
        <v>2011</v>
      </c>
      <c r="G20" s="79">
        <v>0.194961</v>
      </c>
      <c r="H20" s="17">
        <v>0.25319239999999998</v>
      </c>
      <c r="I20" s="16">
        <v>0.25828089999999998</v>
      </c>
      <c r="J20" s="49"/>
      <c r="K20" s="98">
        <v>17.024229999999999</v>
      </c>
      <c r="L20" s="98">
        <v>15.80613</v>
      </c>
      <c r="M20" s="98"/>
      <c r="N20" s="98">
        <v>21.53492</v>
      </c>
      <c r="O20" s="98">
        <v>34.770690000000002</v>
      </c>
      <c r="P20" s="98"/>
      <c r="Q20" s="98">
        <v>26.434930000000001</v>
      </c>
      <c r="R20" s="98">
        <v>38.330100000000002</v>
      </c>
      <c r="S20" s="98">
        <v>1.295949</v>
      </c>
      <c r="T20" s="98">
        <v>47.073450000000001</v>
      </c>
      <c r="U20" s="98">
        <v>49.675669999999997</v>
      </c>
      <c r="V20" s="98">
        <v>34.687550000000002</v>
      </c>
      <c r="W20" s="102"/>
      <c r="X20" s="51">
        <v>10</v>
      </c>
      <c r="Y20" s="32" t="s">
        <v>52</v>
      </c>
    </row>
    <row r="21" spans="1:25" s="30" customFormat="1">
      <c r="A21" s="16" t="s">
        <v>48</v>
      </c>
      <c r="B21" s="50" t="s">
        <v>49</v>
      </c>
      <c r="C21" s="50" t="s">
        <v>54</v>
      </c>
      <c r="D21" s="50" t="s">
        <v>37</v>
      </c>
      <c r="E21" s="15" t="s">
        <v>51</v>
      </c>
      <c r="F21" s="16">
        <v>2011</v>
      </c>
      <c r="G21" s="79">
        <v>0.31576470000000001</v>
      </c>
      <c r="H21" s="17">
        <v>0.25319239999999998</v>
      </c>
      <c r="I21" s="16">
        <v>0.24151539999999999</v>
      </c>
      <c r="J21" s="49"/>
      <c r="K21" s="98">
        <v>20.55829</v>
      </c>
      <c r="L21" s="98">
        <v>14.84698</v>
      </c>
      <c r="M21" s="98"/>
      <c r="N21" s="98">
        <v>17.045750000000002</v>
      </c>
      <c r="O21" s="98">
        <v>31.34863</v>
      </c>
      <c r="P21" s="98"/>
      <c r="Q21" s="98">
        <v>24.693770000000001</v>
      </c>
      <c r="R21" s="98">
        <v>39.066400000000002</v>
      </c>
      <c r="S21" s="98">
        <v>0.96806680000000001</v>
      </c>
      <c r="T21" s="98">
        <v>42.915309999999998</v>
      </c>
      <c r="U21" s="98">
        <v>44.745240000000003</v>
      </c>
      <c r="V21" s="98">
        <v>30.94</v>
      </c>
      <c r="W21" s="102"/>
      <c r="X21" s="51">
        <v>10</v>
      </c>
      <c r="Y21" s="32" t="s">
        <v>52</v>
      </c>
    </row>
    <row r="22" spans="1:25" s="30" customFormat="1">
      <c r="A22" s="16" t="s">
        <v>48</v>
      </c>
      <c r="B22" s="50" t="s">
        <v>49</v>
      </c>
      <c r="C22" s="50" t="s">
        <v>55</v>
      </c>
      <c r="D22" s="50" t="s">
        <v>37</v>
      </c>
      <c r="E22" s="15" t="s">
        <v>51</v>
      </c>
      <c r="F22" s="16">
        <v>2011</v>
      </c>
      <c r="G22" s="79">
        <v>0.11268980000000001</v>
      </c>
      <c r="H22" s="17">
        <v>0.25319239999999998</v>
      </c>
      <c r="I22" s="16">
        <v>0.1980287</v>
      </c>
      <c r="J22" s="49"/>
      <c r="K22" s="98">
        <v>13.69131</v>
      </c>
      <c r="L22" s="98">
        <v>7.1823059999999996</v>
      </c>
      <c r="M22" s="98"/>
      <c r="N22" s="98">
        <v>14.077120000000001</v>
      </c>
      <c r="O22" s="98">
        <v>26.473179999999999</v>
      </c>
      <c r="P22" s="98"/>
      <c r="Q22" s="98">
        <v>24.13063</v>
      </c>
      <c r="R22" s="98">
        <v>34.880499999999998</v>
      </c>
      <c r="S22" s="98">
        <v>5.1669200000000002</v>
      </c>
      <c r="T22" s="98">
        <v>41.208620000000003</v>
      </c>
      <c r="U22" s="98">
        <v>44.394939999999998</v>
      </c>
      <c r="V22" s="98">
        <v>22.398219999999998</v>
      </c>
      <c r="W22" s="102"/>
      <c r="X22" s="51">
        <v>10</v>
      </c>
      <c r="Y22" s="32" t="s">
        <v>52</v>
      </c>
    </row>
    <row r="23" spans="1:25" s="30" customFormat="1">
      <c r="A23" s="16" t="s">
        <v>48</v>
      </c>
      <c r="B23" s="50" t="s">
        <v>49</v>
      </c>
      <c r="C23" s="50" t="s">
        <v>56</v>
      </c>
      <c r="D23" s="50" t="s">
        <v>37</v>
      </c>
      <c r="E23" s="15" t="s">
        <v>51</v>
      </c>
      <c r="F23" s="16">
        <v>2011</v>
      </c>
      <c r="G23" s="79">
        <v>0.13957829999999999</v>
      </c>
      <c r="H23" s="17">
        <v>0.25319239999999998</v>
      </c>
      <c r="I23" s="16">
        <v>0.2461429</v>
      </c>
      <c r="J23" s="49"/>
      <c r="K23" s="98">
        <v>19.669280000000001</v>
      </c>
      <c r="L23" s="98">
        <v>10.84357</v>
      </c>
      <c r="M23" s="98"/>
      <c r="N23" s="98">
        <v>17.433019999999999</v>
      </c>
      <c r="O23" s="98">
        <v>32.839120000000001</v>
      </c>
      <c r="P23" s="98"/>
      <c r="Q23" s="98">
        <v>29.405090000000001</v>
      </c>
      <c r="R23" s="98">
        <v>38.810319999999997</v>
      </c>
      <c r="S23" s="98">
        <v>0.27356469999999999</v>
      </c>
      <c r="T23" s="98">
        <v>49.743130000000001</v>
      </c>
      <c r="U23" s="98">
        <v>51.089840000000002</v>
      </c>
      <c r="V23" s="98">
        <v>31.38025</v>
      </c>
      <c r="W23" s="102"/>
      <c r="X23" s="51">
        <v>10</v>
      </c>
      <c r="Y23" s="32" t="s">
        <v>52</v>
      </c>
    </row>
    <row r="24" spans="1:25" s="30" customFormat="1">
      <c r="A24" s="16" t="s">
        <v>48</v>
      </c>
      <c r="B24" s="50" t="s">
        <v>49</v>
      </c>
      <c r="C24" s="50" t="s">
        <v>57</v>
      </c>
      <c r="D24" s="50" t="s">
        <v>37</v>
      </c>
      <c r="E24" s="15" t="s">
        <v>51</v>
      </c>
      <c r="F24" s="16">
        <v>2011</v>
      </c>
      <c r="G24" s="79">
        <v>0.114149</v>
      </c>
      <c r="H24" s="17">
        <v>0.25319239999999998</v>
      </c>
      <c r="I24" s="16">
        <v>0.28352460000000002</v>
      </c>
      <c r="J24" s="49"/>
      <c r="K24" s="98">
        <v>21.05247</v>
      </c>
      <c r="L24" s="98">
        <v>11.44674</v>
      </c>
      <c r="M24" s="98"/>
      <c r="N24" s="98">
        <v>19.145060000000001</v>
      </c>
      <c r="O24" s="98">
        <v>37.525289999999998</v>
      </c>
      <c r="P24" s="98"/>
      <c r="Q24" s="98">
        <v>45.397289999999998</v>
      </c>
      <c r="R24" s="98">
        <v>45.065910000000002</v>
      </c>
      <c r="S24" s="98">
        <v>0.1104781</v>
      </c>
      <c r="T24" s="98">
        <v>57.473170000000003</v>
      </c>
      <c r="U24" s="98">
        <v>58.835740000000001</v>
      </c>
      <c r="V24" s="98">
        <v>35.952959999999997</v>
      </c>
      <c r="W24" s="102"/>
      <c r="X24" s="51">
        <v>10</v>
      </c>
      <c r="Y24" s="32" t="s">
        <v>52</v>
      </c>
    </row>
    <row r="25" spans="1:25" s="30" customFormat="1">
      <c r="A25" s="16" t="s">
        <v>48</v>
      </c>
      <c r="B25" s="50" t="s">
        <v>49</v>
      </c>
      <c r="C25" s="50" t="s">
        <v>58</v>
      </c>
      <c r="D25" s="50" t="s">
        <v>37</v>
      </c>
      <c r="E25" s="15" t="s">
        <v>51</v>
      </c>
      <c r="F25" s="16">
        <v>2011</v>
      </c>
      <c r="G25" s="79">
        <v>6.5117300000000003E-2</v>
      </c>
      <c r="H25" s="17">
        <v>0.25319239999999998</v>
      </c>
      <c r="I25" s="16">
        <v>0.32797769999999998</v>
      </c>
      <c r="J25" s="49"/>
      <c r="K25" s="98">
        <v>20.579319999999999</v>
      </c>
      <c r="L25" s="98">
        <v>19.052520000000001</v>
      </c>
      <c r="M25" s="98"/>
      <c r="N25" s="98">
        <v>24.96931</v>
      </c>
      <c r="O25" s="98">
        <v>47.326120000000003</v>
      </c>
      <c r="P25" s="98"/>
      <c r="Q25" s="98">
        <v>37.93329</v>
      </c>
      <c r="R25" s="98">
        <v>48.314540000000001</v>
      </c>
      <c r="S25" s="98">
        <v>5.944102</v>
      </c>
      <c r="T25" s="98">
        <v>56.415979999999998</v>
      </c>
      <c r="U25" s="98">
        <v>60.17306</v>
      </c>
      <c r="V25" s="98">
        <v>45.797060000000002</v>
      </c>
      <c r="W25" s="102"/>
      <c r="X25" s="51">
        <v>10</v>
      </c>
      <c r="Y25" s="32" t="s">
        <v>52</v>
      </c>
    </row>
    <row r="26" spans="1:25" s="30" customFormat="1">
      <c r="A26" s="16" t="s">
        <v>59</v>
      </c>
      <c r="B26" s="50" t="s">
        <v>60</v>
      </c>
      <c r="C26" s="50" t="s">
        <v>61</v>
      </c>
      <c r="D26" s="50" t="s">
        <v>62</v>
      </c>
      <c r="E26" s="15" t="s">
        <v>38</v>
      </c>
      <c r="F26" s="16">
        <v>2011</v>
      </c>
      <c r="G26" s="79">
        <v>0.15511130000000001</v>
      </c>
      <c r="H26" s="17">
        <v>1.8282400000000001E-2</v>
      </c>
      <c r="I26" s="16">
        <v>5.3999E-3</v>
      </c>
      <c r="J26" s="49"/>
      <c r="K26" s="98">
        <v>0.80771210000000004</v>
      </c>
      <c r="L26" s="98">
        <v>1.2619</v>
      </c>
      <c r="M26" s="98"/>
      <c r="N26" s="98">
        <v>0.34261419999999998</v>
      </c>
      <c r="O26" s="98">
        <v>0.63116470000000002</v>
      </c>
      <c r="P26" s="98"/>
      <c r="Q26" s="98">
        <v>0.119639</v>
      </c>
      <c r="R26" s="98">
        <v>0.116024</v>
      </c>
      <c r="S26" s="98">
        <v>0</v>
      </c>
      <c r="T26" s="98">
        <v>6.0952399999999997E-2</v>
      </c>
      <c r="U26" s="98">
        <v>0.17697650000000001</v>
      </c>
      <c r="V26" s="98">
        <v>0.116024</v>
      </c>
      <c r="W26" s="102"/>
      <c r="X26" s="51">
        <v>10</v>
      </c>
      <c r="Y26" s="32" t="s">
        <v>52</v>
      </c>
    </row>
    <row r="27" spans="1:25" s="30" customFormat="1">
      <c r="A27" s="16" t="s">
        <v>59</v>
      </c>
      <c r="B27" s="50" t="s">
        <v>60</v>
      </c>
      <c r="C27" s="50" t="s">
        <v>63</v>
      </c>
      <c r="D27" s="50" t="s">
        <v>62</v>
      </c>
      <c r="E27" s="15" t="s">
        <v>38</v>
      </c>
      <c r="F27" s="16">
        <v>2011</v>
      </c>
      <c r="G27" s="79">
        <v>0.13051109999999999</v>
      </c>
      <c r="H27" s="17">
        <v>1.8282400000000001E-2</v>
      </c>
      <c r="I27" s="16">
        <v>4.5523999999999998E-3</v>
      </c>
      <c r="J27" s="49"/>
      <c r="K27" s="98">
        <v>0</v>
      </c>
      <c r="L27" s="98">
        <v>0.58116069999999997</v>
      </c>
      <c r="M27" s="98"/>
      <c r="N27" s="98">
        <v>1.276233</v>
      </c>
      <c r="O27" s="98">
        <v>0.69507260000000004</v>
      </c>
      <c r="P27" s="98"/>
      <c r="Q27" s="98">
        <v>0</v>
      </c>
      <c r="R27" s="98">
        <v>0.53692949999999995</v>
      </c>
      <c r="S27" s="98">
        <v>0</v>
      </c>
      <c r="T27" s="98">
        <v>0</v>
      </c>
      <c r="U27" s="98">
        <v>0</v>
      </c>
      <c r="V27" s="98">
        <v>0</v>
      </c>
      <c r="W27" s="102"/>
      <c r="X27" s="51">
        <v>10</v>
      </c>
      <c r="Y27" s="32" t="s">
        <v>52</v>
      </c>
    </row>
    <row r="28" spans="1:25" s="30" customFormat="1">
      <c r="A28" s="16" t="s">
        <v>59</v>
      </c>
      <c r="B28" s="50" t="s">
        <v>60</v>
      </c>
      <c r="C28" s="50" t="s">
        <v>64</v>
      </c>
      <c r="D28" s="50" t="s">
        <v>62</v>
      </c>
      <c r="E28" s="15" t="s">
        <v>38</v>
      </c>
      <c r="F28" s="16">
        <v>2011</v>
      </c>
      <c r="G28" s="79">
        <v>0.1054293</v>
      </c>
      <c r="H28" s="17">
        <v>1.8282400000000001E-2</v>
      </c>
      <c r="I28" s="16">
        <v>5.4207499999999999E-2</v>
      </c>
      <c r="J28" s="49"/>
      <c r="K28" s="98">
        <v>2.0505420000000001</v>
      </c>
      <c r="L28" s="98">
        <v>6.78573</v>
      </c>
      <c r="M28" s="98"/>
      <c r="N28" s="98">
        <v>5.5067250000000003</v>
      </c>
      <c r="O28" s="98">
        <v>3.3613059999999999</v>
      </c>
      <c r="P28" s="98"/>
      <c r="Q28" s="98">
        <v>9.663608</v>
      </c>
      <c r="R28" s="98">
        <v>4.5705010000000001</v>
      </c>
      <c r="S28" s="98">
        <v>0.84164620000000001</v>
      </c>
      <c r="T28" s="98">
        <v>10.34315</v>
      </c>
      <c r="U28" s="98">
        <v>12.62153</v>
      </c>
      <c r="V28" s="98">
        <v>6.420083</v>
      </c>
      <c r="W28" s="102"/>
      <c r="X28" s="51">
        <v>10</v>
      </c>
      <c r="Y28" s="32" t="s">
        <v>52</v>
      </c>
    </row>
    <row r="29" spans="1:25" s="30" customFormat="1">
      <c r="A29" s="16" t="s">
        <v>59</v>
      </c>
      <c r="B29" s="50" t="s">
        <v>60</v>
      </c>
      <c r="C29" s="50" t="s">
        <v>65</v>
      </c>
      <c r="D29" s="50" t="s">
        <v>62</v>
      </c>
      <c r="E29" s="15" t="s">
        <v>38</v>
      </c>
      <c r="F29" s="16">
        <v>2011</v>
      </c>
      <c r="G29" s="79">
        <v>0.13825770000000001</v>
      </c>
      <c r="H29" s="17">
        <v>1.8282400000000001E-2</v>
      </c>
      <c r="I29" s="16">
        <v>2.5880299999999998E-2</v>
      </c>
      <c r="J29" s="49"/>
      <c r="K29" s="98">
        <v>3.6285159999999999</v>
      </c>
      <c r="L29" s="98">
        <v>4.2298090000000004</v>
      </c>
      <c r="M29" s="98"/>
      <c r="N29" s="98">
        <v>2.7631429999999999</v>
      </c>
      <c r="O29" s="98">
        <v>1.1478219999999999</v>
      </c>
      <c r="P29" s="98"/>
      <c r="Q29" s="98">
        <v>1.345926</v>
      </c>
      <c r="R29" s="98">
        <v>1.772858</v>
      </c>
      <c r="S29" s="98">
        <v>1.0987720000000001</v>
      </c>
      <c r="T29" s="98">
        <v>1.2696879999999999</v>
      </c>
      <c r="U29" s="98">
        <v>2.8707940000000001</v>
      </c>
      <c r="V29" s="98">
        <v>2.9186239999999999</v>
      </c>
      <c r="W29" s="102"/>
      <c r="X29" s="51">
        <v>10</v>
      </c>
      <c r="Y29" s="32" t="s">
        <v>52</v>
      </c>
    </row>
    <row r="30" spans="1:25" s="30" customFormat="1">
      <c r="A30" s="16" t="s">
        <v>59</v>
      </c>
      <c r="B30" s="50" t="s">
        <v>60</v>
      </c>
      <c r="C30" s="50" t="s">
        <v>66</v>
      </c>
      <c r="D30" s="50" t="s">
        <v>62</v>
      </c>
      <c r="E30" s="15" t="s">
        <v>38</v>
      </c>
      <c r="F30" s="16">
        <v>2011</v>
      </c>
      <c r="G30" s="79">
        <v>0.1360198</v>
      </c>
      <c r="H30" s="17">
        <v>1.8282400000000001E-2</v>
      </c>
      <c r="I30" s="16">
        <v>1.8665500000000002E-2</v>
      </c>
      <c r="J30" s="49"/>
      <c r="K30" s="98">
        <v>2.3014160000000001</v>
      </c>
      <c r="L30" s="98">
        <v>3.4840840000000002</v>
      </c>
      <c r="M30" s="98"/>
      <c r="N30" s="98">
        <v>2.478885</v>
      </c>
      <c r="O30" s="98">
        <v>0.20712929999999999</v>
      </c>
      <c r="P30" s="98"/>
      <c r="Q30" s="98">
        <v>2.3034180000000002</v>
      </c>
      <c r="R30" s="98">
        <v>0.50499019999999994</v>
      </c>
      <c r="S30" s="98">
        <v>0.54563759999999994</v>
      </c>
      <c r="T30" s="98">
        <v>0.58639509999999995</v>
      </c>
      <c r="U30" s="98">
        <v>1.7398469999999999</v>
      </c>
      <c r="V30" s="98">
        <v>2.503015</v>
      </c>
      <c r="W30" s="102"/>
      <c r="X30" s="51">
        <v>10</v>
      </c>
      <c r="Y30" s="32" t="s">
        <v>52</v>
      </c>
    </row>
    <row r="31" spans="1:25" s="30" customFormat="1">
      <c r="A31" s="16" t="s">
        <v>59</v>
      </c>
      <c r="B31" s="50" t="s">
        <v>60</v>
      </c>
      <c r="C31" s="50" t="s">
        <v>67</v>
      </c>
      <c r="D31" s="50" t="s">
        <v>62</v>
      </c>
      <c r="E31" s="15" t="s">
        <v>38</v>
      </c>
      <c r="F31" s="16">
        <v>2011</v>
      </c>
      <c r="G31" s="79">
        <v>0.22499910000000001</v>
      </c>
      <c r="H31" s="17">
        <v>1.8282400000000001E-2</v>
      </c>
      <c r="I31" s="16">
        <v>1.28737E-2</v>
      </c>
      <c r="J31" s="49"/>
      <c r="K31" s="98">
        <v>0.89524420000000005</v>
      </c>
      <c r="L31" s="98">
        <v>2.6897679999999999</v>
      </c>
      <c r="M31" s="98"/>
      <c r="N31" s="98">
        <v>1.079971</v>
      </c>
      <c r="O31" s="98">
        <v>1.9624630000000001</v>
      </c>
      <c r="P31" s="98"/>
      <c r="Q31" s="98">
        <v>0.62533839999999996</v>
      </c>
      <c r="R31" s="98">
        <v>0.46412360000000003</v>
      </c>
      <c r="S31" s="98">
        <v>0</v>
      </c>
      <c r="T31" s="98">
        <v>0.85123959999999999</v>
      </c>
      <c r="U31" s="98">
        <v>0.86712679999999998</v>
      </c>
      <c r="V31" s="98">
        <v>0.48252820000000002</v>
      </c>
      <c r="W31" s="102"/>
      <c r="X31" s="51">
        <v>10</v>
      </c>
      <c r="Y31" s="32" t="s">
        <v>52</v>
      </c>
    </row>
    <row r="32" spans="1:25" s="30" customFormat="1">
      <c r="A32" s="16" t="s">
        <v>59</v>
      </c>
      <c r="B32" s="50" t="s">
        <v>60</v>
      </c>
      <c r="C32" s="50" t="s">
        <v>68</v>
      </c>
      <c r="D32" s="50" t="s">
        <v>62</v>
      </c>
      <c r="E32" s="15" t="s">
        <v>38</v>
      </c>
      <c r="F32" s="16">
        <v>2011</v>
      </c>
      <c r="G32" s="79">
        <v>0.1096717</v>
      </c>
      <c r="H32" s="17">
        <v>1.8282400000000001E-2</v>
      </c>
      <c r="I32" s="16">
        <v>1.9348500000000001E-2</v>
      </c>
      <c r="J32" s="49"/>
      <c r="K32" s="98">
        <v>1.3522810000000001</v>
      </c>
      <c r="L32" s="98">
        <v>3.1017929999999998</v>
      </c>
      <c r="M32" s="98"/>
      <c r="N32" s="98">
        <v>1.7953110000000001</v>
      </c>
      <c r="O32" s="98">
        <v>2.644342</v>
      </c>
      <c r="P32" s="98"/>
      <c r="Q32" s="98">
        <v>0.83344589999999996</v>
      </c>
      <c r="R32" s="98">
        <v>1.5500609999999999</v>
      </c>
      <c r="S32" s="98">
        <v>0.37717689999999998</v>
      </c>
      <c r="T32" s="98">
        <v>0.520235</v>
      </c>
      <c r="U32" s="98">
        <v>3.0484550000000001</v>
      </c>
      <c r="V32" s="98">
        <v>1.8168150000000001</v>
      </c>
      <c r="W32" s="102"/>
      <c r="X32" s="51">
        <v>10</v>
      </c>
      <c r="Y32" s="32" t="s">
        <v>52</v>
      </c>
    </row>
    <row r="33" spans="1:25" s="30" customFormat="1">
      <c r="A33" s="16" t="s">
        <v>69</v>
      </c>
      <c r="B33" s="50" t="s">
        <v>70</v>
      </c>
      <c r="C33" s="50" t="s">
        <v>71</v>
      </c>
      <c r="D33" s="50" t="s">
        <v>72</v>
      </c>
      <c r="E33" s="15" t="s">
        <v>51</v>
      </c>
      <c r="F33" s="16" t="s">
        <v>73</v>
      </c>
      <c r="G33" s="79">
        <v>6.3057500000000002E-2</v>
      </c>
      <c r="H33" s="17">
        <v>0.3066625</v>
      </c>
      <c r="I33" s="16">
        <v>0.52813849999999996</v>
      </c>
      <c r="J33" s="49"/>
      <c r="K33" s="98">
        <v>78.193169999999995</v>
      </c>
      <c r="L33" s="98">
        <v>69.967449999999999</v>
      </c>
      <c r="M33" s="98"/>
      <c r="N33" s="98">
        <v>29.23705</v>
      </c>
      <c r="O33" s="98">
        <v>5.4900399999999996</v>
      </c>
      <c r="P33" s="98"/>
      <c r="Q33" s="98">
        <v>89.226309999999998</v>
      </c>
      <c r="R33" s="98">
        <v>91.334350000000001</v>
      </c>
      <c r="S33" s="98">
        <v>44.786949999999997</v>
      </c>
      <c r="T33" s="98">
        <v>65.143079999999998</v>
      </c>
      <c r="U33" s="98">
        <v>92.466769999999997</v>
      </c>
      <c r="V33" s="98">
        <v>19.02861</v>
      </c>
      <c r="W33" s="102"/>
      <c r="X33" s="51">
        <v>10</v>
      </c>
      <c r="Y33" s="32" t="s">
        <v>52</v>
      </c>
    </row>
    <row r="34" spans="1:25" s="30" customFormat="1">
      <c r="A34" s="16" t="s">
        <v>69</v>
      </c>
      <c r="B34" s="50" t="s">
        <v>70</v>
      </c>
      <c r="C34" s="50" t="s">
        <v>74</v>
      </c>
      <c r="D34" s="50" t="s">
        <v>72</v>
      </c>
      <c r="E34" s="15" t="s">
        <v>51</v>
      </c>
      <c r="F34" s="16" t="s">
        <v>73</v>
      </c>
      <c r="G34" s="79">
        <v>9.37254E-2</v>
      </c>
      <c r="H34" s="17">
        <v>0.3066625</v>
      </c>
      <c r="I34" s="16">
        <v>0.45423910000000001</v>
      </c>
      <c r="J34" s="49"/>
      <c r="K34" s="98">
        <v>63.093539999999997</v>
      </c>
      <c r="L34" s="98">
        <v>55.277230000000003</v>
      </c>
      <c r="M34" s="98"/>
      <c r="N34" s="98">
        <v>24.930250000000001</v>
      </c>
      <c r="O34" s="98">
        <v>8.5034519999999993</v>
      </c>
      <c r="P34" s="98"/>
      <c r="Q34" s="98">
        <v>77.814220000000006</v>
      </c>
      <c r="R34" s="98">
        <v>83.539910000000006</v>
      </c>
      <c r="S34" s="98">
        <v>31.039629999999999</v>
      </c>
      <c r="T34" s="98">
        <v>57.499679999999998</v>
      </c>
      <c r="U34" s="98">
        <v>85.435469999999995</v>
      </c>
      <c r="V34" s="98">
        <v>26.888069999999999</v>
      </c>
      <c r="W34" s="102"/>
      <c r="X34" s="51">
        <v>10</v>
      </c>
      <c r="Y34" s="32" t="s">
        <v>52</v>
      </c>
    </row>
    <row r="35" spans="1:25" s="30" customFormat="1">
      <c r="A35" s="16" t="s">
        <v>69</v>
      </c>
      <c r="B35" s="50" t="s">
        <v>70</v>
      </c>
      <c r="C35" s="50" t="s">
        <v>75</v>
      </c>
      <c r="D35" s="50" t="s">
        <v>72</v>
      </c>
      <c r="E35" s="15" t="s">
        <v>51</v>
      </c>
      <c r="F35" s="16" t="s">
        <v>73</v>
      </c>
      <c r="G35" s="79">
        <v>0.11908530000000001</v>
      </c>
      <c r="H35" s="17">
        <v>0.3066625</v>
      </c>
      <c r="I35" s="16">
        <v>0.27802070000000001</v>
      </c>
      <c r="J35" s="49"/>
      <c r="K35" s="98">
        <v>45.544220000000003</v>
      </c>
      <c r="L35" s="98">
        <v>22.05875</v>
      </c>
      <c r="M35" s="98"/>
      <c r="N35" s="98">
        <v>18.294060000000002</v>
      </c>
      <c r="O35" s="98">
        <v>4.9626619999999999</v>
      </c>
      <c r="P35" s="98"/>
      <c r="Q35" s="98">
        <v>49.49192</v>
      </c>
      <c r="R35" s="98">
        <v>53.689860000000003</v>
      </c>
      <c r="S35" s="98">
        <v>25.902889999999999</v>
      </c>
      <c r="T35" s="98">
        <v>24.480080000000001</v>
      </c>
      <c r="U35" s="98">
        <v>56.542580000000001</v>
      </c>
      <c r="V35" s="98">
        <v>17.750779999999999</v>
      </c>
      <c r="W35" s="102"/>
      <c r="X35" s="51">
        <v>10</v>
      </c>
      <c r="Y35" s="32" t="s">
        <v>52</v>
      </c>
    </row>
    <row r="36" spans="1:25" s="30" customFormat="1">
      <c r="A36" s="16" t="s">
        <v>69</v>
      </c>
      <c r="B36" s="50" t="s">
        <v>70</v>
      </c>
      <c r="C36" s="50" t="s">
        <v>76</v>
      </c>
      <c r="D36" s="50" t="s">
        <v>72</v>
      </c>
      <c r="E36" s="15" t="s">
        <v>51</v>
      </c>
      <c r="F36" s="16" t="s">
        <v>73</v>
      </c>
      <c r="G36" s="79">
        <v>8.4176000000000001E-2</v>
      </c>
      <c r="H36" s="17">
        <v>0.3066625</v>
      </c>
      <c r="I36" s="16">
        <v>0.35105130000000001</v>
      </c>
      <c r="J36" s="49"/>
      <c r="K36" s="98">
        <v>51.321379999999998</v>
      </c>
      <c r="L36" s="98">
        <v>44.171889999999998</v>
      </c>
      <c r="M36" s="98"/>
      <c r="N36" s="98">
        <v>15.83412</v>
      </c>
      <c r="O36" s="98">
        <v>3.2842440000000002</v>
      </c>
      <c r="P36" s="98"/>
      <c r="Q36" s="98">
        <v>63.796939999999999</v>
      </c>
      <c r="R36" s="98">
        <v>69.191180000000003</v>
      </c>
      <c r="S36" s="98">
        <v>30.30855</v>
      </c>
      <c r="T36" s="98">
        <v>40.658929999999998</v>
      </c>
      <c r="U36" s="98">
        <v>70.545249999999996</v>
      </c>
      <c r="V36" s="98">
        <v>13.55658</v>
      </c>
      <c r="W36" s="102"/>
      <c r="X36" s="51">
        <v>10</v>
      </c>
      <c r="Y36" s="32" t="s">
        <v>52</v>
      </c>
    </row>
    <row r="37" spans="1:25" s="30" customFormat="1">
      <c r="A37" s="16" t="s">
        <v>69</v>
      </c>
      <c r="B37" s="50" t="s">
        <v>70</v>
      </c>
      <c r="C37" s="50" t="s">
        <v>77</v>
      </c>
      <c r="D37" s="50" t="s">
        <v>72</v>
      </c>
      <c r="E37" s="15" t="s">
        <v>51</v>
      </c>
      <c r="F37" s="16" t="s">
        <v>73</v>
      </c>
      <c r="G37" s="79">
        <v>7.0196900000000007E-2</v>
      </c>
      <c r="H37" s="17">
        <v>0.3066625</v>
      </c>
      <c r="I37" s="16">
        <v>0.29197620000000002</v>
      </c>
      <c r="J37" s="49"/>
      <c r="K37" s="98">
        <v>44.472589999999997</v>
      </c>
      <c r="L37" s="98">
        <v>23.622389999999999</v>
      </c>
      <c r="M37" s="98"/>
      <c r="N37" s="98">
        <v>21.74015</v>
      </c>
      <c r="O37" s="98">
        <v>5.7781219999999998</v>
      </c>
      <c r="P37" s="98"/>
      <c r="Q37" s="98">
        <v>52.57038</v>
      </c>
      <c r="R37" s="98">
        <v>59.168239999999997</v>
      </c>
      <c r="S37" s="98">
        <v>18.056999999999999</v>
      </c>
      <c r="T37" s="98">
        <v>29.29176</v>
      </c>
      <c r="U37" s="98">
        <v>61.962919999999997</v>
      </c>
      <c r="V37" s="98">
        <v>17.667100000000001</v>
      </c>
      <c r="W37" s="102"/>
      <c r="X37" s="51">
        <v>10</v>
      </c>
      <c r="Y37" s="32" t="s">
        <v>52</v>
      </c>
    </row>
    <row r="38" spans="1:25" s="30" customFormat="1">
      <c r="A38" s="16" t="s">
        <v>69</v>
      </c>
      <c r="B38" s="50" t="s">
        <v>70</v>
      </c>
      <c r="C38" s="50" t="s">
        <v>78</v>
      </c>
      <c r="D38" s="50" t="s">
        <v>72</v>
      </c>
      <c r="E38" s="15" t="s">
        <v>51</v>
      </c>
      <c r="F38" s="16" t="s">
        <v>73</v>
      </c>
      <c r="G38" s="79">
        <v>7.1289500000000006E-2</v>
      </c>
      <c r="H38" s="17">
        <v>0.3066625</v>
      </c>
      <c r="I38" s="16">
        <v>0.34539049999999999</v>
      </c>
      <c r="J38" s="49"/>
      <c r="K38" s="98">
        <v>46.561509999999998</v>
      </c>
      <c r="L38" s="98">
        <v>28.594390000000001</v>
      </c>
      <c r="M38" s="98"/>
      <c r="N38" s="98">
        <v>28.260210000000001</v>
      </c>
      <c r="O38" s="98">
        <v>5.9851140000000003</v>
      </c>
      <c r="P38" s="98"/>
      <c r="Q38" s="98">
        <v>63.832630000000002</v>
      </c>
      <c r="R38" s="98">
        <v>68.797210000000007</v>
      </c>
      <c r="S38" s="98">
        <v>22.461279999999999</v>
      </c>
      <c r="T38" s="98">
        <v>45.262479999999996</v>
      </c>
      <c r="U38" s="98">
        <v>70.851969999999994</v>
      </c>
      <c r="V38" s="98">
        <v>22.29365</v>
      </c>
      <c r="W38" s="102"/>
      <c r="X38" s="51">
        <v>10</v>
      </c>
      <c r="Y38" s="32" t="s">
        <v>52</v>
      </c>
    </row>
    <row r="39" spans="1:25" s="30" customFormat="1">
      <c r="A39" s="16" t="s">
        <v>69</v>
      </c>
      <c r="B39" s="50" t="s">
        <v>70</v>
      </c>
      <c r="C39" s="50" t="s">
        <v>79</v>
      </c>
      <c r="D39" s="50" t="s">
        <v>72</v>
      </c>
      <c r="E39" s="15" t="s">
        <v>51</v>
      </c>
      <c r="F39" s="16" t="s">
        <v>73</v>
      </c>
      <c r="G39" s="79">
        <v>5.1231499999999999E-2</v>
      </c>
      <c r="H39" s="17">
        <v>0.3066625</v>
      </c>
      <c r="I39" s="16">
        <v>0.3347984</v>
      </c>
      <c r="J39" s="49"/>
      <c r="K39" s="98">
        <v>43.074260000000002</v>
      </c>
      <c r="L39" s="98">
        <v>44.497070000000001</v>
      </c>
      <c r="M39" s="98"/>
      <c r="N39" s="98">
        <v>20.593430000000001</v>
      </c>
      <c r="O39" s="98">
        <v>3.1913170000000002</v>
      </c>
      <c r="P39" s="98"/>
      <c r="Q39" s="98">
        <v>55.275649999999999</v>
      </c>
      <c r="R39" s="98">
        <v>67.908439999999999</v>
      </c>
      <c r="S39" s="98">
        <v>35.436300000000003</v>
      </c>
      <c r="T39" s="98">
        <v>29.97259</v>
      </c>
      <c r="U39" s="98">
        <v>70.123310000000004</v>
      </c>
      <c r="V39" s="98">
        <v>9.8525010000000002</v>
      </c>
      <c r="W39" s="102"/>
      <c r="X39" s="51">
        <v>10</v>
      </c>
      <c r="Y39" s="32" t="s">
        <v>52</v>
      </c>
    </row>
    <row r="40" spans="1:25" s="30" customFormat="1">
      <c r="A40" s="16" t="s">
        <v>69</v>
      </c>
      <c r="B40" s="50" t="s">
        <v>70</v>
      </c>
      <c r="C40" s="50" t="s">
        <v>80</v>
      </c>
      <c r="D40" s="50" t="s">
        <v>72</v>
      </c>
      <c r="E40" s="15" t="s">
        <v>51</v>
      </c>
      <c r="F40" s="16" t="s">
        <v>73</v>
      </c>
      <c r="G40" s="79">
        <v>0.1145573</v>
      </c>
      <c r="H40" s="17">
        <v>0.3066625</v>
      </c>
      <c r="I40" s="16">
        <v>8.3336300000000002E-2</v>
      </c>
      <c r="J40" s="49"/>
      <c r="K40" s="98">
        <v>14.54421</v>
      </c>
      <c r="L40" s="98">
        <v>9.2330059999999996</v>
      </c>
      <c r="M40" s="98"/>
      <c r="N40" s="98">
        <v>7.7311629999999996</v>
      </c>
      <c r="O40" s="98">
        <v>3.0025249999999999</v>
      </c>
      <c r="P40" s="98"/>
      <c r="Q40" s="98">
        <v>5.5947810000000002</v>
      </c>
      <c r="R40" s="98">
        <v>16.52308</v>
      </c>
      <c r="S40" s="98">
        <v>1.0932679999999999</v>
      </c>
      <c r="T40" s="98">
        <v>1.866066</v>
      </c>
      <c r="U40" s="98">
        <v>16.997050000000002</v>
      </c>
      <c r="V40" s="98">
        <v>4.3983299999999996</v>
      </c>
      <c r="W40" s="102"/>
      <c r="X40" s="51">
        <v>10</v>
      </c>
      <c r="Y40" s="32" t="s">
        <v>52</v>
      </c>
    </row>
    <row r="41" spans="1:25" s="30" customFormat="1">
      <c r="A41" s="16" t="s">
        <v>69</v>
      </c>
      <c r="B41" s="50" t="s">
        <v>70</v>
      </c>
      <c r="C41" s="50" t="s">
        <v>81</v>
      </c>
      <c r="D41" s="50" t="s">
        <v>72</v>
      </c>
      <c r="E41" s="15" t="s">
        <v>51</v>
      </c>
      <c r="F41" s="16" t="s">
        <v>73</v>
      </c>
      <c r="G41" s="79">
        <v>5.4898599999999999E-2</v>
      </c>
      <c r="H41" s="17">
        <v>0.3066625</v>
      </c>
      <c r="I41" s="16">
        <v>0.2586</v>
      </c>
      <c r="J41" s="49"/>
      <c r="K41" s="98">
        <v>43.747199999999999</v>
      </c>
      <c r="L41" s="98">
        <v>10.613160000000001</v>
      </c>
      <c r="M41" s="98"/>
      <c r="N41" s="98">
        <v>14.489940000000001</v>
      </c>
      <c r="O41" s="98">
        <v>6.6646400000000003</v>
      </c>
      <c r="P41" s="98"/>
      <c r="Q41" s="98">
        <v>51.383989999999997</v>
      </c>
      <c r="R41" s="98">
        <v>55.239699999999999</v>
      </c>
      <c r="S41" s="98">
        <v>20.204750000000001</v>
      </c>
      <c r="T41" s="98">
        <v>36.851489999999998</v>
      </c>
      <c r="U41" s="98">
        <v>55.539290000000001</v>
      </c>
      <c r="V41" s="98">
        <v>19.716000000000001</v>
      </c>
      <c r="W41" s="102"/>
      <c r="X41" s="51">
        <v>10</v>
      </c>
      <c r="Y41" s="32" t="s">
        <v>52</v>
      </c>
    </row>
    <row r="42" spans="1:25" s="30" customFormat="1">
      <c r="A42" s="16" t="s">
        <v>69</v>
      </c>
      <c r="B42" s="50" t="s">
        <v>70</v>
      </c>
      <c r="C42" s="50" t="s">
        <v>82</v>
      </c>
      <c r="D42" s="50" t="s">
        <v>72</v>
      </c>
      <c r="E42" s="15" t="s">
        <v>51</v>
      </c>
      <c r="F42" s="16" t="s">
        <v>73</v>
      </c>
      <c r="G42" s="79">
        <v>0.1199544</v>
      </c>
      <c r="H42" s="17">
        <v>0.3066625</v>
      </c>
      <c r="I42" s="16">
        <v>0.23798520000000001</v>
      </c>
      <c r="J42" s="49"/>
      <c r="K42" s="98">
        <v>38.485239999999997</v>
      </c>
      <c r="L42" s="98">
        <v>19.65513</v>
      </c>
      <c r="M42" s="98"/>
      <c r="N42" s="98">
        <v>15.916740000000001</v>
      </c>
      <c r="O42" s="98">
        <v>4.6471039999999997</v>
      </c>
      <c r="P42" s="98"/>
      <c r="Q42" s="98">
        <v>41.238680000000002</v>
      </c>
      <c r="R42" s="98">
        <v>49.035640000000001</v>
      </c>
      <c r="S42" s="98">
        <v>17.05714</v>
      </c>
      <c r="T42" s="98">
        <v>18.029250000000001</v>
      </c>
      <c r="U42" s="98">
        <v>50.813220000000001</v>
      </c>
      <c r="V42" s="98">
        <v>16.086760000000002</v>
      </c>
      <c r="W42" s="102"/>
      <c r="X42" s="51">
        <v>10</v>
      </c>
      <c r="Y42" s="32" t="s">
        <v>52</v>
      </c>
    </row>
    <row r="43" spans="1:25" s="30" customFormat="1">
      <c r="A43" s="16" t="s">
        <v>69</v>
      </c>
      <c r="B43" s="50" t="s">
        <v>70</v>
      </c>
      <c r="C43" s="50" t="s">
        <v>83</v>
      </c>
      <c r="D43" s="50" t="s">
        <v>72</v>
      </c>
      <c r="E43" s="15" t="s">
        <v>51</v>
      </c>
      <c r="F43" s="16" t="s">
        <v>73</v>
      </c>
      <c r="G43" s="79">
        <v>6.4638600000000004E-2</v>
      </c>
      <c r="H43" s="17">
        <v>0.3066625</v>
      </c>
      <c r="I43" s="16">
        <v>0.34705259999999999</v>
      </c>
      <c r="J43" s="49"/>
      <c r="K43" s="98">
        <v>57.04121</v>
      </c>
      <c r="L43" s="98">
        <v>28.579750000000001</v>
      </c>
      <c r="M43" s="98"/>
      <c r="N43" s="98">
        <v>17.578289999999999</v>
      </c>
      <c r="O43" s="98">
        <v>8.8660429999999995</v>
      </c>
      <c r="P43" s="98"/>
      <c r="Q43" s="98">
        <v>65.93665</v>
      </c>
      <c r="R43" s="98">
        <v>68.858490000000003</v>
      </c>
      <c r="S43" s="98">
        <v>25.379100000000001</v>
      </c>
      <c r="T43" s="98">
        <v>41.907699999999998</v>
      </c>
      <c r="U43" s="98">
        <v>71.488479999999996</v>
      </c>
      <c r="V43" s="98">
        <v>14.92839</v>
      </c>
      <c r="W43" s="102"/>
      <c r="X43" s="51">
        <v>10</v>
      </c>
      <c r="Y43" s="32" t="s">
        <v>52</v>
      </c>
    </row>
    <row r="44" spans="1:25" s="30" customFormat="1">
      <c r="A44" s="16" t="s">
        <v>69</v>
      </c>
      <c r="B44" s="50" t="s">
        <v>70</v>
      </c>
      <c r="C44" s="50" t="s">
        <v>84</v>
      </c>
      <c r="D44" s="50" t="s">
        <v>72</v>
      </c>
      <c r="E44" s="15" t="s">
        <v>51</v>
      </c>
      <c r="F44" s="16" t="s">
        <v>73</v>
      </c>
      <c r="G44" s="79">
        <v>9.3188999999999994E-2</v>
      </c>
      <c r="H44" s="17">
        <v>0.3066625</v>
      </c>
      <c r="I44" s="16">
        <v>0.33408149999999998</v>
      </c>
      <c r="J44" s="49"/>
      <c r="K44" s="98">
        <v>49.24774</v>
      </c>
      <c r="L44" s="98">
        <v>28.818940000000001</v>
      </c>
      <c r="M44" s="98"/>
      <c r="N44" s="98">
        <v>22.272189999999998</v>
      </c>
      <c r="O44" s="98">
        <v>7.2758799999999999</v>
      </c>
      <c r="P44" s="98"/>
      <c r="Q44" s="98">
        <v>60.144919999999999</v>
      </c>
      <c r="R44" s="98">
        <v>63.654179999999997</v>
      </c>
      <c r="S44" s="98">
        <v>28.40605</v>
      </c>
      <c r="T44" s="98">
        <v>30.379619999999999</v>
      </c>
      <c r="U44" s="98">
        <v>66.751760000000004</v>
      </c>
      <c r="V44" s="98">
        <v>29.165929999999999</v>
      </c>
      <c r="W44" s="102"/>
      <c r="X44" s="51">
        <v>10</v>
      </c>
      <c r="Y44" s="32" t="s">
        <v>52</v>
      </c>
    </row>
    <row r="45" spans="1:25" s="30" customFormat="1">
      <c r="A45" s="16" t="s">
        <v>85</v>
      </c>
      <c r="B45" s="50" t="s">
        <v>86</v>
      </c>
      <c r="C45" s="50" t="s">
        <v>87</v>
      </c>
      <c r="D45" s="50" t="s">
        <v>37</v>
      </c>
      <c r="E45" s="15" t="s">
        <v>38</v>
      </c>
      <c r="F45" s="16">
        <v>2010</v>
      </c>
      <c r="G45" s="79">
        <v>2.3798400000000001E-2</v>
      </c>
      <c r="H45" s="17">
        <v>0.1192783</v>
      </c>
      <c r="I45" s="16">
        <v>4.1740699999999999E-2</v>
      </c>
      <c r="J45" s="49"/>
      <c r="K45" s="98">
        <v>7.3704400000000003</v>
      </c>
      <c r="L45" s="98">
        <v>2.466564</v>
      </c>
      <c r="M45" s="98"/>
      <c r="N45" s="98">
        <v>6.1606310000000004</v>
      </c>
      <c r="O45" s="98">
        <v>2.301917</v>
      </c>
      <c r="P45" s="98"/>
      <c r="Q45" s="98">
        <v>4.5982130000000003</v>
      </c>
      <c r="R45" s="98">
        <v>2.778829</v>
      </c>
      <c r="S45" s="98">
        <v>0.31676929999999998</v>
      </c>
      <c r="T45" s="98">
        <v>0.11379359999999999</v>
      </c>
      <c r="U45" s="98">
        <v>8.0401129999999998</v>
      </c>
      <c r="V45" s="98">
        <v>4.3869239999999996</v>
      </c>
      <c r="W45" s="102"/>
      <c r="X45" s="51">
        <v>10</v>
      </c>
      <c r="Y45" s="32" t="s">
        <v>52</v>
      </c>
    </row>
    <row r="46" spans="1:25" s="30" customFormat="1">
      <c r="A46" s="16" t="s">
        <v>85</v>
      </c>
      <c r="B46" s="50" t="s">
        <v>86</v>
      </c>
      <c r="C46" s="50" t="s">
        <v>88</v>
      </c>
      <c r="D46" s="50" t="s">
        <v>37</v>
      </c>
      <c r="E46" s="15" t="s">
        <v>38</v>
      </c>
      <c r="F46" s="16">
        <v>2010</v>
      </c>
      <c r="G46" s="79">
        <v>0.105424</v>
      </c>
      <c r="H46" s="17">
        <v>0.1192783</v>
      </c>
      <c r="I46" s="16">
        <v>0.1213847</v>
      </c>
      <c r="J46" s="49"/>
      <c r="K46" s="98">
        <v>20.561889999999998</v>
      </c>
      <c r="L46" s="98">
        <v>8.6531549999999999</v>
      </c>
      <c r="M46" s="98"/>
      <c r="N46" s="98">
        <v>13.68572</v>
      </c>
      <c r="O46" s="98">
        <v>5.6979689999999996</v>
      </c>
      <c r="P46" s="98"/>
      <c r="Q46" s="98">
        <v>14.07056</v>
      </c>
      <c r="R46" s="98">
        <v>9.6246600000000004</v>
      </c>
      <c r="S46" s="98">
        <v>4.4946409999999997</v>
      </c>
      <c r="T46" s="98">
        <v>9.7839749999999999</v>
      </c>
      <c r="U46" s="98">
        <v>21.026199999999999</v>
      </c>
      <c r="V46" s="98">
        <v>13.69618</v>
      </c>
      <c r="W46" s="102"/>
      <c r="X46" s="51">
        <v>10</v>
      </c>
      <c r="Y46" s="32" t="s">
        <v>52</v>
      </c>
    </row>
    <row r="47" spans="1:25" s="30" customFormat="1">
      <c r="A47" s="16" t="s">
        <v>85</v>
      </c>
      <c r="B47" s="50" t="s">
        <v>86</v>
      </c>
      <c r="C47" s="50" t="s">
        <v>89</v>
      </c>
      <c r="D47" s="50" t="s">
        <v>37</v>
      </c>
      <c r="E47" s="15" t="s">
        <v>38</v>
      </c>
      <c r="F47" s="16">
        <v>2010</v>
      </c>
      <c r="G47" s="79">
        <v>3.7752899999999999E-2</v>
      </c>
      <c r="H47" s="17">
        <v>0.1192783</v>
      </c>
      <c r="I47" s="16">
        <v>0.22205030000000001</v>
      </c>
      <c r="J47" s="49"/>
      <c r="K47" s="98">
        <v>36.226370000000003</v>
      </c>
      <c r="L47" s="98">
        <v>8.3507680000000004</v>
      </c>
      <c r="M47" s="98"/>
      <c r="N47" s="98">
        <v>15.5137</v>
      </c>
      <c r="O47" s="98">
        <v>6.4628079999999999</v>
      </c>
      <c r="P47" s="98"/>
      <c r="Q47" s="98">
        <v>43.644869999999997</v>
      </c>
      <c r="R47" s="98">
        <v>41.272089999999999</v>
      </c>
      <c r="S47" s="98">
        <v>4.4572839999999996</v>
      </c>
      <c r="T47" s="98">
        <v>34.172809999999998</v>
      </c>
      <c r="U47" s="98">
        <v>47.693420000000003</v>
      </c>
      <c r="V47" s="98">
        <v>28.78905</v>
      </c>
      <c r="W47" s="102"/>
      <c r="X47" s="51">
        <v>10</v>
      </c>
      <c r="Y47" s="32" t="s">
        <v>52</v>
      </c>
    </row>
    <row r="48" spans="1:25" s="30" customFormat="1">
      <c r="A48" s="16" t="s">
        <v>85</v>
      </c>
      <c r="B48" s="50" t="s">
        <v>86</v>
      </c>
      <c r="C48" s="50" t="s">
        <v>90</v>
      </c>
      <c r="D48" s="50" t="s">
        <v>37</v>
      </c>
      <c r="E48" s="15" t="s">
        <v>38</v>
      </c>
      <c r="F48" s="16">
        <v>2010</v>
      </c>
      <c r="G48" s="79">
        <v>1.97875E-2</v>
      </c>
      <c r="H48" s="17">
        <v>0.1192783</v>
      </c>
      <c r="I48" s="16">
        <v>5.9349699999999998E-2</v>
      </c>
      <c r="J48" s="49"/>
      <c r="K48" s="98">
        <v>12.96754</v>
      </c>
      <c r="L48" s="98">
        <v>5.2257550000000004</v>
      </c>
      <c r="M48" s="98"/>
      <c r="N48" s="98">
        <v>3.0878800000000002</v>
      </c>
      <c r="O48" s="98">
        <v>1.5029490000000001</v>
      </c>
      <c r="P48" s="98"/>
      <c r="Q48" s="98">
        <v>9.2685560000000002</v>
      </c>
      <c r="R48" s="98">
        <v>12.046480000000001</v>
      </c>
      <c r="S48" s="98">
        <v>0</v>
      </c>
      <c r="T48" s="98">
        <v>0.90268519999999997</v>
      </c>
      <c r="U48" s="98">
        <v>9.7570099999999993</v>
      </c>
      <c r="V48" s="98">
        <v>6.5023980000000003</v>
      </c>
      <c r="W48" s="102"/>
      <c r="X48" s="51">
        <v>10</v>
      </c>
      <c r="Y48" s="32" t="s">
        <v>52</v>
      </c>
    </row>
    <row r="49" spans="1:25" s="30" customFormat="1">
      <c r="A49" s="16" t="s">
        <v>85</v>
      </c>
      <c r="B49" s="50" t="s">
        <v>86</v>
      </c>
      <c r="C49" s="50" t="s">
        <v>91</v>
      </c>
      <c r="D49" s="50" t="s">
        <v>37</v>
      </c>
      <c r="E49" s="15" t="s">
        <v>38</v>
      </c>
      <c r="F49" s="16">
        <v>2010</v>
      </c>
      <c r="G49" s="79">
        <v>2.3601500000000001E-2</v>
      </c>
      <c r="H49" s="17">
        <v>0.1192783</v>
      </c>
      <c r="I49" s="16">
        <v>0.1505765</v>
      </c>
      <c r="J49" s="49"/>
      <c r="K49" s="98">
        <v>27.03331</v>
      </c>
      <c r="L49" s="98">
        <v>14.21265</v>
      </c>
      <c r="M49" s="98"/>
      <c r="N49" s="98">
        <v>10.3957</v>
      </c>
      <c r="O49" s="98">
        <v>4.7230530000000002</v>
      </c>
      <c r="P49" s="98"/>
      <c r="Q49" s="98">
        <v>27.01774</v>
      </c>
      <c r="R49" s="98">
        <v>25.05789</v>
      </c>
      <c r="S49" s="98">
        <v>1.0661929999999999</v>
      </c>
      <c r="T49" s="98">
        <v>1.214053</v>
      </c>
      <c r="U49" s="98">
        <v>28.95213</v>
      </c>
      <c r="V49" s="98">
        <v>18.635470000000002</v>
      </c>
      <c r="W49" s="102"/>
      <c r="X49" s="51">
        <v>10</v>
      </c>
      <c r="Y49" s="32" t="s">
        <v>52</v>
      </c>
    </row>
    <row r="50" spans="1:25" s="30" customFormat="1">
      <c r="A50" s="16" t="s">
        <v>85</v>
      </c>
      <c r="B50" s="50" t="s">
        <v>86</v>
      </c>
      <c r="C50" s="50" t="s">
        <v>92</v>
      </c>
      <c r="D50" s="50" t="s">
        <v>37</v>
      </c>
      <c r="E50" s="15" t="s">
        <v>38</v>
      </c>
      <c r="F50" s="16">
        <v>2010</v>
      </c>
      <c r="G50" s="79">
        <v>7.1315199999999995E-2</v>
      </c>
      <c r="H50" s="17">
        <v>0.1192783</v>
      </c>
      <c r="I50" s="16">
        <v>0.16474820000000001</v>
      </c>
      <c r="J50" s="49"/>
      <c r="K50" s="98">
        <v>26.657859999999999</v>
      </c>
      <c r="L50" s="98">
        <v>14.65061</v>
      </c>
      <c r="M50" s="98"/>
      <c r="N50" s="98">
        <v>14.59695</v>
      </c>
      <c r="O50" s="98">
        <v>5.3537860000000004</v>
      </c>
      <c r="P50" s="98"/>
      <c r="Q50" s="98">
        <v>24.598960000000002</v>
      </c>
      <c r="R50" s="98">
        <v>30.701640000000001</v>
      </c>
      <c r="S50" s="98">
        <v>1.9836210000000001</v>
      </c>
      <c r="T50" s="98">
        <v>0.25526510000000002</v>
      </c>
      <c r="U50" s="98">
        <v>33.359879999999997</v>
      </c>
      <c r="V50" s="98">
        <v>21.869800000000001</v>
      </c>
      <c r="W50" s="102"/>
      <c r="X50" s="51">
        <v>10</v>
      </c>
      <c r="Y50" s="32" t="s">
        <v>52</v>
      </c>
    </row>
    <row r="51" spans="1:25" s="30" customFormat="1">
      <c r="A51" s="16" t="s">
        <v>85</v>
      </c>
      <c r="B51" s="50" t="s">
        <v>86</v>
      </c>
      <c r="C51" s="50" t="s">
        <v>93</v>
      </c>
      <c r="D51" s="50" t="s">
        <v>37</v>
      </c>
      <c r="E51" s="15" t="s">
        <v>38</v>
      </c>
      <c r="F51" s="16">
        <v>2010</v>
      </c>
      <c r="G51" s="79">
        <v>5.5354300000000002E-2</v>
      </c>
      <c r="H51" s="17">
        <v>0.1192783</v>
      </c>
      <c r="I51" s="16">
        <v>2.56089E-2</v>
      </c>
      <c r="J51" s="49"/>
      <c r="K51" s="98">
        <v>5.0552339999999996</v>
      </c>
      <c r="L51" s="98">
        <v>4.0728549999999997</v>
      </c>
      <c r="M51" s="98"/>
      <c r="N51" s="98">
        <v>2.5375109999999999</v>
      </c>
      <c r="O51" s="98">
        <v>1.2504</v>
      </c>
      <c r="P51" s="98"/>
      <c r="Q51" s="98">
        <v>4.3910299999999999E-2</v>
      </c>
      <c r="R51" s="98">
        <v>2.7663769999999999</v>
      </c>
      <c r="S51" s="98">
        <v>0.96636509999999998</v>
      </c>
      <c r="T51" s="98">
        <v>0.57874099999999995</v>
      </c>
      <c r="U51" s="98">
        <v>1.5834520000000001</v>
      </c>
      <c r="V51" s="98">
        <v>1.409108</v>
      </c>
      <c r="W51" s="102"/>
      <c r="X51" s="51">
        <v>10</v>
      </c>
      <c r="Y51" s="32" t="s">
        <v>52</v>
      </c>
    </row>
    <row r="52" spans="1:25" s="30" customFormat="1">
      <c r="A52" s="16" t="s">
        <v>85</v>
      </c>
      <c r="B52" s="50" t="s">
        <v>86</v>
      </c>
      <c r="C52" s="50" t="s">
        <v>94</v>
      </c>
      <c r="D52" s="50" t="s">
        <v>37</v>
      </c>
      <c r="E52" s="15" t="s">
        <v>38</v>
      </c>
      <c r="F52" s="16">
        <v>2010</v>
      </c>
      <c r="G52" s="79">
        <v>3.7373999999999998E-2</v>
      </c>
      <c r="H52" s="17">
        <v>0.1192783</v>
      </c>
      <c r="I52" s="16">
        <v>0.12760859999999999</v>
      </c>
      <c r="J52" s="49"/>
      <c r="K52" s="98">
        <v>21.7498</v>
      </c>
      <c r="L52" s="98">
        <v>4.5086940000000002</v>
      </c>
      <c r="M52" s="98"/>
      <c r="N52" s="98">
        <v>12.883279999999999</v>
      </c>
      <c r="O52" s="98">
        <v>6.2142949999999999</v>
      </c>
      <c r="P52" s="98"/>
      <c r="Q52" s="98">
        <v>15.77548</v>
      </c>
      <c r="R52" s="98">
        <v>25.940270000000002</v>
      </c>
      <c r="S52" s="98">
        <v>2.848474</v>
      </c>
      <c r="T52" s="98">
        <v>0.31954169999999998</v>
      </c>
      <c r="U52" s="98">
        <v>28.087779999999999</v>
      </c>
      <c r="V52" s="98">
        <v>20.655740000000002</v>
      </c>
      <c r="W52" s="102"/>
      <c r="X52" s="51">
        <v>10</v>
      </c>
      <c r="Y52" s="32" t="s">
        <v>52</v>
      </c>
    </row>
    <row r="53" spans="1:25" s="30" customFormat="1">
      <c r="A53" s="16" t="s">
        <v>85</v>
      </c>
      <c r="B53" s="50" t="s">
        <v>86</v>
      </c>
      <c r="C53" s="50" t="s">
        <v>95</v>
      </c>
      <c r="D53" s="50" t="s">
        <v>37</v>
      </c>
      <c r="E53" s="15" t="s">
        <v>38</v>
      </c>
      <c r="F53" s="16">
        <v>2010</v>
      </c>
      <c r="G53" s="79">
        <v>4.3273499999999999E-2</v>
      </c>
      <c r="H53" s="17">
        <v>0.1192783</v>
      </c>
      <c r="I53" s="16">
        <v>8.8000599999999998E-2</v>
      </c>
      <c r="J53" s="49"/>
      <c r="K53" s="98">
        <v>13.25216</v>
      </c>
      <c r="L53" s="98">
        <v>10.74051</v>
      </c>
      <c r="M53" s="98"/>
      <c r="N53" s="98">
        <v>10.57995</v>
      </c>
      <c r="O53" s="98">
        <v>3.6767910000000001</v>
      </c>
      <c r="P53" s="98"/>
      <c r="Q53" s="98">
        <v>7.2487380000000003</v>
      </c>
      <c r="R53" s="98">
        <v>12.69624</v>
      </c>
      <c r="S53" s="98">
        <v>6.5123639999999998</v>
      </c>
      <c r="T53" s="98">
        <v>1.425476</v>
      </c>
      <c r="U53" s="98">
        <v>9.3292260000000002</v>
      </c>
      <c r="V53" s="98">
        <v>6.4408440000000002</v>
      </c>
      <c r="W53" s="102"/>
      <c r="X53" s="51">
        <v>10</v>
      </c>
      <c r="Y53" s="32" t="s">
        <v>52</v>
      </c>
    </row>
    <row r="54" spans="1:25" s="30" customFormat="1">
      <c r="A54" s="16" t="s">
        <v>85</v>
      </c>
      <c r="B54" s="50" t="s">
        <v>86</v>
      </c>
      <c r="C54" s="50" t="s">
        <v>96</v>
      </c>
      <c r="D54" s="50" t="s">
        <v>37</v>
      </c>
      <c r="E54" s="15" t="s">
        <v>38</v>
      </c>
      <c r="F54" s="16">
        <v>2010</v>
      </c>
      <c r="G54" s="79">
        <v>5.4718099999999999E-2</v>
      </c>
      <c r="H54" s="17">
        <v>0.1192783</v>
      </c>
      <c r="I54" s="16">
        <v>0.149005</v>
      </c>
      <c r="J54" s="49"/>
      <c r="K54" s="98">
        <v>24.613530000000001</v>
      </c>
      <c r="L54" s="98">
        <v>7.4174020000000001</v>
      </c>
      <c r="M54" s="98"/>
      <c r="N54" s="98">
        <v>16.84883</v>
      </c>
      <c r="O54" s="98">
        <v>3.4082249999999998</v>
      </c>
      <c r="P54" s="98"/>
      <c r="Q54" s="98">
        <v>28.150020000000001</v>
      </c>
      <c r="R54" s="98">
        <v>22.573409999999999</v>
      </c>
      <c r="S54" s="98">
        <v>1.5452109999999999</v>
      </c>
      <c r="T54" s="98">
        <v>3.1876600000000002</v>
      </c>
      <c r="U54" s="98">
        <v>31.382840000000002</v>
      </c>
      <c r="V54" s="98">
        <v>24.505800000000001</v>
      </c>
      <c r="W54" s="102"/>
      <c r="X54" s="51">
        <v>10</v>
      </c>
      <c r="Y54" s="32" t="s">
        <v>52</v>
      </c>
    </row>
    <row r="55" spans="1:25" s="30" customFormat="1">
      <c r="A55" s="16" t="s">
        <v>85</v>
      </c>
      <c r="B55" s="50" t="s">
        <v>86</v>
      </c>
      <c r="C55" s="50" t="s">
        <v>97</v>
      </c>
      <c r="D55" s="50" t="s">
        <v>37</v>
      </c>
      <c r="E55" s="15" t="s">
        <v>38</v>
      </c>
      <c r="F55" s="16">
        <v>2010</v>
      </c>
      <c r="G55" s="79">
        <v>0.1117242</v>
      </c>
      <c r="H55" s="17">
        <v>0.1192783</v>
      </c>
      <c r="I55" s="16">
        <v>0.19704540000000001</v>
      </c>
      <c r="J55" s="49"/>
      <c r="K55" s="98">
        <v>37.069040000000001</v>
      </c>
      <c r="L55" s="98">
        <v>7.8241529999999999</v>
      </c>
      <c r="M55" s="98"/>
      <c r="N55" s="98">
        <v>15.866390000000001</v>
      </c>
      <c r="O55" s="98">
        <v>6.692501</v>
      </c>
      <c r="P55" s="98"/>
      <c r="Q55" s="98">
        <v>27.544630000000002</v>
      </c>
      <c r="R55" s="98">
        <v>26.297899999999998</v>
      </c>
      <c r="S55" s="98">
        <v>4.4628019999999999</v>
      </c>
      <c r="T55" s="98">
        <v>30.092479999999998</v>
      </c>
      <c r="U55" s="98">
        <v>38.763950000000001</v>
      </c>
      <c r="V55" s="98">
        <v>25.16376</v>
      </c>
      <c r="W55" s="102"/>
      <c r="X55" s="51">
        <v>10</v>
      </c>
      <c r="Y55" s="32" t="s">
        <v>52</v>
      </c>
    </row>
    <row r="56" spans="1:25" s="30" customFormat="1">
      <c r="A56" s="16" t="s">
        <v>85</v>
      </c>
      <c r="B56" s="50" t="s">
        <v>86</v>
      </c>
      <c r="C56" s="50" t="s">
        <v>98</v>
      </c>
      <c r="D56" s="50" t="s">
        <v>37</v>
      </c>
      <c r="E56" s="15" t="s">
        <v>38</v>
      </c>
      <c r="F56" s="16">
        <v>2010</v>
      </c>
      <c r="G56" s="79">
        <v>6.2594300000000005E-2</v>
      </c>
      <c r="H56" s="17">
        <v>0.1192783</v>
      </c>
      <c r="I56" s="16">
        <v>0.10218670000000001</v>
      </c>
      <c r="J56" s="49"/>
      <c r="K56" s="98">
        <v>19.070350000000001</v>
      </c>
      <c r="L56" s="98">
        <v>4.4316690000000003</v>
      </c>
      <c r="M56" s="98"/>
      <c r="N56" s="98">
        <v>9.0149019999999993</v>
      </c>
      <c r="O56" s="98">
        <v>2.6607959999999999</v>
      </c>
      <c r="P56" s="98"/>
      <c r="Q56" s="98">
        <v>15.65227</v>
      </c>
      <c r="R56" s="98">
        <v>15.013870000000001</v>
      </c>
      <c r="S56" s="98">
        <v>1.088176</v>
      </c>
      <c r="T56" s="98">
        <v>15.43221</v>
      </c>
      <c r="U56" s="98">
        <v>19.133050000000001</v>
      </c>
      <c r="V56" s="98">
        <v>12.083259999999999</v>
      </c>
      <c r="W56" s="102"/>
      <c r="X56" s="51">
        <v>10</v>
      </c>
      <c r="Y56" s="32" t="s">
        <v>52</v>
      </c>
    </row>
    <row r="57" spans="1:25" s="30" customFormat="1">
      <c r="A57" s="16" t="s">
        <v>85</v>
      </c>
      <c r="B57" s="50" t="s">
        <v>86</v>
      </c>
      <c r="C57" s="50" t="s">
        <v>99</v>
      </c>
      <c r="D57" s="50" t="s">
        <v>37</v>
      </c>
      <c r="E57" s="15" t="s">
        <v>38</v>
      </c>
      <c r="F57" s="16">
        <v>2010</v>
      </c>
      <c r="G57" s="79">
        <v>0.1274101</v>
      </c>
      <c r="H57" s="17">
        <v>0.1192783</v>
      </c>
      <c r="I57" s="16">
        <v>1.62319E-2</v>
      </c>
      <c r="J57" s="49"/>
      <c r="K57" s="98">
        <v>3.7746209999999998</v>
      </c>
      <c r="L57" s="98">
        <v>2.1596600000000001</v>
      </c>
      <c r="M57" s="98"/>
      <c r="N57" s="98">
        <v>1.1031059999999999</v>
      </c>
      <c r="O57" s="98">
        <v>1.2382310000000001</v>
      </c>
      <c r="P57" s="98"/>
      <c r="Q57" s="98">
        <v>0.17181740000000001</v>
      </c>
      <c r="R57" s="98">
        <v>2.2820200000000002</v>
      </c>
      <c r="S57" s="98">
        <v>0</v>
      </c>
      <c r="T57" s="98">
        <v>0.51697040000000005</v>
      </c>
      <c r="U57" s="98">
        <v>0.53358079999999997</v>
      </c>
      <c r="V57" s="98">
        <v>0.88617590000000002</v>
      </c>
      <c r="W57" s="102"/>
      <c r="X57" s="51">
        <v>10</v>
      </c>
      <c r="Y57" s="32" t="s">
        <v>52</v>
      </c>
    </row>
    <row r="58" spans="1:25" s="30" customFormat="1">
      <c r="A58" s="16" t="s">
        <v>85</v>
      </c>
      <c r="B58" s="50" t="s">
        <v>86</v>
      </c>
      <c r="C58" s="50" t="s">
        <v>100</v>
      </c>
      <c r="D58" s="50" t="s">
        <v>37</v>
      </c>
      <c r="E58" s="15" t="s">
        <v>38</v>
      </c>
      <c r="F58" s="16">
        <v>2010</v>
      </c>
      <c r="G58" s="79">
        <v>7.9246999999999998E-2</v>
      </c>
      <c r="H58" s="17">
        <v>0.1192783</v>
      </c>
      <c r="I58" s="16">
        <v>0.1323492</v>
      </c>
      <c r="J58" s="49"/>
      <c r="K58" s="98">
        <v>25.237469999999998</v>
      </c>
      <c r="L58" s="98">
        <v>9.7124179999999996</v>
      </c>
      <c r="M58" s="98"/>
      <c r="N58" s="98">
        <v>15.105370000000001</v>
      </c>
      <c r="O58" s="98">
        <v>6.5551409999999999</v>
      </c>
      <c r="P58" s="98"/>
      <c r="Q58" s="98">
        <v>12.17421</v>
      </c>
      <c r="R58" s="98">
        <v>16.439399999999999</v>
      </c>
      <c r="S58" s="98">
        <v>2.203554</v>
      </c>
      <c r="T58" s="98">
        <v>0.95201860000000005</v>
      </c>
      <c r="U58" s="98">
        <v>18.875689999999999</v>
      </c>
      <c r="V58" s="98">
        <v>17.752500000000001</v>
      </c>
      <c r="W58" s="102"/>
      <c r="X58" s="51">
        <v>10</v>
      </c>
      <c r="Y58" s="32" t="s">
        <v>52</v>
      </c>
    </row>
    <row r="59" spans="1:25" s="30" customFormat="1">
      <c r="A59" s="16" t="s">
        <v>85</v>
      </c>
      <c r="B59" s="50" t="s">
        <v>86</v>
      </c>
      <c r="C59" s="50" t="s">
        <v>101</v>
      </c>
      <c r="D59" s="50" t="s">
        <v>37</v>
      </c>
      <c r="E59" s="15" t="s">
        <v>38</v>
      </c>
      <c r="F59" s="16">
        <v>2010</v>
      </c>
      <c r="G59" s="79">
        <v>2.6297500000000001E-2</v>
      </c>
      <c r="H59" s="17">
        <v>0.1192783</v>
      </c>
      <c r="I59" s="16">
        <v>0.12118669999999999</v>
      </c>
      <c r="J59" s="49"/>
      <c r="K59" s="98">
        <v>26.144349999999999</v>
      </c>
      <c r="L59" s="98">
        <v>6.7144450000000004</v>
      </c>
      <c r="M59" s="98"/>
      <c r="N59" s="98">
        <v>12.609059999999999</v>
      </c>
      <c r="O59" s="98">
        <v>4.6770490000000002</v>
      </c>
      <c r="P59" s="98"/>
      <c r="Q59" s="98">
        <v>13.11594</v>
      </c>
      <c r="R59" s="98">
        <v>13.53487</v>
      </c>
      <c r="S59" s="98">
        <v>0.98713459999999997</v>
      </c>
      <c r="T59" s="98">
        <v>2.4003540000000001</v>
      </c>
      <c r="U59" s="98">
        <v>19.609780000000001</v>
      </c>
      <c r="V59" s="98">
        <v>18.05321</v>
      </c>
      <c r="W59" s="102"/>
      <c r="X59" s="51">
        <v>10</v>
      </c>
      <c r="Y59" s="32" t="s">
        <v>52</v>
      </c>
    </row>
    <row r="60" spans="1:25" s="30" customFormat="1">
      <c r="A60" s="16" t="s">
        <v>85</v>
      </c>
      <c r="B60" s="50" t="s">
        <v>86</v>
      </c>
      <c r="C60" s="50" t="s">
        <v>102</v>
      </c>
      <c r="D60" s="50" t="s">
        <v>37</v>
      </c>
      <c r="E60" s="15" t="s">
        <v>38</v>
      </c>
      <c r="F60" s="16">
        <v>2010</v>
      </c>
      <c r="G60" s="79">
        <v>2.2260599999999998E-2</v>
      </c>
      <c r="H60" s="17">
        <v>0.1192783</v>
      </c>
      <c r="I60" s="16">
        <v>0.14758830000000001</v>
      </c>
      <c r="J60" s="49"/>
      <c r="K60" s="98">
        <v>23.143920000000001</v>
      </c>
      <c r="L60" s="98">
        <v>10.656840000000001</v>
      </c>
      <c r="M60" s="98"/>
      <c r="N60" s="98">
        <v>13.474</v>
      </c>
      <c r="O60" s="98">
        <v>4.2326930000000003</v>
      </c>
      <c r="P60" s="98"/>
      <c r="Q60" s="98">
        <v>29.40568</v>
      </c>
      <c r="R60" s="98">
        <v>25.14115</v>
      </c>
      <c r="S60" s="98">
        <v>2.8857439999999999</v>
      </c>
      <c r="T60" s="98">
        <v>0.39142830000000001</v>
      </c>
      <c r="U60" s="98">
        <v>31.35558</v>
      </c>
      <c r="V60" s="98">
        <v>21.956949999999999</v>
      </c>
      <c r="W60" s="102"/>
      <c r="X60" s="51">
        <v>10</v>
      </c>
      <c r="Y60" s="32" t="s">
        <v>52</v>
      </c>
    </row>
    <row r="61" spans="1:25" s="30" customFormat="1">
      <c r="A61" s="16" t="s">
        <v>85</v>
      </c>
      <c r="B61" s="50" t="s">
        <v>86</v>
      </c>
      <c r="C61" s="50" t="s">
        <v>103</v>
      </c>
      <c r="D61" s="50" t="s">
        <v>37</v>
      </c>
      <c r="E61" s="15" t="s">
        <v>38</v>
      </c>
      <c r="F61" s="16">
        <v>2010</v>
      </c>
      <c r="G61" s="79">
        <v>3.28151E-2</v>
      </c>
      <c r="H61" s="17">
        <v>0.1192783</v>
      </c>
      <c r="I61" s="16">
        <v>0.19600999999999999</v>
      </c>
      <c r="J61" s="49"/>
      <c r="K61" s="98">
        <v>35.123449999999998</v>
      </c>
      <c r="L61" s="98">
        <v>9.6841749999999998</v>
      </c>
      <c r="M61" s="98"/>
      <c r="N61" s="98">
        <v>10.65884</v>
      </c>
      <c r="O61" s="98">
        <v>5.904909</v>
      </c>
      <c r="P61" s="98"/>
      <c r="Q61" s="98">
        <v>44.92418</v>
      </c>
      <c r="R61" s="98">
        <v>20.99353</v>
      </c>
      <c r="S61" s="98">
        <v>3.2915429999999999</v>
      </c>
      <c r="T61" s="98">
        <v>38.25141</v>
      </c>
      <c r="U61" s="98">
        <v>44.946010000000001</v>
      </c>
      <c r="V61" s="98">
        <v>16.297270000000001</v>
      </c>
      <c r="W61" s="102"/>
      <c r="X61" s="51">
        <v>10</v>
      </c>
      <c r="Y61" s="32" t="s">
        <v>52</v>
      </c>
    </row>
    <row r="62" spans="1:25" s="30" customFormat="1">
      <c r="A62" s="16" t="s">
        <v>85</v>
      </c>
      <c r="B62" s="50" t="s">
        <v>86</v>
      </c>
      <c r="C62" s="50" t="s">
        <v>104</v>
      </c>
      <c r="D62" s="50" t="s">
        <v>37</v>
      </c>
      <c r="E62" s="15" t="s">
        <v>38</v>
      </c>
      <c r="F62" s="16">
        <v>2010</v>
      </c>
      <c r="G62" s="79">
        <v>4.0044200000000002E-2</v>
      </c>
      <c r="H62" s="17">
        <v>0.1192783</v>
      </c>
      <c r="I62" s="16">
        <v>9.8940399999999998E-2</v>
      </c>
      <c r="J62" s="49"/>
      <c r="K62" s="98">
        <v>21.147960000000001</v>
      </c>
      <c r="L62" s="98">
        <v>9.0311439999999994</v>
      </c>
      <c r="M62" s="98"/>
      <c r="N62" s="98">
        <v>7.6992620000000001</v>
      </c>
      <c r="O62" s="98">
        <v>3.0130430000000001</v>
      </c>
      <c r="P62" s="98"/>
      <c r="Q62" s="98">
        <v>12.448919999999999</v>
      </c>
      <c r="R62" s="98">
        <v>13.194990000000001</v>
      </c>
      <c r="S62" s="98">
        <v>4.1210930000000001</v>
      </c>
      <c r="T62" s="98">
        <v>1.0750139999999999</v>
      </c>
      <c r="U62" s="98">
        <v>14.2979</v>
      </c>
      <c r="V62" s="98">
        <v>10.280570000000001</v>
      </c>
      <c r="W62" s="102"/>
      <c r="X62" s="51">
        <v>10</v>
      </c>
      <c r="Y62" s="32" t="s">
        <v>52</v>
      </c>
    </row>
    <row r="63" spans="1:25" s="30" customFormat="1">
      <c r="A63" s="16" t="s">
        <v>85</v>
      </c>
      <c r="B63" s="50" t="s">
        <v>86</v>
      </c>
      <c r="C63" s="50" t="s">
        <v>105</v>
      </c>
      <c r="D63" s="50" t="s">
        <v>37</v>
      </c>
      <c r="E63" s="15" t="s">
        <v>38</v>
      </c>
      <c r="F63" s="16">
        <v>2010</v>
      </c>
      <c r="G63" s="79">
        <v>2.5207799999999999E-2</v>
      </c>
      <c r="H63" s="17">
        <v>0.1192783</v>
      </c>
      <c r="I63" s="16">
        <v>0.18430099999999999</v>
      </c>
      <c r="J63" s="49"/>
      <c r="K63" s="98">
        <v>29.456189999999999</v>
      </c>
      <c r="L63" s="98">
        <v>11.23621</v>
      </c>
      <c r="M63" s="98"/>
      <c r="N63" s="98">
        <v>13.018800000000001</v>
      </c>
      <c r="O63" s="98">
        <v>7.8098739999999998</v>
      </c>
      <c r="P63" s="98"/>
      <c r="Q63" s="98">
        <v>37.681899999999999</v>
      </c>
      <c r="R63" s="98">
        <v>29.497509999999998</v>
      </c>
      <c r="S63" s="98">
        <v>5.1765949999999998</v>
      </c>
      <c r="T63" s="98">
        <v>1.1197379999999999</v>
      </c>
      <c r="U63" s="98">
        <v>40.230449999999998</v>
      </c>
      <c r="V63" s="98">
        <v>33.472340000000003</v>
      </c>
      <c r="W63" s="102"/>
      <c r="X63" s="51">
        <v>10</v>
      </c>
      <c r="Y63" s="32" t="s">
        <v>52</v>
      </c>
    </row>
    <row r="64" spans="1:25" s="30" customFormat="1">
      <c r="A64" s="16" t="s">
        <v>106</v>
      </c>
      <c r="B64" s="50" t="s">
        <v>107</v>
      </c>
      <c r="C64" s="50" t="s">
        <v>108</v>
      </c>
      <c r="D64" s="50" t="s">
        <v>62</v>
      </c>
      <c r="E64" s="15" t="s">
        <v>51</v>
      </c>
      <c r="F64" s="16">
        <v>2008</v>
      </c>
      <c r="G64" s="79">
        <v>3.3436899999999999E-2</v>
      </c>
      <c r="H64" s="17">
        <v>8.9344800000000002E-2</v>
      </c>
      <c r="I64" s="16">
        <v>9.8922999999999997E-2</v>
      </c>
      <c r="J64" s="49"/>
      <c r="K64" s="98">
        <v>4.5689950000000001</v>
      </c>
      <c r="L64" s="98">
        <v>4.7393330000000002</v>
      </c>
      <c r="M64" s="98"/>
      <c r="N64" s="98">
        <v>14.30269</v>
      </c>
      <c r="O64" s="98">
        <v>2.6128</v>
      </c>
      <c r="P64" s="98"/>
      <c r="Q64" s="98">
        <v>11.36656</v>
      </c>
      <c r="R64" s="98">
        <v>22.13766</v>
      </c>
      <c r="S64" s="98">
        <v>16.45956</v>
      </c>
      <c r="T64" s="98">
        <v>21.38635</v>
      </c>
      <c r="U64" s="98">
        <v>17.608350000000002</v>
      </c>
      <c r="V64" s="98">
        <v>10.431419999999999</v>
      </c>
      <c r="W64" s="102"/>
      <c r="X64" s="51">
        <v>10</v>
      </c>
      <c r="Y64" s="32" t="s">
        <v>52</v>
      </c>
    </row>
    <row r="65" spans="1:25" s="30" customFormat="1">
      <c r="A65" s="16" t="s">
        <v>106</v>
      </c>
      <c r="B65" s="50" t="s">
        <v>107</v>
      </c>
      <c r="C65" s="50" t="s">
        <v>109</v>
      </c>
      <c r="D65" s="50" t="s">
        <v>62</v>
      </c>
      <c r="E65" s="15" t="s">
        <v>51</v>
      </c>
      <c r="F65" s="16">
        <v>2008</v>
      </c>
      <c r="G65" s="79">
        <v>6.2664600000000001E-2</v>
      </c>
      <c r="H65" s="17">
        <v>8.9344800000000002E-2</v>
      </c>
      <c r="I65" s="16">
        <v>0.1446365</v>
      </c>
      <c r="J65" s="49"/>
      <c r="K65" s="98">
        <v>12.597390000000001</v>
      </c>
      <c r="L65" s="98">
        <v>7.3071570000000001</v>
      </c>
      <c r="M65" s="98"/>
      <c r="N65" s="98">
        <v>12.92249</v>
      </c>
      <c r="O65" s="98">
        <v>3.7658330000000002</v>
      </c>
      <c r="P65" s="98"/>
      <c r="Q65" s="98">
        <v>25.672930000000001</v>
      </c>
      <c r="R65" s="98">
        <v>30.99353</v>
      </c>
      <c r="S65" s="98">
        <v>16.264559999999999</v>
      </c>
      <c r="T65" s="98">
        <v>22.216699999999999</v>
      </c>
      <c r="U65" s="98">
        <v>29.759129999999999</v>
      </c>
      <c r="V65" s="98">
        <v>25.660219999999999</v>
      </c>
      <c r="W65" s="102"/>
      <c r="X65" s="51">
        <v>10</v>
      </c>
      <c r="Y65" s="32" t="s">
        <v>52</v>
      </c>
    </row>
    <row r="66" spans="1:25" s="30" customFormat="1">
      <c r="A66" s="16" t="s">
        <v>106</v>
      </c>
      <c r="B66" s="50" t="s">
        <v>107</v>
      </c>
      <c r="C66" s="50" t="s">
        <v>110</v>
      </c>
      <c r="D66" s="50" t="s">
        <v>62</v>
      </c>
      <c r="E66" s="15" t="s">
        <v>51</v>
      </c>
      <c r="F66" s="16">
        <v>2008</v>
      </c>
      <c r="G66" s="79">
        <v>0.18217949999999999</v>
      </c>
      <c r="H66" s="17">
        <v>8.9344800000000002E-2</v>
      </c>
      <c r="I66" s="16">
        <v>0.1050802</v>
      </c>
      <c r="J66" s="49"/>
      <c r="K66" s="98">
        <v>9.490767</v>
      </c>
      <c r="L66" s="98">
        <v>5.2094189999999996</v>
      </c>
      <c r="M66" s="98"/>
      <c r="N66" s="98">
        <v>12.926130000000001</v>
      </c>
      <c r="O66" s="98">
        <v>3.364636</v>
      </c>
      <c r="P66" s="98"/>
      <c r="Q66" s="98">
        <v>14.462669999999999</v>
      </c>
      <c r="R66" s="98">
        <v>22.505939999999999</v>
      </c>
      <c r="S66" s="98">
        <v>10.20763</v>
      </c>
      <c r="T66" s="98">
        <v>17.901789999999998</v>
      </c>
      <c r="U66" s="98">
        <v>19.389859999999999</v>
      </c>
      <c r="V66" s="98">
        <v>11.70359</v>
      </c>
      <c r="W66" s="102"/>
      <c r="X66" s="51">
        <v>10</v>
      </c>
      <c r="Y66" s="32" t="s">
        <v>52</v>
      </c>
    </row>
    <row r="67" spans="1:25" s="30" customFormat="1">
      <c r="A67" s="16" t="s">
        <v>106</v>
      </c>
      <c r="B67" s="50" t="s">
        <v>107</v>
      </c>
      <c r="C67" s="50" t="s">
        <v>111</v>
      </c>
      <c r="D67" s="50" t="s">
        <v>62</v>
      </c>
      <c r="E67" s="15" t="s">
        <v>51</v>
      </c>
      <c r="F67" s="16">
        <v>2008</v>
      </c>
      <c r="G67" s="79">
        <v>0.29766320000000002</v>
      </c>
      <c r="H67" s="17">
        <v>8.9344800000000002E-2</v>
      </c>
      <c r="I67" s="16">
        <v>7.6884499999999995E-2</v>
      </c>
      <c r="J67" s="49"/>
      <c r="K67" s="98">
        <v>4.8549439999999997</v>
      </c>
      <c r="L67" s="98">
        <v>2.4742410000000001</v>
      </c>
      <c r="M67" s="98"/>
      <c r="N67" s="98">
        <v>11.93647</v>
      </c>
      <c r="O67" s="98">
        <v>1.6164959999999999</v>
      </c>
      <c r="P67" s="98"/>
      <c r="Q67" s="98">
        <v>9.6201179999999997</v>
      </c>
      <c r="R67" s="98">
        <v>17.836919999999999</v>
      </c>
      <c r="S67" s="98">
        <v>7.8575949999999999</v>
      </c>
      <c r="T67" s="98">
        <v>15.1175</v>
      </c>
      <c r="U67" s="98">
        <v>16.55265</v>
      </c>
      <c r="V67" s="98">
        <v>8.7609089999999998</v>
      </c>
      <c r="W67" s="102"/>
      <c r="X67" s="51">
        <v>10</v>
      </c>
      <c r="Y67" s="32" t="s">
        <v>52</v>
      </c>
    </row>
    <row r="68" spans="1:25" s="30" customFormat="1">
      <c r="A68" s="16" t="s">
        <v>106</v>
      </c>
      <c r="B68" s="50" t="s">
        <v>107</v>
      </c>
      <c r="C68" s="50" t="s">
        <v>112</v>
      </c>
      <c r="D68" s="50" t="s">
        <v>62</v>
      </c>
      <c r="E68" s="15" t="s">
        <v>51</v>
      </c>
      <c r="F68" s="16">
        <v>2008</v>
      </c>
      <c r="G68" s="79">
        <v>5.5555599999999997E-2</v>
      </c>
      <c r="H68" s="17">
        <v>8.9344800000000002E-2</v>
      </c>
      <c r="I68" s="16">
        <v>7.2848899999999994E-2</v>
      </c>
      <c r="J68" s="49"/>
      <c r="K68" s="98">
        <v>6.6750759999999998</v>
      </c>
      <c r="L68" s="98">
        <v>2.6055779999999999</v>
      </c>
      <c r="M68" s="98"/>
      <c r="N68" s="98">
        <v>8.8298410000000001</v>
      </c>
      <c r="O68" s="98">
        <v>2.9460860000000002</v>
      </c>
      <c r="P68" s="98"/>
      <c r="Q68" s="98">
        <v>9.6009259999999994</v>
      </c>
      <c r="R68" s="98">
        <v>17.10088</v>
      </c>
      <c r="S68" s="98">
        <v>8.2373499999999993</v>
      </c>
      <c r="T68" s="98">
        <v>13.00051</v>
      </c>
      <c r="U68" s="98">
        <v>13.90288</v>
      </c>
      <c r="V68" s="98">
        <v>6.1157459999999997</v>
      </c>
      <c r="W68" s="102"/>
      <c r="X68" s="51">
        <v>10</v>
      </c>
      <c r="Y68" s="32" t="s">
        <v>52</v>
      </c>
    </row>
    <row r="69" spans="1:25" s="30" customFormat="1">
      <c r="A69" s="16" t="s">
        <v>106</v>
      </c>
      <c r="B69" s="50" t="s">
        <v>107</v>
      </c>
      <c r="C69" s="50" t="s">
        <v>113</v>
      </c>
      <c r="D69" s="50" t="s">
        <v>62</v>
      </c>
      <c r="E69" s="15" t="s">
        <v>51</v>
      </c>
      <c r="F69" s="16">
        <v>2008</v>
      </c>
      <c r="G69" s="79">
        <v>5.6731000000000004E-3</v>
      </c>
      <c r="H69" s="17">
        <v>8.9344800000000002E-2</v>
      </c>
      <c r="I69" s="16">
        <v>8.6813500000000002E-2</v>
      </c>
      <c r="J69" s="49"/>
      <c r="K69" s="98">
        <v>2.5017450000000001</v>
      </c>
      <c r="L69" s="98">
        <v>2.513188</v>
      </c>
      <c r="M69" s="98"/>
      <c r="N69" s="98">
        <v>15.263109999999999</v>
      </c>
      <c r="O69" s="98">
        <v>2.2013440000000002</v>
      </c>
      <c r="P69" s="98"/>
      <c r="Q69" s="98">
        <v>7.2464729999999999</v>
      </c>
      <c r="R69" s="98">
        <v>21.649920000000002</v>
      </c>
      <c r="S69" s="98">
        <v>19.569400000000002</v>
      </c>
      <c r="T69" s="98">
        <v>12.373480000000001</v>
      </c>
      <c r="U69" s="98">
        <v>20.039829999999998</v>
      </c>
      <c r="V69" s="98">
        <v>7.9470330000000002</v>
      </c>
      <c r="W69" s="102"/>
      <c r="X69" s="51">
        <v>10</v>
      </c>
      <c r="Y69" s="32" t="s">
        <v>52</v>
      </c>
    </row>
    <row r="70" spans="1:25" s="30" customFormat="1">
      <c r="A70" s="16" t="s">
        <v>106</v>
      </c>
      <c r="B70" s="50" t="s">
        <v>107</v>
      </c>
      <c r="C70" s="50" t="s">
        <v>114</v>
      </c>
      <c r="D70" s="50" t="s">
        <v>62</v>
      </c>
      <c r="E70" s="15" t="s">
        <v>51</v>
      </c>
      <c r="F70" s="16">
        <v>2008</v>
      </c>
      <c r="G70" s="79">
        <v>0.1052887</v>
      </c>
      <c r="H70" s="17">
        <v>8.9344800000000002E-2</v>
      </c>
      <c r="I70" s="16">
        <v>0.16765930000000001</v>
      </c>
      <c r="J70" s="49"/>
      <c r="K70" s="98">
        <v>13.51834</v>
      </c>
      <c r="L70" s="98">
        <v>6.1899790000000001</v>
      </c>
      <c r="M70" s="98"/>
      <c r="N70" s="98">
        <v>22.608830000000001</v>
      </c>
      <c r="O70" s="98">
        <v>6.4044740000000004</v>
      </c>
      <c r="P70" s="98"/>
      <c r="Q70" s="98">
        <v>25.362590000000001</v>
      </c>
      <c r="R70" s="98">
        <v>34.85389</v>
      </c>
      <c r="S70" s="98">
        <v>10.893380000000001</v>
      </c>
      <c r="T70" s="98">
        <v>28.315059999999999</v>
      </c>
      <c r="U70" s="98">
        <v>33.601019999999998</v>
      </c>
      <c r="V70" s="98">
        <v>22.595839999999999</v>
      </c>
      <c r="W70" s="102"/>
      <c r="X70" s="51">
        <v>10</v>
      </c>
      <c r="Y70" s="32" t="s">
        <v>52</v>
      </c>
    </row>
    <row r="71" spans="1:25" s="30" customFormat="1">
      <c r="A71" s="16" t="s">
        <v>106</v>
      </c>
      <c r="B71" s="50" t="s">
        <v>107</v>
      </c>
      <c r="C71" s="50" t="s">
        <v>115</v>
      </c>
      <c r="D71" s="50" t="s">
        <v>62</v>
      </c>
      <c r="E71" s="15" t="s">
        <v>51</v>
      </c>
      <c r="F71" s="16">
        <v>2008</v>
      </c>
      <c r="G71" s="79">
        <v>0.21153359999999999</v>
      </c>
      <c r="H71" s="17">
        <v>8.9344800000000002E-2</v>
      </c>
      <c r="I71" s="16">
        <v>4.2688400000000001E-2</v>
      </c>
      <c r="J71" s="49"/>
      <c r="K71" s="98">
        <v>2.446288</v>
      </c>
      <c r="L71" s="98">
        <v>2.4079999999999999</v>
      </c>
      <c r="M71" s="98"/>
      <c r="N71" s="98">
        <v>6.6908890000000003</v>
      </c>
      <c r="O71" s="98">
        <v>1.8303179999999999</v>
      </c>
      <c r="P71" s="98"/>
      <c r="Q71" s="98">
        <v>5.4408250000000002</v>
      </c>
      <c r="R71" s="98">
        <v>10.15418</v>
      </c>
      <c r="S71" s="98">
        <v>2.2693279999999998</v>
      </c>
      <c r="T71" s="98">
        <v>7.0407999999999999</v>
      </c>
      <c r="U71" s="98">
        <v>7.4120169999999996</v>
      </c>
      <c r="V71" s="98">
        <v>4.3955510000000002</v>
      </c>
      <c r="W71" s="102"/>
      <c r="X71" s="51">
        <v>10</v>
      </c>
      <c r="Y71" s="32" t="s">
        <v>52</v>
      </c>
    </row>
    <row r="72" spans="1:25" s="30" customFormat="1">
      <c r="A72" s="16" t="s">
        <v>106</v>
      </c>
      <c r="B72" s="50" t="s">
        <v>107</v>
      </c>
      <c r="C72" s="50" t="s">
        <v>116</v>
      </c>
      <c r="D72" s="50" t="s">
        <v>62</v>
      </c>
      <c r="E72" s="15" t="s">
        <v>51</v>
      </c>
      <c r="F72" s="16">
        <v>2008</v>
      </c>
      <c r="G72" s="79">
        <v>4.6004900000000001E-2</v>
      </c>
      <c r="H72" s="17">
        <v>8.9344800000000002E-2</v>
      </c>
      <c r="I72" s="16">
        <v>8.09058E-2</v>
      </c>
      <c r="J72" s="49"/>
      <c r="K72" s="98">
        <v>7.1007480000000003</v>
      </c>
      <c r="L72" s="98">
        <v>4.9892409999999998</v>
      </c>
      <c r="M72" s="98"/>
      <c r="N72" s="98">
        <v>10.35074</v>
      </c>
      <c r="O72" s="98">
        <v>1.424526</v>
      </c>
      <c r="P72" s="98"/>
      <c r="Q72" s="98">
        <v>12.824859999999999</v>
      </c>
      <c r="R72" s="98">
        <v>17.48124</v>
      </c>
      <c r="S72" s="98">
        <v>5.6439890000000004</v>
      </c>
      <c r="T72" s="98">
        <v>12.9093</v>
      </c>
      <c r="U72" s="98">
        <v>16.721540000000001</v>
      </c>
      <c r="V72" s="98">
        <v>8.453697</v>
      </c>
      <c r="W72" s="102"/>
      <c r="X72" s="51">
        <v>10</v>
      </c>
      <c r="Y72" s="32" t="s">
        <v>52</v>
      </c>
    </row>
    <row r="73" spans="1:25" s="30" customFormat="1">
      <c r="A73" s="16" t="s">
        <v>117</v>
      </c>
      <c r="B73" s="50" t="s">
        <v>118</v>
      </c>
      <c r="C73" s="50" t="s">
        <v>119</v>
      </c>
      <c r="D73" s="50" t="s">
        <v>72</v>
      </c>
      <c r="E73" s="15" t="s">
        <v>38</v>
      </c>
      <c r="F73" s="16">
        <v>2010</v>
      </c>
      <c r="G73" s="79">
        <v>0.11454209999999999</v>
      </c>
      <c r="H73" s="17">
        <v>0.53516220000000003</v>
      </c>
      <c r="I73" s="16">
        <v>0.59085399999999999</v>
      </c>
      <c r="J73" s="49"/>
      <c r="K73" s="98">
        <v>64.530510000000007</v>
      </c>
      <c r="L73" s="98">
        <v>68.298069999999996</v>
      </c>
      <c r="M73" s="98"/>
      <c r="N73" s="98">
        <v>52.788200000000003</v>
      </c>
      <c r="O73" s="98">
        <v>35.429560000000002</v>
      </c>
      <c r="P73" s="98"/>
      <c r="Q73" s="98">
        <v>90.133349999999993</v>
      </c>
      <c r="R73" s="98">
        <v>81.485119999999995</v>
      </c>
      <c r="S73" s="98">
        <v>42.193370000000002</v>
      </c>
      <c r="T73" s="98">
        <v>81.198800000000006</v>
      </c>
      <c r="U73" s="98">
        <v>91.864509999999996</v>
      </c>
      <c r="V73" s="98">
        <v>13.523</v>
      </c>
      <c r="W73" s="102"/>
      <c r="X73" s="51">
        <v>10</v>
      </c>
      <c r="Y73" s="32" t="s">
        <v>52</v>
      </c>
    </row>
    <row r="74" spans="1:25" s="30" customFormat="1">
      <c r="A74" s="16" t="s">
        <v>117</v>
      </c>
      <c r="B74" s="50" t="s">
        <v>118</v>
      </c>
      <c r="C74" s="50" t="s">
        <v>120</v>
      </c>
      <c r="D74" s="50" t="s">
        <v>72</v>
      </c>
      <c r="E74" s="15" t="s">
        <v>38</v>
      </c>
      <c r="F74" s="16">
        <v>2010</v>
      </c>
      <c r="G74" s="79">
        <v>3.9309400000000001E-2</v>
      </c>
      <c r="H74" s="17">
        <v>0.53516220000000003</v>
      </c>
      <c r="I74" s="16">
        <v>0.4926101</v>
      </c>
      <c r="J74" s="49"/>
      <c r="K74" s="98">
        <v>47.300319999999999</v>
      </c>
      <c r="L74" s="98">
        <v>54.31718</v>
      </c>
      <c r="M74" s="98"/>
      <c r="N74" s="98">
        <v>57.328490000000002</v>
      </c>
      <c r="O74" s="98">
        <v>29.364229999999999</v>
      </c>
      <c r="P74" s="98"/>
      <c r="Q74" s="98">
        <v>83.156890000000004</v>
      </c>
      <c r="R74" s="98">
        <v>76.666809999999998</v>
      </c>
      <c r="S74" s="98">
        <v>24.154949999999999</v>
      </c>
      <c r="T74" s="98">
        <v>44.808489999999999</v>
      </c>
      <c r="U74" s="98">
        <v>84.410290000000003</v>
      </c>
      <c r="V74" s="98">
        <v>8.5699900000000007</v>
      </c>
      <c r="W74" s="102"/>
      <c r="X74" s="51">
        <v>10</v>
      </c>
      <c r="Y74" s="32" t="s">
        <v>52</v>
      </c>
    </row>
    <row r="75" spans="1:25" s="30" customFormat="1">
      <c r="A75" s="16" t="s">
        <v>117</v>
      </c>
      <c r="B75" s="50" t="s">
        <v>118</v>
      </c>
      <c r="C75" s="50" t="s">
        <v>121</v>
      </c>
      <c r="D75" s="50" t="s">
        <v>72</v>
      </c>
      <c r="E75" s="15" t="s">
        <v>38</v>
      </c>
      <c r="F75" s="16">
        <v>2010</v>
      </c>
      <c r="G75" s="79">
        <v>0.1179412</v>
      </c>
      <c r="H75" s="17">
        <v>0.53516220000000003</v>
      </c>
      <c r="I75" s="16">
        <v>0.20747599999999999</v>
      </c>
      <c r="J75" s="49"/>
      <c r="K75" s="98">
        <v>17.179729999999999</v>
      </c>
      <c r="L75" s="98">
        <v>19.975300000000001</v>
      </c>
      <c r="M75" s="98"/>
      <c r="N75" s="98">
        <v>27.582049999999999</v>
      </c>
      <c r="O75" s="98">
        <v>17.682739999999999</v>
      </c>
      <c r="P75" s="98"/>
      <c r="Q75" s="98">
        <v>36.462090000000003</v>
      </c>
      <c r="R75" s="98">
        <v>22.997779999999999</v>
      </c>
      <c r="S75" s="98">
        <v>6.5335799999999997</v>
      </c>
      <c r="T75" s="98">
        <v>13.73972</v>
      </c>
      <c r="U75" s="98">
        <v>41.66572</v>
      </c>
      <c r="V75" s="98">
        <v>4.7984499999999999</v>
      </c>
      <c r="W75" s="102"/>
      <c r="X75" s="51">
        <v>10</v>
      </c>
      <c r="Y75" s="32" t="s">
        <v>52</v>
      </c>
    </row>
    <row r="76" spans="1:25" s="30" customFormat="1">
      <c r="A76" s="16" t="s">
        <v>117</v>
      </c>
      <c r="B76" s="50" t="s">
        <v>118</v>
      </c>
      <c r="C76" s="50" t="s">
        <v>122</v>
      </c>
      <c r="D76" s="50" t="s">
        <v>72</v>
      </c>
      <c r="E76" s="15" t="s">
        <v>38</v>
      </c>
      <c r="F76" s="16">
        <v>2010</v>
      </c>
      <c r="G76" s="79">
        <v>7.6214000000000004E-2</v>
      </c>
      <c r="H76" s="17">
        <v>0.53516220000000003</v>
      </c>
      <c r="I76" s="16">
        <v>0.57972599999999996</v>
      </c>
      <c r="J76" s="49"/>
      <c r="K76" s="98">
        <v>66.927189999999996</v>
      </c>
      <c r="L76" s="98">
        <v>67.312010000000001</v>
      </c>
      <c r="M76" s="98"/>
      <c r="N76" s="98">
        <v>51.985790000000001</v>
      </c>
      <c r="O76" s="98">
        <v>43.293059999999997</v>
      </c>
      <c r="P76" s="98"/>
      <c r="Q76" s="98">
        <v>90.92407</v>
      </c>
      <c r="R76" s="98">
        <v>89.135930000000002</v>
      </c>
      <c r="S76" s="98">
        <v>32.733669999999996</v>
      </c>
      <c r="T76" s="98">
        <v>29.465530000000001</v>
      </c>
      <c r="U76" s="98">
        <v>91.099770000000007</v>
      </c>
      <c r="V76" s="98">
        <v>21.593720000000001</v>
      </c>
      <c r="W76" s="102"/>
      <c r="X76" s="51">
        <v>10</v>
      </c>
      <c r="Y76" s="32" t="s">
        <v>52</v>
      </c>
    </row>
    <row r="77" spans="1:25" s="30" customFormat="1">
      <c r="A77" s="16" t="s">
        <v>117</v>
      </c>
      <c r="B77" s="50" t="s">
        <v>118</v>
      </c>
      <c r="C77" s="50" t="s">
        <v>123</v>
      </c>
      <c r="D77" s="50" t="s">
        <v>72</v>
      </c>
      <c r="E77" s="15" t="s">
        <v>38</v>
      </c>
      <c r="F77" s="16">
        <v>2010</v>
      </c>
      <c r="G77" s="79">
        <v>7.9791600000000004E-2</v>
      </c>
      <c r="H77" s="17">
        <v>0.53516220000000003</v>
      </c>
      <c r="I77" s="16">
        <v>0.57527459999999997</v>
      </c>
      <c r="J77" s="49"/>
      <c r="K77" s="98">
        <v>72.421340000000001</v>
      </c>
      <c r="L77" s="98">
        <v>65.789029999999997</v>
      </c>
      <c r="M77" s="98"/>
      <c r="N77" s="98">
        <v>46.016660000000002</v>
      </c>
      <c r="O77" s="98">
        <v>35.444209999999998</v>
      </c>
      <c r="P77" s="98"/>
      <c r="Q77" s="98">
        <v>92.407349999999994</v>
      </c>
      <c r="R77" s="98">
        <v>86.520679999999999</v>
      </c>
      <c r="S77" s="98">
        <v>30.188210000000002</v>
      </c>
      <c r="T77" s="98">
        <v>57.518500000000003</v>
      </c>
      <c r="U77" s="98">
        <v>93.642480000000006</v>
      </c>
      <c r="V77" s="98">
        <v>16.203299999999999</v>
      </c>
      <c r="W77" s="102"/>
      <c r="X77" s="51">
        <v>10</v>
      </c>
      <c r="Y77" s="32" t="s">
        <v>52</v>
      </c>
    </row>
    <row r="78" spans="1:25" s="30" customFormat="1">
      <c r="A78" s="16" t="s">
        <v>117</v>
      </c>
      <c r="B78" s="50" t="s">
        <v>118</v>
      </c>
      <c r="C78" s="50" t="s">
        <v>124</v>
      </c>
      <c r="D78" s="50" t="s">
        <v>72</v>
      </c>
      <c r="E78" s="15" t="s">
        <v>38</v>
      </c>
      <c r="F78" s="16">
        <v>2010</v>
      </c>
      <c r="G78" s="79">
        <v>7.8114500000000003E-2</v>
      </c>
      <c r="H78" s="17">
        <v>0.53516220000000003</v>
      </c>
      <c r="I78" s="16">
        <v>0.55435719999999999</v>
      </c>
      <c r="J78" s="49"/>
      <c r="K78" s="98">
        <v>49.209760000000003</v>
      </c>
      <c r="L78" s="98">
        <v>62.708039999999997</v>
      </c>
      <c r="M78" s="98"/>
      <c r="N78" s="98">
        <v>58.645530000000001</v>
      </c>
      <c r="O78" s="98">
        <v>43.379260000000002</v>
      </c>
      <c r="P78" s="98"/>
      <c r="Q78" s="98">
        <v>85.455939999999998</v>
      </c>
      <c r="R78" s="98">
        <v>81.544629999999998</v>
      </c>
      <c r="S78" s="98">
        <v>31.403729999999999</v>
      </c>
      <c r="T78" s="98">
        <v>52.504660000000001</v>
      </c>
      <c r="U78" s="98">
        <v>86.559160000000006</v>
      </c>
      <c r="V78" s="98">
        <v>18.547039999999999</v>
      </c>
      <c r="W78" s="102"/>
      <c r="X78" s="51">
        <v>10</v>
      </c>
      <c r="Y78" s="32" t="s">
        <v>52</v>
      </c>
    </row>
    <row r="79" spans="1:25" s="30" customFormat="1">
      <c r="A79" s="16" t="s">
        <v>117</v>
      </c>
      <c r="B79" s="50" t="s">
        <v>118</v>
      </c>
      <c r="C79" s="50" t="s">
        <v>125</v>
      </c>
      <c r="D79" s="50" t="s">
        <v>72</v>
      </c>
      <c r="E79" s="15" t="s">
        <v>38</v>
      </c>
      <c r="F79" s="16">
        <v>2010</v>
      </c>
      <c r="G79" s="79">
        <v>4.7242399999999997E-2</v>
      </c>
      <c r="H79" s="17">
        <v>0.53516220000000003</v>
      </c>
      <c r="I79" s="16">
        <v>0.51253439999999995</v>
      </c>
      <c r="J79" s="49"/>
      <c r="K79" s="98">
        <v>51.970230000000001</v>
      </c>
      <c r="L79" s="98">
        <v>57.951929999999997</v>
      </c>
      <c r="M79" s="98"/>
      <c r="N79" s="98">
        <v>48.91581</v>
      </c>
      <c r="O79" s="98">
        <v>38.75273</v>
      </c>
      <c r="P79" s="98"/>
      <c r="Q79" s="98">
        <v>86.609729999999999</v>
      </c>
      <c r="R79" s="98">
        <v>84.234960000000001</v>
      </c>
      <c r="S79" s="98">
        <v>21.57931</v>
      </c>
      <c r="T79" s="98">
        <v>33.174959999999999</v>
      </c>
      <c r="U79" s="98">
        <v>86.318129999999996</v>
      </c>
      <c r="V79" s="98">
        <v>17.872699999999998</v>
      </c>
      <c r="W79" s="102"/>
      <c r="X79" s="51">
        <v>10</v>
      </c>
      <c r="Y79" s="32" t="s">
        <v>52</v>
      </c>
    </row>
    <row r="80" spans="1:25" s="30" customFormat="1">
      <c r="A80" s="16" t="s">
        <v>117</v>
      </c>
      <c r="B80" s="50" t="s">
        <v>118</v>
      </c>
      <c r="C80" s="50" t="s">
        <v>126</v>
      </c>
      <c r="D80" s="50" t="s">
        <v>72</v>
      </c>
      <c r="E80" s="15" t="s">
        <v>38</v>
      </c>
      <c r="F80" s="16">
        <v>2010</v>
      </c>
      <c r="G80" s="79">
        <v>9.5540100000000003E-2</v>
      </c>
      <c r="H80" s="17">
        <v>0.53516220000000003</v>
      </c>
      <c r="I80" s="16">
        <v>0.69809060000000001</v>
      </c>
      <c r="J80" s="49"/>
      <c r="K80" s="98">
        <v>74.628249999999994</v>
      </c>
      <c r="L80" s="98">
        <v>76.599140000000006</v>
      </c>
      <c r="M80" s="98"/>
      <c r="N80" s="98">
        <v>63.779150000000001</v>
      </c>
      <c r="O80" s="98">
        <v>57.898739999999997</v>
      </c>
      <c r="P80" s="98"/>
      <c r="Q80" s="98">
        <v>95.72175</v>
      </c>
      <c r="R80" s="98">
        <v>95.324629999999999</v>
      </c>
      <c r="S80" s="98">
        <v>44.579270000000001</v>
      </c>
      <c r="T80" s="98">
        <v>77.065399999999997</v>
      </c>
      <c r="U80" s="98">
        <v>96.696749999999994</v>
      </c>
      <c r="V80" s="98">
        <v>28.45936</v>
      </c>
      <c r="W80" s="102"/>
      <c r="X80" s="51">
        <v>10</v>
      </c>
      <c r="Y80" s="32" t="s">
        <v>52</v>
      </c>
    </row>
    <row r="81" spans="1:25" s="30" customFormat="1">
      <c r="A81" s="16" t="s">
        <v>117</v>
      </c>
      <c r="B81" s="50" t="s">
        <v>118</v>
      </c>
      <c r="C81" s="50" t="s">
        <v>127</v>
      </c>
      <c r="D81" s="50" t="s">
        <v>72</v>
      </c>
      <c r="E81" s="15" t="s">
        <v>38</v>
      </c>
      <c r="F81" s="16">
        <v>2010</v>
      </c>
      <c r="G81" s="79">
        <v>0.1098018</v>
      </c>
      <c r="H81" s="17">
        <v>0.53516220000000003</v>
      </c>
      <c r="I81" s="16">
        <v>0.45897959999999999</v>
      </c>
      <c r="J81" s="49"/>
      <c r="K81" s="98">
        <v>49.385120000000001</v>
      </c>
      <c r="L81" s="98">
        <v>49.76249</v>
      </c>
      <c r="M81" s="98"/>
      <c r="N81" s="98">
        <v>48.149239999999999</v>
      </c>
      <c r="O81" s="98">
        <v>30.242550000000001</v>
      </c>
      <c r="P81" s="98"/>
      <c r="Q81" s="98">
        <v>67.93826</v>
      </c>
      <c r="R81" s="98">
        <v>68.136330000000001</v>
      </c>
      <c r="S81" s="98">
        <v>28.974080000000001</v>
      </c>
      <c r="T81" s="98">
        <v>42.85069</v>
      </c>
      <c r="U81" s="98">
        <v>74.927949999999996</v>
      </c>
      <c r="V81" s="98">
        <v>10.71777</v>
      </c>
      <c r="W81" s="102"/>
      <c r="X81" s="51">
        <v>10</v>
      </c>
      <c r="Y81" s="32" t="s">
        <v>52</v>
      </c>
    </row>
    <row r="82" spans="1:25" s="30" customFormat="1">
      <c r="A82" s="16" t="s">
        <v>117</v>
      </c>
      <c r="B82" s="50" t="s">
        <v>118</v>
      </c>
      <c r="C82" s="50" t="s">
        <v>128</v>
      </c>
      <c r="D82" s="50" t="s">
        <v>72</v>
      </c>
      <c r="E82" s="15" t="s">
        <v>38</v>
      </c>
      <c r="F82" s="16">
        <v>2010</v>
      </c>
      <c r="G82" s="79">
        <v>7.5211700000000006E-2</v>
      </c>
      <c r="H82" s="17">
        <v>0.53516220000000003</v>
      </c>
      <c r="I82" s="16">
        <v>0.58075200000000005</v>
      </c>
      <c r="J82" s="49"/>
      <c r="K82" s="98">
        <v>59.277650000000001</v>
      </c>
      <c r="L82" s="98">
        <v>63.387630000000001</v>
      </c>
      <c r="M82" s="98"/>
      <c r="N82" s="98">
        <v>54.317770000000003</v>
      </c>
      <c r="O82" s="98">
        <v>49.176699999999997</v>
      </c>
      <c r="P82" s="98"/>
      <c r="Q82" s="98">
        <v>86.526160000000004</v>
      </c>
      <c r="R82" s="98">
        <v>80.075479999999999</v>
      </c>
      <c r="S82" s="98">
        <v>36.437289999999997</v>
      </c>
      <c r="T82" s="98">
        <v>57.433920000000001</v>
      </c>
      <c r="U82" s="98">
        <v>89.039460000000005</v>
      </c>
      <c r="V82" s="98">
        <v>17.362110000000001</v>
      </c>
      <c r="W82" s="102"/>
      <c r="X82" s="51">
        <v>10</v>
      </c>
      <c r="Y82" s="32" t="s">
        <v>52</v>
      </c>
    </row>
    <row r="83" spans="1:25" s="30" customFormat="1">
      <c r="A83" s="16" t="s">
        <v>117</v>
      </c>
      <c r="B83" s="50" t="s">
        <v>118</v>
      </c>
      <c r="C83" s="50" t="s">
        <v>129</v>
      </c>
      <c r="D83" s="50" t="s">
        <v>72</v>
      </c>
      <c r="E83" s="15" t="s">
        <v>38</v>
      </c>
      <c r="F83" s="16">
        <v>2010</v>
      </c>
      <c r="G83" s="79">
        <v>4.8011400000000003E-2</v>
      </c>
      <c r="H83" s="17">
        <v>0.53516220000000003</v>
      </c>
      <c r="I83" s="16">
        <v>0.52392380000000005</v>
      </c>
      <c r="J83" s="49"/>
      <c r="K83" s="98">
        <v>54.973300000000002</v>
      </c>
      <c r="L83" s="98">
        <v>58.243670000000002</v>
      </c>
      <c r="M83" s="98"/>
      <c r="N83" s="98">
        <v>48.828609999999998</v>
      </c>
      <c r="O83" s="98">
        <v>39.346809999999998</v>
      </c>
      <c r="P83" s="98"/>
      <c r="Q83" s="98">
        <v>86.262299999999996</v>
      </c>
      <c r="R83" s="98">
        <v>75.105429999999998</v>
      </c>
      <c r="S83" s="98">
        <v>18.553830000000001</v>
      </c>
      <c r="T83" s="98">
        <v>64.723550000000003</v>
      </c>
      <c r="U83" s="98">
        <v>87.556269999999998</v>
      </c>
      <c r="V83" s="98">
        <v>6.6843000000000004</v>
      </c>
      <c r="W83" s="102"/>
      <c r="X83" s="51">
        <v>10</v>
      </c>
      <c r="Y83" s="32" t="s">
        <v>52</v>
      </c>
    </row>
    <row r="84" spans="1:25" s="30" customFormat="1">
      <c r="A84" s="16" t="s">
        <v>117</v>
      </c>
      <c r="B84" s="50" t="s">
        <v>118</v>
      </c>
      <c r="C84" s="50" t="s">
        <v>130</v>
      </c>
      <c r="D84" s="50" t="s">
        <v>72</v>
      </c>
      <c r="E84" s="15" t="s">
        <v>38</v>
      </c>
      <c r="F84" s="16">
        <v>2010</v>
      </c>
      <c r="G84" s="79">
        <v>7.6810299999999998E-2</v>
      </c>
      <c r="H84" s="17">
        <v>0.53516220000000003</v>
      </c>
      <c r="I84" s="16">
        <v>0.68973609999999996</v>
      </c>
      <c r="J84" s="49"/>
      <c r="K84" s="98">
        <v>84.460430000000002</v>
      </c>
      <c r="L84" s="98">
        <v>66.879949999999994</v>
      </c>
      <c r="M84" s="98"/>
      <c r="N84" s="98">
        <v>59.963200000000001</v>
      </c>
      <c r="O84" s="98">
        <v>46.113680000000002</v>
      </c>
      <c r="P84" s="98"/>
      <c r="Q84" s="98">
        <v>95.879360000000005</v>
      </c>
      <c r="R84" s="98">
        <v>93.221369999999993</v>
      </c>
      <c r="S84" s="98">
        <v>50.890740000000001</v>
      </c>
      <c r="T84" s="98">
        <v>90.812809999999999</v>
      </c>
      <c r="U84" s="98">
        <v>97.002009999999999</v>
      </c>
      <c r="V84" s="98">
        <v>41.466970000000003</v>
      </c>
      <c r="W84" s="102"/>
      <c r="X84" s="51">
        <v>10</v>
      </c>
      <c r="Y84" s="32" t="s">
        <v>52</v>
      </c>
    </row>
    <row r="85" spans="1:25" s="30" customFormat="1">
      <c r="A85" s="16" t="s">
        <v>117</v>
      </c>
      <c r="B85" s="50" t="s">
        <v>118</v>
      </c>
      <c r="C85" s="50" t="s">
        <v>131</v>
      </c>
      <c r="D85" s="50" t="s">
        <v>72</v>
      </c>
      <c r="E85" s="15" t="s">
        <v>38</v>
      </c>
      <c r="F85" s="16">
        <v>2010</v>
      </c>
      <c r="G85" s="79">
        <v>4.1469499999999999E-2</v>
      </c>
      <c r="H85" s="17">
        <v>0.53516220000000003</v>
      </c>
      <c r="I85" s="16">
        <v>0.65453740000000005</v>
      </c>
      <c r="J85" s="49"/>
      <c r="K85" s="98">
        <v>74.820670000000007</v>
      </c>
      <c r="L85" s="98">
        <v>64.892650000000003</v>
      </c>
      <c r="M85" s="98"/>
      <c r="N85" s="98">
        <v>66.276570000000007</v>
      </c>
      <c r="O85" s="98">
        <v>40.659880000000001</v>
      </c>
      <c r="P85" s="98"/>
      <c r="Q85" s="98">
        <v>90.685779999999994</v>
      </c>
      <c r="R85" s="98">
        <v>90.13494</v>
      </c>
      <c r="S85" s="98">
        <v>52.847079999999998</v>
      </c>
      <c r="T85" s="98">
        <v>85.521330000000006</v>
      </c>
      <c r="U85" s="98">
        <v>92.313999999999993</v>
      </c>
      <c r="V85" s="98">
        <v>26.714970000000001</v>
      </c>
      <c r="W85" s="102"/>
      <c r="X85" s="51">
        <v>10</v>
      </c>
      <c r="Y85" s="32" t="s">
        <v>52</v>
      </c>
    </row>
    <row r="86" spans="1:25" s="30" customFormat="1">
      <c r="A86" s="16" t="s">
        <v>132</v>
      </c>
      <c r="B86" s="50" t="s">
        <v>133</v>
      </c>
      <c r="C86" s="50" t="s">
        <v>134</v>
      </c>
      <c r="D86" s="50" t="s">
        <v>72</v>
      </c>
      <c r="E86" s="15" t="s">
        <v>51</v>
      </c>
      <c r="F86" s="16">
        <v>2010</v>
      </c>
      <c r="G86" s="79">
        <v>6.6055900000000001E-2</v>
      </c>
      <c r="H86" s="17">
        <v>0.4536924</v>
      </c>
      <c r="I86" s="16">
        <v>0.1643976</v>
      </c>
      <c r="J86" s="49"/>
      <c r="K86" s="98">
        <v>4.7492900000000002</v>
      </c>
      <c r="L86" s="98">
        <v>8.4761790000000001</v>
      </c>
      <c r="M86" s="98"/>
      <c r="N86" s="98">
        <v>24.787659999999999</v>
      </c>
      <c r="O86" s="98">
        <v>15.763199999999999</v>
      </c>
      <c r="P86" s="98"/>
      <c r="Q86" s="98">
        <v>26.752040000000001</v>
      </c>
      <c r="R86" s="98">
        <v>29.683720000000001</v>
      </c>
      <c r="S86" s="98">
        <v>9.2706579999999992</v>
      </c>
      <c r="T86" s="98">
        <v>18.886659999999999</v>
      </c>
      <c r="U86" s="98">
        <v>36.307729999999999</v>
      </c>
      <c r="V86" s="98">
        <v>13.68595</v>
      </c>
      <c r="W86" s="102"/>
      <c r="X86" s="51">
        <v>9</v>
      </c>
      <c r="Y86" s="32" t="s">
        <v>40</v>
      </c>
    </row>
    <row r="87" spans="1:25" s="30" customFormat="1">
      <c r="A87" s="16" t="s">
        <v>132</v>
      </c>
      <c r="B87" s="50" t="s">
        <v>133</v>
      </c>
      <c r="C87" s="50" t="s">
        <v>135</v>
      </c>
      <c r="D87" s="50" t="s">
        <v>72</v>
      </c>
      <c r="E87" s="15" t="s">
        <v>51</v>
      </c>
      <c r="F87" s="16">
        <v>2010</v>
      </c>
      <c r="G87" s="79">
        <v>0.24386910000000001</v>
      </c>
      <c r="H87" s="17">
        <v>0.4536924</v>
      </c>
      <c r="I87" s="16">
        <v>0.4726379</v>
      </c>
      <c r="J87" s="49"/>
      <c r="K87" s="98">
        <v>38.225879999999997</v>
      </c>
      <c r="L87" s="98">
        <v>28.44876</v>
      </c>
      <c r="M87" s="98"/>
      <c r="N87" s="98">
        <v>42.294150000000002</v>
      </c>
      <c r="O87" s="98">
        <v>40.318809999999999</v>
      </c>
      <c r="P87" s="98"/>
      <c r="Q87" s="98">
        <v>83.008399999999995</v>
      </c>
      <c r="R87" s="98">
        <v>52.298789999999997</v>
      </c>
      <c r="S87" s="98">
        <v>39.188940000000002</v>
      </c>
      <c r="T87" s="98">
        <v>80.589039999999997</v>
      </c>
      <c r="U87" s="98">
        <v>83.588099999999997</v>
      </c>
      <c r="V87" s="98">
        <v>64.212140000000005</v>
      </c>
      <c r="W87" s="102"/>
      <c r="X87" s="51">
        <v>9</v>
      </c>
      <c r="Y87" s="32" t="s">
        <v>40</v>
      </c>
    </row>
    <row r="88" spans="1:25" s="30" customFormat="1">
      <c r="A88" s="16" t="s">
        <v>132</v>
      </c>
      <c r="B88" s="50" t="s">
        <v>133</v>
      </c>
      <c r="C88" s="50" t="s">
        <v>128</v>
      </c>
      <c r="D88" s="50" t="s">
        <v>72</v>
      </c>
      <c r="E88" s="15" t="s">
        <v>51</v>
      </c>
      <c r="F88" s="16">
        <v>2010</v>
      </c>
      <c r="G88" s="79">
        <v>0.29181279999999998</v>
      </c>
      <c r="H88" s="17">
        <v>0.4536924</v>
      </c>
      <c r="I88" s="16">
        <v>0.50050879999999998</v>
      </c>
      <c r="J88" s="49"/>
      <c r="K88" s="98">
        <v>44.037500000000001</v>
      </c>
      <c r="L88" s="98">
        <v>28.78809</v>
      </c>
      <c r="M88" s="98"/>
      <c r="N88" s="98">
        <v>45.585239999999999</v>
      </c>
      <c r="O88" s="98">
        <v>36.235570000000003</v>
      </c>
      <c r="P88" s="98"/>
      <c r="Q88" s="98">
        <v>85.430909999999997</v>
      </c>
      <c r="R88" s="98">
        <v>72.588899999999995</v>
      </c>
      <c r="S88" s="98">
        <v>46.968890000000002</v>
      </c>
      <c r="T88" s="98">
        <v>83.340360000000004</v>
      </c>
      <c r="U88" s="98">
        <v>85.702389999999994</v>
      </c>
      <c r="V88" s="98">
        <v>62.945140000000002</v>
      </c>
      <c r="W88" s="102"/>
      <c r="X88" s="51">
        <v>9</v>
      </c>
      <c r="Y88" s="32" t="s">
        <v>40</v>
      </c>
    </row>
    <row r="89" spans="1:25" s="30" customFormat="1">
      <c r="A89" s="16" t="s">
        <v>132</v>
      </c>
      <c r="B89" s="50" t="s">
        <v>133</v>
      </c>
      <c r="C89" s="50" t="s">
        <v>136</v>
      </c>
      <c r="D89" s="50" t="s">
        <v>72</v>
      </c>
      <c r="E89" s="15" t="s">
        <v>51</v>
      </c>
      <c r="F89" s="16">
        <v>2010</v>
      </c>
      <c r="G89" s="79">
        <v>0.17560529999999999</v>
      </c>
      <c r="H89" s="17">
        <v>0.4536924</v>
      </c>
      <c r="I89" s="16">
        <v>0.49863220000000003</v>
      </c>
      <c r="J89" s="49"/>
      <c r="K89" s="98">
        <v>35.205019999999998</v>
      </c>
      <c r="L89" s="98">
        <v>31.913229999999999</v>
      </c>
      <c r="M89" s="98"/>
      <c r="N89" s="98">
        <v>52.257559999999998</v>
      </c>
      <c r="O89" s="98">
        <v>35.787979999999997</v>
      </c>
      <c r="P89" s="98"/>
      <c r="Q89" s="98">
        <v>87.346209999999999</v>
      </c>
      <c r="R89" s="98">
        <v>57.103909999999999</v>
      </c>
      <c r="S89" s="98">
        <v>49.193869999999997</v>
      </c>
      <c r="T89" s="98">
        <v>84.205609999999993</v>
      </c>
      <c r="U89" s="98">
        <v>87.806979999999996</v>
      </c>
      <c r="V89" s="98">
        <v>66.389970000000005</v>
      </c>
      <c r="W89" s="102"/>
      <c r="X89" s="51">
        <v>9</v>
      </c>
      <c r="Y89" s="32" t="s">
        <v>40</v>
      </c>
    </row>
    <row r="90" spans="1:25" s="30" customFormat="1">
      <c r="A90" s="16" t="s">
        <v>132</v>
      </c>
      <c r="B90" s="50" t="s">
        <v>133</v>
      </c>
      <c r="C90" s="50" t="s">
        <v>137</v>
      </c>
      <c r="D90" s="50" t="s">
        <v>72</v>
      </c>
      <c r="E90" s="15" t="s">
        <v>51</v>
      </c>
      <c r="F90" s="16">
        <v>2010</v>
      </c>
      <c r="G90" s="79">
        <v>0.22265679999999999</v>
      </c>
      <c r="H90" s="17">
        <v>0.4536924</v>
      </c>
      <c r="I90" s="16">
        <v>0.42196709999999998</v>
      </c>
      <c r="J90" s="49"/>
      <c r="K90" s="98">
        <v>29.415459999999999</v>
      </c>
      <c r="L90" s="98">
        <v>27.380109999999998</v>
      </c>
      <c r="M90" s="98"/>
      <c r="N90" s="98">
        <v>39.29551</v>
      </c>
      <c r="O90" s="98">
        <v>34.54654</v>
      </c>
      <c r="P90" s="98"/>
      <c r="Q90" s="98">
        <v>78.271609999999995</v>
      </c>
      <c r="R90" s="98">
        <v>40.471080000000001</v>
      </c>
      <c r="S90" s="98">
        <v>42.136060000000001</v>
      </c>
      <c r="T90" s="98">
        <v>73.465280000000007</v>
      </c>
      <c r="U90" s="98">
        <v>78.883719999999997</v>
      </c>
      <c r="V90" s="98">
        <v>54.40014</v>
      </c>
      <c r="W90" s="102"/>
      <c r="X90" s="51">
        <v>9</v>
      </c>
      <c r="Y90" s="32" t="s">
        <v>40</v>
      </c>
    </row>
    <row r="91" spans="1:25" s="30" customFormat="1">
      <c r="A91" s="16" t="s">
        <v>138</v>
      </c>
      <c r="B91" s="50" t="s">
        <v>139</v>
      </c>
      <c r="C91" s="50" t="s">
        <v>140</v>
      </c>
      <c r="D91" s="50" t="s">
        <v>141</v>
      </c>
      <c r="E91" s="15" t="s">
        <v>51</v>
      </c>
      <c r="F91" s="16">
        <v>2010</v>
      </c>
      <c r="G91" s="79">
        <v>4.0876599999999999E-2</v>
      </c>
      <c r="H91" s="17">
        <v>0.21163580000000001</v>
      </c>
      <c r="I91" s="16">
        <v>0.1890077</v>
      </c>
      <c r="J91" s="49"/>
      <c r="K91" s="98">
        <v>19.4758</v>
      </c>
      <c r="L91" s="98">
        <v>9.4683589999999995</v>
      </c>
      <c r="M91" s="98"/>
      <c r="N91" s="98">
        <v>15.83808</v>
      </c>
      <c r="O91" s="98">
        <v>16.591519999999999</v>
      </c>
      <c r="P91" s="98"/>
      <c r="Q91" s="98">
        <v>35.19361</v>
      </c>
      <c r="R91" s="98">
        <v>38.876469999999998</v>
      </c>
      <c r="S91" s="98">
        <v>22.396719999999998</v>
      </c>
      <c r="T91" s="98">
        <v>2.7190479999999999</v>
      </c>
      <c r="U91" s="98">
        <v>42.266979999999997</v>
      </c>
      <c r="V91" s="98">
        <v>14.63979</v>
      </c>
      <c r="W91" s="102"/>
      <c r="X91" s="51">
        <v>10</v>
      </c>
      <c r="Y91" s="32" t="s">
        <v>52</v>
      </c>
    </row>
    <row r="92" spans="1:25" s="30" customFormat="1">
      <c r="A92" s="16" t="s">
        <v>138</v>
      </c>
      <c r="B92" s="50" t="s">
        <v>139</v>
      </c>
      <c r="C92" s="50" t="s">
        <v>142</v>
      </c>
      <c r="D92" s="50" t="s">
        <v>141</v>
      </c>
      <c r="E92" s="15" t="s">
        <v>51</v>
      </c>
      <c r="F92" s="16">
        <v>2010</v>
      </c>
      <c r="G92" s="79">
        <v>7.2809399999999996E-2</v>
      </c>
      <c r="H92" s="17">
        <v>0.21163580000000001</v>
      </c>
      <c r="I92" s="16">
        <v>0.16099379999999999</v>
      </c>
      <c r="J92" s="49"/>
      <c r="K92" s="98">
        <v>14.07063</v>
      </c>
      <c r="L92" s="98">
        <v>10.60652</v>
      </c>
      <c r="M92" s="98"/>
      <c r="N92" s="98">
        <v>11.773099999999999</v>
      </c>
      <c r="O92" s="98">
        <v>15.25732</v>
      </c>
      <c r="P92" s="98"/>
      <c r="Q92" s="98">
        <v>31.68713</v>
      </c>
      <c r="R92" s="98">
        <v>27.633959999999998</v>
      </c>
      <c r="S92" s="98">
        <v>23.55395</v>
      </c>
      <c r="T92" s="98">
        <v>3.6731539999999998</v>
      </c>
      <c r="U92" s="98">
        <v>36.659950000000002</v>
      </c>
      <c r="V92" s="98">
        <v>11.45805</v>
      </c>
      <c r="W92" s="102"/>
      <c r="X92" s="51">
        <v>10</v>
      </c>
      <c r="Y92" s="32" t="s">
        <v>52</v>
      </c>
    </row>
    <row r="93" spans="1:25" s="30" customFormat="1">
      <c r="A93" s="16" t="s">
        <v>138</v>
      </c>
      <c r="B93" s="50" t="s">
        <v>139</v>
      </c>
      <c r="C93" s="50" t="s">
        <v>143</v>
      </c>
      <c r="D93" s="50" t="s">
        <v>141</v>
      </c>
      <c r="E93" s="15" t="s">
        <v>51</v>
      </c>
      <c r="F93" s="16">
        <v>2010</v>
      </c>
      <c r="G93" s="79">
        <v>0.11692370000000001</v>
      </c>
      <c r="H93" s="17">
        <v>0.21163580000000001</v>
      </c>
      <c r="I93" s="16">
        <v>0.23938180000000001</v>
      </c>
      <c r="J93" s="49"/>
      <c r="K93" s="98">
        <v>19.85322</v>
      </c>
      <c r="L93" s="98">
        <v>13.332039999999999</v>
      </c>
      <c r="M93" s="98"/>
      <c r="N93" s="98">
        <v>18.86102</v>
      </c>
      <c r="O93" s="98">
        <v>26.354810000000001</v>
      </c>
      <c r="P93" s="98"/>
      <c r="Q93" s="98">
        <v>48.510469999999998</v>
      </c>
      <c r="R93" s="98">
        <v>46.94558</v>
      </c>
      <c r="S93" s="98">
        <v>28.511959999999998</v>
      </c>
      <c r="T93" s="98">
        <v>2.9720589999999998</v>
      </c>
      <c r="U93" s="98">
        <v>51.03848</v>
      </c>
      <c r="V93" s="98">
        <v>17.705469999999998</v>
      </c>
      <c r="W93" s="102"/>
      <c r="X93" s="51">
        <v>10</v>
      </c>
      <c r="Y93" s="32" t="s">
        <v>52</v>
      </c>
    </row>
    <row r="94" spans="1:25" s="30" customFormat="1">
      <c r="A94" s="16" t="s">
        <v>138</v>
      </c>
      <c r="B94" s="50" t="s">
        <v>139</v>
      </c>
      <c r="C94" s="50" t="s">
        <v>144</v>
      </c>
      <c r="D94" s="50" t="s">
        <v>141</v>
      </c>
      <c r="E94" s="15" t="s">
        <v>51</v>
      </c>
      <c r="F94" s="16">
        <v>2010</v>
      </c>
      <c r="G94" s="79">
        <v>4.07403E-2</v>
      </c>
      <c r="H94" s="17">
        <v>0.21163580000000001</v>
      </c>
      <c r="I94" s="16">
        <v>0.27679670000000001</v>
      </c>
      <c r="J94" s="49"/>
      <c r="K94" s="98">
        <v>23.450489999999999</v>
      </c>
      <c r="L94" s="98">
        <v>11.156929999999999</v>
      </c>
      <c r="M94" s="98"/>
      <c r="N94" s="98">
        <v>25.54149</v>
      </c>
      <c r="O94" s="98">
        <v>30.65774</v>
      </c>
      <c r="P94" s="98"/>
      <c r="Q94" s="98">
        <v>51.990209999999998</v>
      </c>
      <c r="R94" s="98">
        <v>51.959829999999997</v>
      </c>
      <c r="S94" s="98">
        <v>43.034390000000002</v>
      </c>
      <c r="T94" s="98">
        <v>1.7536099999999999</v>
      </c>
      <c r="U94" s="98">
        <v>56.628059999999998</v>
      </c>
      <c r="V94" s="98">
        <v>20.447939999999999</v>
      </c>
      <c r="W94" s="102"/>
      <c r="X94" s="51">
        <v>10</v>
      </c>
      <c r="Y94" s="32" t="s">
        <v>52</v>
      </c>
    </row>
    <row r="95" spans="1:25" s="30" customFormat="1">
      <c r="A95" s="16" t="s">
        <v>138</v>
      </c>
      <c r="B95" s="50" t="s">
        <v>139</v>
      </c>
      <c r="C95" s="50" t="s">
        <v>145</v>
      </c>
      <c r="D95" s="50" t="s">
        <v>141</v>
      </c>
      <c r="E95" s="15" t="s">
        <v>51</v>
      </c>
      <c r="F95" s="16">
        <v>2010</v>
      </c>
      <c r="G95" s="79">
        <v>5.93167E-2</v>
      </c>
      <c r="H95" s="17">
        <v>0.21163580000000001</v>
      </c>
      <c r="I95" s="16">
        <v>0.21313750000000001</v>
      </c>
      <c r="J95" s="49"/>
      <c r="K95" s="98">
        <v>11.066789999999999</v>
      </c>
      <c r="L95" s="98">
        <v>6.7841209999999998</v>
      </c>
      <c r="M95" s="98"/>
      <c r="N95" s="98">
        <v>14.790330000000001</v>
      </c>
      <c r="O95" s="98">
        <v>29.173500000000001</v>
      </c>
      <c r="P95" s="98"/>
      <c r="Q95" s="98">
        <v>43.420070000000003</v>
      </c>
      <c r="R95" s="98">
        <v>42.7438</v>
      </c>
      <c r="S95" s="98">
        <v>37.571750000000002</v>
      </c>
      <c r="T95" s="98">
        <v>12.74958</v>
      </c>
      <c r="U95" s="98">
        <v>46.38691</v>
      </c>
      <c r="V95" s="98">
        <v>15.331110000000001</v>
      </c>
      <c r="W95" s="102"/>
      <c r="X95" s="51">
        <v>10</v>
      </c>
      <c r="Y95" s="32" t="s">
        <v>52</v>
      </c>
    </row>
    <row r="96" spans="1:25" s="30" customFormat="1">
      <c r="A96" s="16" t="s">
        <v>138</v>
      </c>
      <c r="B96" s="50" t="s">
        <v>139</v>
      </c>
      <c r="C96" s="50" t="s">
        <v>146</v>
      </c>
      <c r="D96" s="50" t="s">
        <v>141</v>
      </c>
      <c r="E96" s="15" t="s">
        <v>51</v>
      </c>
      <c r="F96" s="16">
        <v>2010</v>
      </c>
      <c r="G96" s="79">
        <v>5.0457200000000001E-2</v>
      </c>
      <c r="H96" s="17">
        <v>0.21163580000000001</v>
      </c>
      <c r="I96" s="16">
        <v>0.2709683</v>
      </c>
      <c r="J96" s="49"/>
      <c r="K96" s="98">
        <v>27.380220000000001</v>
      </c>
      <c r="L96" s="98">
        <v>12.48658</v>
      </c>
      <c r="M96" s="98"/>
      <c r="N96" s="98">
        <v>18.8462</v>
      </c>
      <c r="O96" s="98">
        <v>30.699960000000001</v>
      </c>
      <c r="P96" s="98"/>
      <c r="Q96" s="98">
        <v>54.32685</v>
      </c>
      <c r="R96" s="98">
        <v>52.401179999999997</v>
      </c>
      <c r="S96" s="98">
        <v>29.469100000000001</v>
      </c>
      <c r="T96" s="98">
        <v>2.2669980000000001</v>
      </c>
      <c r="U96" s="98">
        <v>57.660420000000002</v>
      </c>
      <c r="V96" s="98">
        <v>23.37951</v>
      </c>
      <c r="W96" s="102"/>
      <c r="X96" s="51">
        <v>10</v>
      </c>
      <c r="Y96" s="32" t="s">
        <v>52</v>
      </c>
    </row>
    <row r="97" spans="1:25" s="30" customFormat="1">
      <c r="A97" s="16" t="s">
        <v>138</v>
      </c>
      <c r="B97" s="50" t="s">
        <v>139</v>
      </c>
      <c r="C97" s="50" t="s">
        <v>147</v>
      </c>
      <c r="D97" s="50" t="s">
        <v>141</v>
      </c>
      <c r="E97" s="15" t="s">
        <v>51</v>
      </c>
      <c r="F97" s="16">
        <v>2010</v>
      </c>
      <c r="G97" s="79">
        <v>4.8551200000000003E-2</v>
      </c>
      <c r="H97" s="17">
        <v>0.21163580000000001</v>
      </c>
      <c r="I97" s="16">
        <v>0.2162915</v>
      </c>
      <c r="J97" s="49"/>
      <c r="K97" s="98">
        <v>16.78041</v>
      </c>
      <c r="L97" s="98">
        <v>8.7928230000000003</v>
      </c>
      <c r="M97" s="98"/>
      <c r="N97" s="98">
        <v>14.75151</v>
      </c>
      <c r="O97" s="98">
        <v>26.58051</v>
      </c>
      <c r="P97" s="98"/>
      <c r="Q97" s="98">
        <v>42.765560000000001</v>
      </c>
      <c r="R97" s="98">
        <v>38.168059999999997</v>
      </c>
      <c r="S97" s="98">
        <v>35.39866</v>
      </c>
      <c r="T97" s="98">
        <v>10.40456</v>
      </c>
      <c r="U97" s="98">
        <v>47.62321</v>
      </c>
      <c r="V97" s="98">
        <v>14.24879</v>
      </c>
      <c r="W97" s="102"/>
      <c r="X97" s="51">
        <v>10</v>
      </c>
      <c r="Y97" s="32" t="s">
        <v>52</v>
      </c>
    </row>
    <row r="98" spans="1:25" s="30" customFormat="1">
      <c r="A98" s="16" t="s">
        <v>138</v>
      </c>
      <c r="B98" s="50" t="s">
        <v>139</v>
      </c>
      <c r="C98" s="50" t="s">
        <v>148</v>
      </c>
      <c r="D98" s="50" t="s">
        <v>141</v>
      </c>
      <c r="E98" s="15" t="s">
        <v>51</v>
      </c>
      <c r="F98" s="16">
        <v>2010</v>
      </c>
      <c r="G98" s="79">
        <v>9.4980999999999996E-2</v>
      </c>
      <c r="H98" s="17">
        <v>0.21163580000000001</v>
      </c>
      <c r="I98" s="16">
        <v>0.1702303</v>
      </c>
      <c r="J98" s="49"/>
      <c r="K98" s="98">
        <v>11.61768</v>
      </c>
      <c r="L98" s="98">
        <v>9.8550640000000005</v>
      </c>
      <c r="M98" s="98"/>
      <c r="N98" s="98">
        <v>12.909929999999999</v>
      </c>
      <c r="O98" s="98">
        <v>23.076720000000002</v>
      </c>
      <c r="P98" s="98"/>
      <c r="Q98" s="98">
        <v>30.467020000000002</v>
      </c>
      <c r="R98" s="98">
        <v>34.181170000000002</v>
      </c>
      <c r="S98" s="98">
        <v>18.255330000000001</v>
      </c>
      <c r="T98" s="98">
        <v>3.5371290000000002</v>
      </c>
      <c r="U98" s="98">
        <v>38.3658</v>
      </c>
      <c r="V98" s="98">
        <v>9.229908</v>
      </c>
      <c r="W98" s="102"/>
      <c r="X98" s="51">
        <v>10</v>
      </c>
      <c r="Y98" s="32" t="s">
        <v>52</v>
      </c>
    </row>
    <row r="99" spans="1:25" s="30" customFormat="1">
      <c r="A99" s="16" t="s">
        <v>138</v>
      </c>
      <c r="B99" s="50" t="s">
        <v>139</v>
      </c>
      <c r="C99" s="50" t="s">
        <v>149</v>
      </c>
      <c r="D99" s="50" t="s">
        <v>141</v>
      </c>
      <c r="E99" s="15" t="s">
        <v>51</v>
      </c>
      <c r="F99" s="16">
        <v>2010</v>
      </c>
      <c r="G99" s="79">
        <v>2.6118300000000001E-2</v>
      </c>
      <c r="H99" s="17">
        <v>0.21163580000000001</v>
      </c>
      <c r="I99" s="16">
        <v>0.3089575</v>
      </c>
      <c r="J99" s="49"/>
      <c r="K99" s="98">
        <v>24.664739999999998</v>
      </c>
      <c r="L99" s="98">
        <v>18.063389999999998</v>
      </c>
      <c r="M99" s="98"/>
      <c r="N99" s="98">
        <v>26.897549999999999</v>
      </c>
      <c r="O99" s="98">
        <v>34.78857</v>
      </c>
      <c r="P99" s="98"/>
      <c r="Q99" s="98">
        <v>55.138570000000001</v>
      </c>
      <c r="R99" s="98">
        <v>54.102519999999998</v>
      </c>
      <c r="S99" s="98">
        <v>45.321109999999997</v>
      </c>
      <c r="T99" s="98">
        <v>0.81695050000000002</v>
      </c>
      <c r="U99" s="98">
        <v>59.055720000000001</v>
      </c>
      <c r="V99" s="98">
        <v>28.445779999999999</v>
      </c>
      <c r="W99" s="102"/>
      <c r="X99" s="51">
        <v>10</v>
      </c>
      <c r="Y99" s="32" t="s">
        <v>52</v>
      </c>
    </row>
    <row r="100" spans="1:25" s="30" customFormat="1">
      <c r="A100" s="16" t="s">
        <v>138</v>
      </c>
      <c r="B100" s="50" t="s">
        <v>139</v>
      </c>
      <c r="C100" s="50" t="s">
        <v>150</v>
      </c>
      <c r="D100" s="50" t="s">
        <v>141</v>
      </c>
      <c r="E100" s="15" t="s">
        <v>51</v>
      </c>
      <c r="F100" s="16">
        <v>2010</v>
      </c>
      <c r="G100" s="79">
        <v>1.54507E-2</v>
      </c>
      <c r="H100" s="17">
        <v>0.21163580000000001</v>
      </c>
      <c r="I100" s="16">
        <v>0.4092267</v>
      </c>
      <c r="J100" s="49"/>
      <c r="K100" s="98">
        <v>40.183120000000002</v>
      </c>
      <c r="L100" s="98">
        <v>34.08296</v>
      </c>
      <c r="M100" s="98"/>
      <c r="N100" s="98">
        <v>37.676780000000001</v>
      </c>
      <c r="O100" s="98">
        <v>39.960050000000003</v>
      </c>
      <c r="P100" s="98"/>
      <c r="Q100" s="98">
        <v>62.404859999999999</v>
      </c>
      <c r="R100" s="98">
        <v>65.415369999999996</v>
      </c>
      <c r="S100" s="98">
        <v>53.159640000000003</v>
      </c>
      <c r="T100" s="98">
        <v>3.7647659999999998</v>
      </c>
      <c r="U100" s="98">
        <v>70.780330000000006</v>
      </c>
      <c r="V100" s="98">
        <v>25.37426</v>
      </c>
      <c r="W100" s="102"/>
      <c r="X100" s="51">
        <v>10</v>
      </c>
      <c r="Y100" s="32" t="s">
        <v>52</v>
      </c>
    </row>
    <row r="101" spans="1:25" s="30" customFormat="1">
      <c r="A101" s="16" t="s">
        <v>138</v>
      </c>
      <c r="B101" s="50" t="s">
        <v>139</v>
      </c>
      <c r="C101" s="50" t="s">
        <v>151</v>
      </c>
      <c r="D101" s="50" t="s">
        <v>141</v>
      </c>
      <c r="E101" s="15" t="s">
        <v>51</v>
      </c>
      <c r="F101" s="16">
        <v>2010</v>
      </c>
      <c r="G101" s="79">
        <v>1.37441E-2</v>
      </c>
      <c r="H101" s="17">
        <v>0.21163580000000001</v>
      </c>
      <c r="I101" s="16">
        <v>0.23326540000000001</v>
      </c>
      <c r="J101" s="49"/>
      <c r="K101" s="98">
        <v>25.00067</v>
      </c>
      <c r="L101" s="98">
        <v>10.416069999999999</v>
      </c>
      <c r="M101" s="98"/>
      <c r="N101" s="98">
        <v>12.31682</v>
      </c>
      <c r="O101" s="98">
        <v>27.498760000000001</v>
      </c>
      <c r="P101" s="98"/>
      <c r="Q101" s="98">
        <v>46.61788</v>
      </c>
      <c r="R101" s="98">
        <v>36.190840000000001</v>
      </c>
      <c r="S101" s="98">
        <v>39.339109999999998</v>
      </c>
      <c r="T101" s="98">
        <v>7.7471100000000001E-2</v>
      </c>
      <c r="U101" s="98">
        <v>49.621960000000001</v>
      </c>
      <c r="V101" s="98">
        <v>22.333480000000002</v>
      </c>
      <c r="W101" s="102"/>
      <c r="X101" s="51">
        <v>10</v>
      </c>
      <c r="Y101" s="32" t="s">
        <v>52</v>
      </c>
    </row>
    <row r="102" spans="1:25" s="30" customFormat="1">
      <c r="A102" s="16" t="s">
        <v>138</v>
      </c>
      <c r="B102" s="50" t="s">
        <v>139</v>
      </c>
      <c r="C102" s="50" t="s">
        <v>152</v>
      </c>
      <c r="D102" s="50" t="s">
        <v>141</v>
      </c>
      <c r="E102" s="15" t="s">
        <v>51</v>
      </c>
      <c r="F102" s="16">
        <v>2010</v>
      </c>
      <c r="G102" s="79">
        <v>9.7073400000000004E-2</v>
      </c>
      <c r="H102" s="17">
        <v>0.21163580000000001</v>
      </c>
      <c r="I102" s="16">
        <v>2.7820500000000001E-2</v>
      </c>
      <c r="J102" s="49"/>
      <c r="K102" s="98">
        <v>1.3965620000000001</v>
      </c>
      <c r="L102" s="98">
        <v>2.4730720000000002</v>
      </c>
      <c r="M102" s="98"/>
      <c r="N102" s="98">
        <v>3.509325</v>
      </c>
      <c r="O102" s="98">
        <v>5.5579010000000002</v>
      </c>
      <c r="P102" s="98"/>
      <c r="Q102" s="98">
        <v>0.78977739999999996</v>
      </c>
      <c r="R102" s="98">
        <v>2.1128019999999998</v>
      </c>
      <c r="S102" s="98">
        <v>2.8489629999999999</v>
      </c>
      <c r="T102" s="98">
        <v>0.36539460000000001</v>
      </c>
      <c r="U102" s="98">
        <v>4.5761079999999996</v>
      </c>
      <c r="V102" s="98">
        <v>0.57327159999999999</v>
      </c>
      <c r="W102" s="102"/>
      <c r="X102" s="51">
        <v>10</v>
      </c>
      <c r="Y102" s="32" t="s">
        <v>52</v>
      </c>
    </row>
    <row r="103" spans="1:25" s="30" customFormat="1">
      <c r="A103" s="16" t="s">
        <v>138</v>
      </c>
      <c r="B103" s="50" t="s">
        <v>139</v>
      </c>
      <c r="C103" s="50" t="s">
        <v>153</v>
      </c>
      <c r="D103" s="50" t="s">
        <v>141</v>
      </c>
      <c r="E103" s="15" t="s">
        <v>51</v>
      </c>
      <c r="F103" s="16">
        <v>2010</v>
      </c>
      <c r="G103" s="79">
        <v>2.2046E-2</v>
      </c>
      <c r="H103" s="17">
        <v>0.21163580000000001</v>
      </c>
      <c r="I103" s="16">
        <v>0.19596820000000001</v>
      </c>
      <c r="J103" s="49"/>
      <c r="K103" s="98">
        <v>17.95187</v>
      </c>
      <c r="L103" s="98">
        <v>10.59774</v>
      </c>
      <c r="M103" s="98"/>
      <c r="N103" s="98">
        <v>17.278680000000001</v>
      </c>
      <c r="O103" s="98">
        <v>21.150500000000001</v>
      </c>
      <c r="P103" s="98"/>
      <c r="Q103" s="98">
        <v>28.92211</v>
      </c>
      <c r="R103" s="98">
        <v>32.823180000000001</v>
      </c>
      <c r="S103" s="98">
        <v>31.884530000000002</v>
      </c>
      <c r="T103" s="98">
        <v>2.2202440000000001</v>
      </c>
      <c r="U103" s="98">
        <v>38.466119999999997</v>
      </c>
      <c r="V103" s="98">
        <v>17.49014</v>
      </c>
      <c r="W103" s="102"/>
      <c r="X103" s="51">
        <v>10</v>
      </c>
      <c r="Y103" s="32" t="s">
        <v>52</v>
      </c>
    </row>
    <row r="104" spans="1:25" s="30" customFormat="1">
      <c r="A104" s="16" t="s">
        <v>138</v>
      </c>
      <c r="B104" s="50" t="s">
        <v>139</v>
      </c>
      <c r="C104" s="50" t="s">
        <v>154</v>
      </c>
      <c r="D104" s="50" t="s">
        <v>141</v>
      </c>
      <c r="E104" s="15" t="s">
        <v>51</v>
      </c>
      <c r="F104" s="16">
        <v>2010</v>
      </c>
      <c r="G104" s="79">
        <v>2.3981700000000002E-2</v>
      </c>
      <c r="H104" s="17">
        <v>0.21163580000000001</v>
      </c>
      <c r="I104" s="16">
        <v>0.36913669999999998</v>
      </c>
      <c r="J104" s="49"/>
      <c r="K104" s="98">
        <v>36.318040000000003</v>
      </c>
      <c r="L104" s="98">
        <v>16.96358</v>
      </c>
      <c r="M104" s="98"/>
      <c r="N104" s="98">
        <v>31.803090000000001</v>
      </c>
      <c r="O104" s="98">
        <v>38.852820000000001</v>
      </c>
      <c r="P104" s="98"/>
      <c r="Q104" s="98">
        <v>68.127960000000002</v>
      </c>
      <c r="R104" s="98">
        <v>67.691699999999997</v>
      </c>
      <c r="S104" s="98">
        <v>51.343760000000003</v>
      </c>
      <c r="T104" s="98">
        <v>1.7474270000000001</v>
      </c>
      <c r="U104" s="98">
        <v>70.94699</v>
      </c>
      <c r="V104" s="98">
        <v>32.775550000000003</v>
      </c>
      <c r="W104" s="102"/>
      <c r="X104" s="51">
        <v>10</v>
      </c>
      <c r="Y104" s="32" t="s">
        <v>52</v>
      </c>
    </row>
    <row r="105" spans="1:25" s="30" customFormat="1">
      <c r="A105" s="16" t="s">
        <v>138</v>
      </c>
      <c r="B105" s="50" t="s">
        <v>139</v>
      </c>
      <c r="C105" s="50" t="s">
        <v>155</v>
      </c>
      <c r="D105" s="50" t="s">
        <v>141</v>
      </c>
      <c r="E105" s="15" t="s">
        <v>51</v>
      </c>
      <c r="F105" s="16">
        <v>2010</v>
      </c>
      <c r="G105" s="79">
        <v>7.6763700000000004E-2</v>
      </c>
      <c r="H105" s="17">
        <v>0.21163580000000001</v>
      </c>
      <c r="I105" s="16">
        <v>0.2233945</v>
      </c>
      <c r="J105" s="49"/>
      <c r="K105" s="98">
        <v>20.775700000000001</v>
      </c>
      <c r="L105" s="98">
        <v>8.8479589999999995</v>
      </c>
      <c r="M105" s="98"/>
      <c r="N105" s="98">
        <v>22.600180000000002</v>
      </c>
      <c r="O105" s="98">
        <v>24.897290000000002</v>
      </c>
      <c r="P105" s="98"/>
      <c r="Q105" s="98">
        <v>51.41037</v>
      </c>
      <c r="R105" s="98">
        <v>49.918289999999999</v>
      </c>
      <c r="S105" s="98">
        <v>2.8331710000000001</v>
      </c>
      <c r="T105" s="98">
        <v>2.1115680000000001</v>
      </c>
      <c r="U105" s="98">
        <v>52.415239999999997</v>
      </c>
      <c r="V105" s="98">
        <v>12.058149999999999</v>
      </c>
      <c r="W105" s="102"/>
      <c r="X105" s="51">
        <v>10</v>
      </c>
      <c r="Y105" s="32" t="s">
        <v>52</v>
      </c>
    </row>
    <row r="106" spans="1:25" s="30" customFormat="1">
      <c r="A106" s="16" t="s">
        <v>138</v>
      </c>
      <c r="B106" s="50" t="s">
        <v>139</v>
      </c>
      <c r="C106" s="50" t="s">
        <v>156</v>
      </c>
      <c r="D106" s="50" t="s">
        <v>141</v>
      </c>
      <c r="E106" s="15" t="s">
        <v>51</v>
      </c>
      <c r="F106" s="16">
        <v>2010</v>
      </c>
      <c r="G106" s="79">
        <v>3.2185800000000001E-2</v>
      </c>
      <c r="H106" s="17">
        <v>0.21163580000000001</v>
      </c>
      <c r="I106" s="16">
        <v>0.28360930000000001</v>
      </c>
      <c r="J106" s="49"/>
      <c r="K106" s="98">
        <v>24.91169</v>
      </c>
      <c r="L106" s="98">
        <v>17.782129999999999</v>
      </c>
      <c r="M106" s="98"/>
      <c r="N106" s="98">
        <v>18.444520000000001</v>
      </c>
      <c r="O106" s="98">
        <v>30.348780000000001</v>
      </c>
      <c r="P106" s="98"/>
      <c r="Q106" s="98">
        <v>54.706609999999998</v>
      </c>
      <c r="R106" s="98">
        <v>52.32461</v>
      </c>
      <c r="S106" s="98">
        <v>49.025089999999999</v>
      </c>
      <c r="T106" s="98">
        <v>1.5901620000000001</v>
      </c>
      <c r="U106" s="98">
        <v>57.814799999999998</v>
      </c>
      <c r="V106" s="98">
        <v>20.57403</v>
      </c>
      <c r="W106" s="102"/>
      <c r="X106" s="51">
        <v>10</v>
      </c>
      <c r="Y106" s="32" t="s">
        <v>52</v>
      </c>
    </row>
    <row r="107" spans="1:25" s="30" customFormat="1">
      <c r="A107" s="16" t="s">
        <v>138</v>
      </c>
      <c r="B107" s="50" t="s">
        <v>139</v>
      </c>
      <c r="C107" s="50" t="s">
        <v>157</v>
      </c>
      <c r="D107" s="50" t="s">
        <v>141</v>
      </c>
      <c r="E107" s="15" t="s">
        <v>51</v>
      </c>
      <c r="F107" s="16">
        <v>2010</v>
      </c>
      <c r="G107" s="79">
        <v>6.4013100000000003E-2</v>
      </c>
      <c r="H107" s="17">
        <v>0.21163580000000001</v>
      </c>
      <c r="I107" s="16">
        <v>0.23952809999999999</v>
      </c>
      <c r="J107" s="49"/>
      <c r="K107" s="98">
        <v>27.109909999999999</v>
      </c>
      <c r="L107" s="98">
        <v>10.21781</v>
      </c>
      <c r="M107" s="98"/>
      <c r="N107" s="98">
        <v>15.603490000000001</v>
      </c>
      <c r="O107" s="98">
        <v>25.989809999999999</v>
      </c>
      <c r="P107" s="98"/>
      <c r="Q107" s="98">
        <v>49.384819999999998</v>
      </c>
      <c r="R107" s="98">
        <v>44.26249</v>
      </c>
      <c r="S107" s="98">
        <v>25.928940000000001</v>
      </c>
      <c r="T107" s="98">
        <v>1.3963080000000001</v>
      </c>
      <c r="U107" s="98">
        <v>51.725859999999997</v>
      </c>
      <c r="V107" s="98">
        <v>21.689109999999999</v>
      </c>
      <c r="W107" s="102"/>
      <c r="X107" s="51">
        <v>10</v>
      </c>
      <c r="Y107" s="32" t="s">
        <v>52</v>
      </c>
    </row>
    <row r="108" spans="1:25" s="30" customFormat="1">
      <c r="A108" s="16" t="s">
        <v>138</v>
      </c>
      <c r="B108" s="50" t="s">
        <v>139</v>
      </c>
      <c r="C108" s="50" t="s">
        <v>158</v>
      </c>
      <c r="D108" s="50" t="s">
        <v>141</v>
      </c>
      <c r="E108" s="15" t="s">
        <v>51</v>
      </c>
      <c r="F108" s="16">
        <v>2010</v>
      </c>
      <c r="G108" s="79">
        <v>3.7469700000000002E-2</v>
      </c>
      <c r="H108" s="17">
        <v>0.21163580000000001</v>
      </c>
      <c r="I108" s="16">
        <v>0.22902349999999999</v>
      </c>
      <c r="J108" s="49"/>
      <c r="K108" s="98">
        <v>22.631019999999999</v>
      </c>
      <c r="L108" s="98">
        <v>3.860347</v>
      </c>
      <c r="M108" s="98"/>
      <c r="N108" s="98">
        <v>23.179919999999999</v>
      </c>
      <c r="O108" s="98">
        <v>27.802479999999999</v>
      </c>
      <c r="P108" s="98"/>
      <c r="Q108" s="98">
        <v>50.397129999999997</v>
      </c>
      <c r="R108" s="98">
        <v>51.591329999999999</v>
      </c>
      <c r="S108" s="98">
        <v>2.5017269999999998</v>
      </c>
      <c r="T108" s="98">
        <v>10.63429</v>
      </c>
      <c r="U108" s="98">
        <v>53.46302</v>
      </c>
      <c r="V108" s="98">
        <v>11.23357</v>
      </c>
      <c r="W108" s="102"/>
      <c r="X108" s="51">
        <v>10</v>
      </c>
      <c r="Y108" s="32" t="s">
        <v>52</v>
      </c>
    </row>
    <row r="109" spans="1:25" s="30" customFormat="1">
      <c r="A109" s="16" t="s">
        <v>138</v>
      </c>
      <c r="B109" s="50" t="s">
        <v>139</v>
      </c>
      <c r="C109" s="50" t="s">
        <v>159</v>
      </c>
      <c r="D109" s="50" t="s">
        <v>141</v>
      </c>
      <c r="E109" s="15" t="s">
        <v>51</v>
      </c>
      <c r="F109" s="16">
        <v>2010</v>
      </c>
      <c r="G109" s="79">
        <v>6.6497399999999998E-2</v>
      </c>
      <c r="H109" s="17">
        <v>0.21163580000000001</v>
      </c>
      <c r="I109" s="16">
        <v>0.24473200000000001</v>
      </c>
      <c r="J109" s="49"/>
      <c r="K109" s="98">
        <v>11.943059999999999</v>
      </c>
      <c r="L109" s="98">
        <v>9.4563570000000006</v>
      </c>
      <c r="M109" s="98"/>
      <c r="N109" s="98">
        <v>21.6755</v>
      </c>
      <c r="O109" s="98">
        <v>32.066389999999998</v>
      </c>
      <c r="P109" s="98"/>
      <c r="Q109" s="98">
        <v>51.013309999999997</v>
      </c>
      <c r="R109" s="98">
        <v>49.920670000000001</v>
      </c>
      <c r="S109" s="98">
        <v>38.367570000000001</v>
      </c>
      <c r="T109" s="98">
        <v>7.1016180000000002</v>
      </c>
      <c r="U109" s="98">
        <v>53.550449999999998</v>
      </c>
      <c r="V109" s="98">
        <v>15.139989999999999</v>
      </c>
      <c r="W109" s="102"/>
      <c r="X109" s="51">
        <v>10</v>
      </c>
      <c r="Y109" s="32" t="s">
        <v>52</v>
      </c>
    </row>
    <row r="110" spans="1:25" s="30" customFormat="1">
      <c r="A110" s="16" t="s">
        <v>160</v>
      </c>
      <c r="B110" s="50" t="s">
        <v>161</v>
      </c>
      <c r="C110" s="50" t="s">
        <v>162</v>
      </c>
      <c r="D110" s="50" t="s">
        <v>72</v>
      </c>
      <c r="E110" s="15" t="s">
        <v>51</v>
      </c>
      <c r="F110" s="16">
        <v>2011</v>
      </c>
      <c r="G110" s="79">
        <v>4.8098799999999997E-2</v>
      </c>
      <c r="H110" s="17">
        <v>0.24779950000000001</v>
      </c>
      <c r="I110" s="16">
        <v>0.2690862</v>
      </c>
      <c r="J110" s="49"/>
      <c r="K110" s="98">
        <v>24.135449999999999</v>
      </c>
      <c r="L110" s="98">
        <v>20.495979999999999</v>
      </c>
      <c r="M110" s="98"/>
      <c r="N110" s="98">
        <v>27.93085</v>
      </c>
      <c r="O110" s="98">
        <v>26.79889</v>
      </c>
      <c r="P110" s="98"/>
      <c r="Q110" s="98">
        <v>37.066070000000003</v>
      </c>
      <c r="R110" s="98">
        <v>25.063890000000001</v>
      </c>
      <c r="S110" s="98">
        <v>24.403390000000002</v>
      </c>
      <c r="T110" s="98">
        <v>26.56823</v>
      </c>
      <c r="U110" s="98">
        <v>50.110610000000001</v>
      </c>
      <c r="V110" s="98">
        <v>23.059360000000002</v>
      </c>
      <c r="W110" s="102"/>
      <c r="X110" s="51">
        <v>10</v>
      </c>
      <c r="Y110" s="32" t="s">
        <v>52</v>
      </c>
    </row>
    <row r="111" spans="1:25" s="30" customFormat="1">
      <c r="A111" s="16" t="s">
        <v>160</v>
      </c>
      <c r="B111" s="50" t="s">
        <v>161</v>
      </c>
      <c r="C111" s="50" t="s">
        <v>163</v>
      </c>
      <c r="D111" s="50" t="s">
        <v>72</v>
      </c>
      <c r="E111" s="15" t="s">
        <v>51</v>
      </c>
      <c r="F111" s="16">
        <v>2011</v>
      </c>
      <c r="G111" s="79">
        <v>7.1634299999999998E-2</v>
      </c>
      <c r="H111" s="17">
        <v>0.24779950000000001</v>
      </c>
      <c r="I111" s="16">
        <v>0.17880770000000001</v>
      </c>
      <c r="J111" s="49"/>
      <c r="K111" s="98">
        <v>2.4019680000000001</v>
      </c>
      <c r="L111" s="98">
        <v>6.1128070000000001</v>
      </c>
      <c r="M111" s="98"/>
      <c r="N111" s="98">
        <v>28.10267</v>
      </c>
      <c r="O111" s="98">
        <v>11.478630000000001</v>
      </c>
      <c r="P111" s="98"/>
      <c r="Q111" s="98">
        <v>29.745529999999999</v>
      </c>
      <c r="R111" s="98">
        <v>36.37527</v>
      </c>
      <c r="S111" s="98">
        <v>22.438559999999999</v>
      </c>
      <c r="T111" s="98">
        <v>29.580770000000001</v>
      </c>
      <c r="U111" s="98">
        <v>41.620780000000003</v>
      </c>
      <c r="V111" s="98">
        <v>17.8047</v>
      </c>
      <c r="W111" s="102"/>
      <c r="X111" s="51">
        <v>10</v>
      </c>
      <c r="Y111" s="32" t="s">
        <v>52</v>
      </c>
    </row>
    <row r="112" spans="1:25" s="30" customFormat="1">
      <c r="A112" s="16" t="s">
        <v>160</v>
      </c>
      <c r="B112" s="50" t="s">
        <v>161</v>
      </c>
      <c r="C112" s="50" t="s">
        <v>164</v>
      </c>
      <c r="D112" s="50" t="s">
        <v>72</v>
      </c>
      <c r="E112" s="15" t="s">
        <v>51</v>
      </c>
      <c r="F112" s="16">
        <v>2011</v>
      </c>
      <c r="G112" s="79">
        <v>9.1881400000000002E-2</v>
      </c>
      <c r="H112" s="17">
        <v>0.24779950000000001</v>
      </c>
      <c r="I112" s="16">
        <v>2.4463100000000002E-2</v>
      </c>
      <c r="J112" s="49"/>
      <c r="K112" s="98">
        <v>0.29817129999999997</v>
      </c>
      <c r="L112" s="98">
        <v>0.79812059999999996</v>
      </c>
      <c r="M112" s="98"/>
      <c r="N112" s="98">
        <v>5.6149019999999998</v>
      </c>
      <c r="O112" s="98">
        <v>3.0218560000000001</v>
      </c>
      <c r="P112" s="98"/>
      <c r="Q112" s="98">
        <v>1.133723</v>
      </c>
      <c r="R112" s="98">
        <v>3.9051580000000001</v>
      </c>
      <c r="S112" s="98">
        <v>0.63608620000000005</v>
      </c>
      <c r="T112" s="98">
        <v>1.7996760000000001</v>
      </c>
      <c r="U112" s="98">
        <v>5.6067989999999996</v>
      </c>
      <c r="V112" s="98">
        <v>1.7529269999999999</v>
      </c>
      <c r="W112" s="102"/>
      <c r="X112" s="51">
        <v>10</v>
      </c>
      <c r="Y112" s="32" t="s">
        <v>52</v>
      </c>
    </row>
    <row r="113" spans="1:25" s="30" customFormat="1">
      <c r="A113" s="16" t="s">
        <v>160</v>
      </c>
      <c r="B113" s="50" t="s">
        <v>161</v>
      </c>
      <c r="C113" s="50" t="s">
        <v>126</v>
      </c>
      <c r="D113" s="50" t="s">
        <v>72</v>
      </c>
      <c r="E113" s="15" t="s">
        <v>51</v>
      </c>
      <c r="F113" s="16">
        <v>2011</v>
      </c>
      <c r="G113" s="79">
        <v>4.2657399999999998E-2</v>
      </c>
      <c r="H113" s="17">
        <v>0.24779950000000001</v>
      </c>
      <c r="I113" s="16">
        <v>0.27397260000000001</v>
      </c>
      <c r="J113" s="49"/>
      <c r="K113" s="98">
        <v>13.600540000000001</v>
      </c>
      <c r="L113" s="98">
        <v>12.993679999999999</v>
      </c>
      <c r="M113" s="98"/>
      <c r="N113" s="98">
        <v>26.873650000000001</v>
      </c>
      <c r="O113" s="98">
        <v>22.133040000000001</v>
      </c>
      <c r="P113" s="98"/>
      <c r="Q113" s="98">
        <v>39.57788</v>
      </c>
      <c r="R113" s="98">
        <v>50.761920000000003</v>
      </c>
      <c r="S113" s="98">
        <v>43.866849999999999</v>
      </c>
      <c r="T113" s="98">
        <v>40.46564</v>
      </c>
      <c r="U113" s="98">
        <v>56.045830000000002</v>
      </c>
      <c r="V113" s="98">
        <v>35.62988</v>
      </c>
      <c r="W113" s="102"/>
      <c r="X113" s="51">
        <v>10</v>
      </c>
      <c r="Y113" s="32" t="s">
        <v>52</v>
      </c>
    </row>
    <row r="114" spans="1:25" s="30" customFormat="1">
      <c r="A114" s="16" t="s">
        <v>160</v>
      </c>
      <c r="B114" s="50" t="s">
        <v>161</v>
      </c>
      <c r="C114" s="50" t="s">
        <v>165</v>
      </c>
      <c r="D114" s="50" t="s">
        <v>72</v>
      </c>
      <c r="E114" s="15" t="s">
        <v>51</v>
      </c>
      <c r="F114" s="16">
        <v>2011</v>
      </c>
      <c r="G114" s="79">
        <v>0.19439970000000001</v>
      </c>
      <c r="H114" s="17">
        <v>0.24779950000000001</v>
      </c>
      <c r="I114" s="16">
        <v>0.53998360000000001</v>
      </c>
      <c r="J114" s="49"/>
      <c r="K114" s="98">
        <v>51.938650000000003</v>
      </c>
      <c r="L114" s="98">
        <v>52.135959999999997</v>
      </c>
      <c r="M114" s="98"/>
      <c r="N114" s="98">
        <v>48.299959999999999</v>
      </c>
      <c r="O114" s="98">
        <v>42.502510000000001</v>
      </c>
      <c r="P114" s="98"/>
      <c r="Q114" s="98">
        <v>79.150810000000007</v>
      </c>
      <c r="R114" s="98">
        <v>53.780720000000002</v>
      </c>
      <c r="S114" s="98">
        <v>54.065010000000001</v>
      </c>
      <c r="T114" s="98">
        <v>70.777600000000007</v>
      </c>
      <c r="U114" s="98">
        <v>86.42295</v>
      </c>
      <c r="V114" s="98">
        <v>43.14217</v>
      </c>
      <c r="W114" s="102"/>
      <c r="X114" s="51">
        <v>10</v>
      </c>
      <c r="Y114" s="32" t="s">
        <v>52</v>
      </c>
    </row>
    <row r="115" spans="1:25" s="30" customFormat="1">
      <c r="A115" s="16" t="s">
        <v>160</v>
      </c>
      <c r="B115" s="50" t="s">
        <v>161</v>
      </c>
      <c r="C115" s="50" t="s">
        <v>166</v>
      </c>
      <c r="D115" s="50" t="s">
        <v>72</v>
      </c>
      <c r="E115" s="15" t="s">
        <v>51</v>
      </c>
      <c r="F115" s="16">
        <v>2011</v>
      </c>
      <c r="G115" s="79">
        <v>4.1777700000000001E-2</v>
      </c>
      <c r="H115" s="17">
        <v>0.24779950000000001</v>
      </c>
      <c r="I115" s="16">
        <v>9.0616100000000005E-2</v>
      </c>
      <c r="J115" s="49"/>
      <c r="K115" s="98">
        <v>2.2468499999999998</v>
      </c>
      <c r="L115" s="98">
        <v>2.128349</v>
      </c>
      <c r="M115" s="98"/>
      <c r="N115" s="98">
        <v>14.164400000000001</v>
      </c>
      <c r="O115" s="98">
        <v>5.7034789999999997</v>
      </c>
      <c r="P115" s="98"/>
      <c r="Q115" s="98">
        <v>13.66065</v>
      </c>
      <c r="R115" s="98">
        <v>17.19877</v>
      </c>
      <c r="S115" s="98">
        <v>13.14841</v>
      </c>
      <c r="T115" s="98">
        <v>15.162409999999999</v>
      </c>
      <c r="U115" s="98">
        <v>19.323049999999999</v>
      </c>
      <c r="V115" s="98">
        <v>11.88649</v>
      </c>
      <c r="W115" s="102"/>
      <c r="X115" s="51">
        <v>10</v>
      </c>
      <c r="Y115" s="32" t="s">
        <v>52</v>
      </c>
    </row>
    <row r="116" spans="1:25" s="30" customFormat="1">
      <c r="A116" s="16" t="s">
        <v>160</v>
      </c>
      <c r="B116" s="50" t="s">
        <v>161</v>
      </c>
      <c r="C116" s="50" t="s">
        <v>128</v>
      </c>
      <c r="D116" s="50" t="s">
        <v>72</v>
      </c>
      <c r="E116" s="15" t="s">
        <v>51</v>
      </c>
      <c r="F116" s="16">
        <v>2011</v>
      </c>
      <c r="G116" s="79">
        <v>0.11416</v>
      </c>
      <c r="H116" s="17">
        <v>0.24779950000000001</v>
      </c>
      <c r="I116" s="16">
        <v>0.45834780000000003</v>
      </c>
      <c r="J116" s="49"/>
      <c r="K116" s="98">
        <v>28.826879999999999</v>
      </c>
      <c r="L116" s="98">
        <v>38.417769999999997</v>
      </c>
      <c r="M116" s="98"/>
      <c r="N116" s="98">
        <v>51.297159999999998</v>
      </c>
      <c r="O116" s="98">
        <v>33.432940000000002</v>
      </c>
      <c r="P116" s="98"/>
      <c r="Q116" s="98">
        <v>66.75197</v>
      </c>
      <c r="R116" s="98">
        <v>66.011439999999993</v>
      </c>
      <c r="S116" s="98">
        <v>52.138719999999999</v>
      </c>
      <c r="T116" s="98">
        <v>65.072460000000007</v>
      </c>
      <c r="U116" s="98">
        <v>76.992410000000007</v>
      </c>
      <c r="V116" s="98">
        <v>42.134779999999999</v>
      </c>
      <c r="W116" s="102"/>
      <c r="X116" s="51">
        <v>10</v>
      </c>
      <c r="Y116" s="32" t="s">
        <v>52</v>
      </c>
    </row>
    <row r="117" spans="1:25" s="30" customFormat="1">
      <c r="A117" s="16" t="s">
        <v>160</v>
      </c>
      <c r="B117" s="50" t="s">
        <v>161</v>
      </c>
      <c r="C117" s="50" t="s">
        <v>167</v>
      </c>
      <c r="D117" s="50" t="s">
        <v>72</v>
      </c>
      <c r="E117" s="15" t="s">
        <v>51</v>
      </c>
      <c r="F117" s="16">
        <v>2011</v>
      </c>
      <c r="G117" s="79">
        <v>8.9053400000000005E-2</v>
      </c>
      <c r="H117" s="17">
        <v>0.24779950000000001</v>
      </c>
      <c r="I117" s="16">
        <v>0.16699079999999999</v>
      </c>
      <c r="J117" s="49"/>
      <c r="K117" s="98">
        <v>4.1296429999999997</v>
      </c>
      <c r="L117" s="98">
        <v>6.289587</v>
      </c>
      <c r="M117" s="98"/>
      <c r="N117" s="98">
        <v>19.550360000000001</v>
      </c>
      <c r="O117" s="98">
        <v>8.567774</v>
      </c>
      <c r="P117" s="98"/>
      <c r="Q117" s="98">
        <v>32.744799999999998</v>
      </c>
      <c r="R117" s="98">
        <v>32.592030000000001</v>
      </c>
      <c r="S117" s="98">
        <v>25.132069999999999</v>
      </c>
      <c r="T117" s="98">
        <v>31.36336</v>
      </c>
      <c r="U117" s="98">
        <v>38.751010000000001</v>
      </c>
      <c r="V117" s="98">
        <v>24.388179999999998</v>
      </c>
      <c r="W117" s="102"/>
      <c r="X117" s="51">
        <v>10</v>
      </c>
      <c r="Y117" s="32" t="s">
        <v>52</v>
      </c>
    </row>
    <row r="118" spans="1:25" s="30" customFormat="1">
      <c r="A118" s="16" t="s">
        <v>160</v>
      </c>
      <c r="B118" s="50" t="s">
        <v>161</v>
      </c>
      <c r="C118" s="50" t="s">
        <v>136</v>
      </c>
      <c r="D118" s="50" t="s">
        <v>72</v>
      </c>
      <c r="E118" s="15" t="s">
        <v>51</v>
      </c>
      <c r="F118" s="16">
        <v>2011</v>
      </c>
      <c r="G118" s="79">
        <v>0.1133817</v>
      </c>
      <c r="H118" s="17">
        <v>0.24779950000000001</v>
      </c>
      <c r="I118" s="16">
        <v>0.1464646</v>
      </c>
      <c r="J118" s="49"/>
      <c r="K118" s="98">
        <v>4.9419750000000002</v>
      </c>
      <c r="L118" s="98">
        <v>5.6967869999999996</v>
      </c>
      <c r="M118" s="98"/>
      <c r="N118" s="98">
        <v>20.888729999999999</v>
      </c>
      <c r="O118" s="98">
        <v>6.0616289999999999</v>
      </c>
      <c r="P118" s="98"/>
      <c r="Q118" s="98">
        <v>25.81833</v>
      </c>
      <c r="R118" s="98">
        <v>30.497509999999998</v>
      </c>
      <c r="S118" s="98">
        <v>26.37416</v>
      </c>
      <c r="T118" s="98">
        <v>21.161989999999999</v>
      </c>
      <c r="U118" s="98">
        <v>34.762599999999999</v>
      </c>
      <c r="V118" s="98">
        <v>12.25433</v>
      </c>
      <c r="W118" s="102"/>
      <c r="X118" s="51">
        <v>10</v>
      </c>
      <c r="Y118" s="32" t="s">
        <v>52</v>
      </c>
    </row>
    <row r="119" spans="1:25" s="30" customFormat="1">
      <c r="A119" s="16" t="s">
        <v>160</v>
      </c>
      <c r="B119" s="50" t="s">
        <v>161</v>
      </c>
      <c r="C119" s="50" t="s">
        <v>137</v>
      </c>
      <c r="D119" s="50" t="s">
        <v>72</v>
      </c>
      <c r="E119" s="15" t="s">
        <v>51</v>
      </c>
      <c r="F119" s="16">
        <v>2011</v>
      </c>
      <c r="G119" s="79">
        <v>2.8724199999999998E-2</v>
      </c>
      <c r="H119" s="17">
        <v>0.24779950000000001</v>
      </c>
      <c r="I119" s="16">
        <v>0.13073670000000001</v>
      </c>
      <c r="J119" s="49"/>
      <c r="K119" s="98">
        <v>2.5432039999999998</v>
      </c>
      <c r="L119" s="98">
        <v>2.1389290000000001</v>
      </c>
      <c r="M119" s="98"/>
      <c r="N119" s="98">
        <v>17.139140000000001</v>
      </c>
      <c r="O119" s="98">
        <v>11.664389999999999</v>
      </c>
      <c r="P119" s="98"/>
      <c r="Q119" s="98">
        <v>16.665949999999999</v>
      </c>
      <c r="R119" s="98">
        <v>29.466950000000001</v>
      </c>
      <c r="S119" s="98">
        <v>19.703939999999999</v>
      </c>
      <c r="T119" s="98">
        <v>22.990120000000001</v>
      </c>
      <c r="U119" s="98">
        <v>30.6755</v>
      </c>
      <c r="V119" s="98">
        <v>15.366540000000001</v>
      </c>
      <c r="W119" s="102"/>
      <c r="X119" s="51">
        <v>10</v>
      </c>
      <c r="Y119" s="32" t="s">
        <v>52</v>
      </c>
    </row>
    <row r="120" spans="1:25" s="30" customFormat="1">
      <c r="A120" s="16" t="s">
        <v>160</v>
      </c>
      <c r="B120" s="50" t="s">
        <v>161</v>
      </c>
      <c r="C120" s="50" t="s">
        <v>168</v>
      </c>
      <c r="D120" s="50" t="s">
        <v>72</v>
      </c>
      <c r="E120" s="15" t="s">
        <v>51</v>
      </c>
      <c r="F120" s="16">
        <v>2011</v>
      </c>
      <c r="G120" s="79">
        <v>7.2684200000000004E-2</v>
      </c>
      <c r="H120" s="17">
        <v>0.24779950000000001</v>
      </c>
      <c r="I120" s="16">
        <v>0.1292497</v>
      </c>
      <c r="J120" s="49"/>
      <c r="K120" s="98">
        <v>3.0804800000000001</v>
      </c>
      <c r="L120" s="98">
        <v>4.5791839999999997</v>
      </c>
      <c r="M120" s="98"/>
      <c r="N120" s="98">
        <v>19.423390000000001</v>
      </c>
      <c r="O120" s="98">
        <v>6.8435139999999999</v>
      </c>
      <c r="P120" s="98"/>
      <c r="Q120" s="98">
        <v>22.769680000000001</v>
      </c>
      <c r="R120" s="98">
        <v>27.735019999999999</v>
      </c>
      <c r="S120" s="98">
        <v>17.30649</v>
      </c>
      <c r="T120" s="98">
        <v>18.972670000000001</v>
      </c>
      <c r="U120" s="98">
        <v>28.24137</v>
      </c>
      <c r="V120" s="98">
        <v>15.84455</v>
      </c>
      <c r="W120" s="102"/>
      <c r="X120" s="51">
        <v>10</v>
      </c>
      <c r="Y120" s="32" t="s">
        <v>52</v>
      </c>
    </row>
    <row r="121" spans="1:25" s="30" customFormat="1">
      <c r="A121" s="16" t="s">
        <v>160</v>
      </c>
      <c r="B121" s="50" t="s">
        <v>161</v>
      </c>
      <c r="C121" s="50" t="s">
        <v>169</v>
      </c>
      <c r="D121" s="50" t="s">
        <v>72</v>
      </c>
      <c r="E121" s="15" t="s">
        <v>51</v>
      </c>
      <c r="F121" s="16">
        <v>2011</v>
      </c>
      <c r="G121" s="79">
        <v>9.1547299999999998E-2</v>
      </c>
      <c r="H121" s="17">
        <v>0.24779950000000001</v>
      </c>
      <c r="I121" s="16">
        <v>2.62464E-2</v>
      </c>
      <c r="J121" s="49"/>
      <c r="K121" s="98">
        <v>0.69667760000000001</v>
      </c>
      <c r="L121" s="98">
        <v>0.99418470000000003</v>
      </c>
      <c r="M121" s="98"/>
      <c r="N121" s="98">
        <v>5.8172750000000004</v>
      </c>
      <c r="O121" s="98">
        <v>3.7292860000000001</v>
      </c>
      <c r="P121" s="98"/>
      <c r="Q121" s="98">
        <v>0.48488720000000002</v>
      </c>
      <c r="R121" s="98">
        <v>4.2493189999999998</v>
      </c>
      <c r="S121" s="98">
        <v>1.5363990000000001</v>
      </c>
      <c r="T121" s="98">
        <v>1.453881</v>
      </c>
      <c r="U121" s="98">
        <v>4.6922240000000004</v>
      </c>
      <c r="V121" s="98">
        <v>1.1145419999999999</v>
      </c>
      <c r="W121" s="102"/>
      <c r="X121" s="51">
        <v>10</v>
      </c>
      <c r="Y121" s="32" t="s">
        <v>52</v>
      </c>
    </row>
    <row r="122" spans="1:25" s="30" customFormat="1">
      <c r="A122" s="16" t="s">
        <v>170</v>
      </c>
      <c r="B122" s="50" t="s">
        <v>171</v>
      </c>
      <c r="C122" s="50" t="s">
        <v>172</v>
      </c>
      <c r="D122" s="50" t="s">
        <v>72</v>
      </c>
      <c r="E122" s="15" t="s">
        <v>38</v>
      </c>
      <c r="F122" s="16">
        <v>2010</v>
      </c>
      <c r="G122" s="79">
        <v>4.9757999999999998E-3</v>
      </c>
      <c r="H122" s="17">
        <v>0.43019059999999998</v>
      </c>
      <c r="I122" s="16">
        <v>0.36430859999999998</v>
      </c>
      <c r="J122" s="49"/>
      <c r="K122" s="98">
        <v>24.904540000000001</v>
      </c>
      <c r="L122" s="98">
        <v>23.03031</v>
      </c>
      <c r="M122" s="98"/>
      <c r="N122" s="98">
        <v>37.550400000000003</v>
      </c>
      <c r="O122" s="98">
        <v>11.829739999999999</v>
      </c>
      <c r="P122" s="98"/>
      <c r="Q122" s="98">
        <v>71.379869999999997</v>
      </c>
      <c r="R122" s="98">
        <v>69.532169999999994</v>
      </c>
      <c r="S122" s="98">
        <v>37.610639999999997</v>
      </c>
      <c r="T122" s="98">
        <v>64.708150000000003</v>
      </c>
      <c r="U122" s="98">
        <v>72.045150000000007</v>
      </c>
      <c r="V122" s="98">
        <v>48.534590000000001</v>
      </c>
      <c r="W122" s="102"/>
      <c r="X122" s="51">
        <v>9</v>
      </c>
      <c r="Y122" s="32" t="s">
        <v>173</v>
      </c>
    </row>
    <row r="123" spans="1:25" s="30" customFormat="1">
      <c r="A123" s="16" t="s">
        <v>170</v>
      </c>
      <c r="B123" s="50" t="s">
        <v>171</v>
      </c>
      <c r="C123" s="50" t="s">
        <v>174</v>
      </c>
      <c r="D123" s="50" t="s">
        <v>72</v>
      </c>
      <c r="E123" s="15" t="s">
        <v>38</v>
      </c>
      <c r="F123" s="16">
        <v>2010</v>
      </c>
      <c r="G123" s="79">
        <v>0.18631320000000001</v>
      </c>
      <c r="H123" s="17">
        <v>0.43019059999999998</v>
      </c>
      <c r="I123" s="16">
        <v>0.196578</v>
      </c>
      <c r="J123" s="49"/>
      <c r="K123" s="98">
        <v>2.8481139999999998</v>
      </c>
      <c r="L123" s="98">
        <v>14.70191</v>
      </c>
      <c r="M123" s="98"/>
      <c r="N123" s="98">
        <v>26.132400000000001</v>
      </c>
      <c r="O123" s="98">
        <v>17.712520000000001</v>
      </c>
      <c r="P123" s="98"/>
      <c r="Q123" s="98">
        <v>29.10754</v>
      </c>
      <c r="R123" s="98">
        <v>41.49391</v>
      </c>
      <c r="S123" s="98">
        <v>10.868069999999999</v>
      </c>
      <c r="T123" s="98">
        <v>30.051480000000002</v>
      </c>
      <c r="U123" s="98">
        <v>42.818109999999997</v>
      </c>
      <c r="V123" s="98">
        <v>15.3164</v>
      </c>
      <c r="W123" s="102"/>
      <c r="X123" s="51">
        <v>9</v>
      </c>
      <c r="Y123" s="32" t="s">
        <v>173</v>
      </c>
    </row>
    <row r="124" spans="1:25" s="30" customFormat="1">
      <c r="A124" s="16" t="s">
        <v>170</v>
      </c>
      <c r="B124" s="50" t="s">
        <v>171</v>
      </c>
      <c r="C124" s="50" t="s">
        <v>175</v>
      </c>
      <c r="D124" s="50" t="s">
        <v>72</v>
      </c>
      <c r="E124" s="15" t="s">
        <v>38</v>
      </c>
      <c r="F124" s="16">
        <v>2010</v>
      </c>
      <c r="G124" s="79">
        <v>6.7743800000000007E-2</v>
      </c>
      <c r="H124" s="17">
        <v>0.43019059999999998</v>
      </c>
      <c r="I124" s="16">
        <v>0.54380419999999996</v>
      </c>
      <c r="J124" s="49"/>
      <c r="K124" s="98">
        <v>48.411290000000001</v>
      </c>
      <c r="L124" s="98">
        <v>41.108690000000003</v>
      </c>
      <c r="M124" s="98"/>
      <c r="N124" s="98">
        <v>47.739809999999999</v>
      </c>
      <c r="O124" s="98">
        <v>17.37416</v>
      </c>
      <c r="P124" s="98"/>
      <c r="Q124" s="98">
        <v>91.089889999999997</v>
      </c>
      <c r="R124" s="98">
        <v>90.845020000000005</v>
      </c>
      <c r="S124" s="98">
        <v>76.21996</v>
      </c>
      <c r="T124" s="98">
        <v>89.127719999999997</v>
      </c>
      <c r="U124" s="98">
        <v>92.380049999999997</v>
      </c>
      <c r="V124" s="98">
        <v>75.283010000000004</v>
      </c>
      <c r="W124" s="102"/>
      <c r="X124" s="51">
        <v>9</v>
      </c>
      <c r="Y124" s="32" t="s">
        <v>173</v>
      </c>
    </row>
    <row r="125" spans="1:25" s="30" customFormat="1">
      <c r="A125" s="16" t="s">
        <v>170</v>
      </c>
      <c r="B125" s="50" t="s">
        <v>171</v>
      </c>
      <c r="C125" s="50" t="s">
        <v>176</v>
      </c>
      <c r="D125" s="50" t="s">
        <v>72</v>
      </c>
      <c r="E125" s="15" t="s">
        <v>38</v>
      </c>
      <c r="F125" s="16">
        <v>2010</v>
      </c>
      <c r="G125" s="79">
        <v>9.6559999999999997E-3</v>
      </c>
      <c r="H125" s="17">
        <v>0.43019059999999998</v>
      </c>
      <c r="I125" s="16">
        <v>0.41834329999999997</v>
      </c>
      <c r="J125" s="49"/>
      <c r="K125" s="98">
        <v>35.016820000000003</v>
      </c>
      <c r="L125" s="98">
        <v>22.448599999999999</v>
      </c>
      <c r="M125" s="98"/>
      <c r="N125" s="98">
        <v>28.800039999999999</v>
      </c>
      <c r="O125" s="98">
        <v>12.031700000000001</v>
      </c>
      <c r="P125" s="98"/>
      <c r="Q125" s="98">
        <v>83.153009999999995</v>
      </c>
      <c r="R125" s="98">
        <v>81.399569999999997</v>
      </c>
      <c r="S125" s="98">
        <v>61.759129999999999</v>
      </c>
      <c r="T125" s="98">
        <v>81.914810000000003</v>
      </c>
      <c r="U125" s="98">
        <v>83.326260000000005</v>
      </c>
      <c r="V125" s="98">
        <v>66.573719999999994</v>
      </c>
      <c r="W125" s="102"/>
      <c r="X125" s="51">
        <v>9</v>
      </c>
      <c r="Y125" s="32" t="s">
        <v>173</v>
      </c>
    </row>
    <row r="126" spans="1:25" s="30" customFormat="1">
      <c r="A126" s="16" t="s">
        <v>170</v>
      </c>
      <c r="B126" s="50" t="s">
        <v>171</v>
      </c>
      <c r="C126" s="50" t="s">
        <v>177</v>
      </c>
      <c r="D126" s="50" t="s">
        <v>72</v>
      </c>
      <c r="E126" s="15" t="s">
        <v>38</v>
      </c>
      <c r="F126" s="16">
        <v>2010</v>
      </c>
      <c r="G126" s="79">
        <v>1.9129699999999999E-2</v>
      </c>
      <c r="H126" s="17">
        <v>0.43019059999999998</v>
      </c>
      <c r="I126" s="16">
        <v>0.41973749999999999</v>
      </c>
      <c r="J126" s="49"/>
      <c r="K126" s="98">
        <v>28.481079999999999</v>
      </c>
      <c r="L126" s="98">
        <v>33.79609</v>
      </c>
      <c r="M126" s="98"/>
      <c r="N126" s="98">
        <v>44.837919999999997</v>
      </c>
      <c r="O126" s="98">
        <v>14.42835</v>
      </c>
      <c r="P126" s="98"/>
      <c r="Q126" s="98">
        <v>76.71387</v>
      </c>
      <c r="R126" s="98">
        <v>76.104060000000004</v>
      </c>
      <c r="S126" s="98">
        <v>40.496899999999997</v>
      </c>
      <c r="T126" s="98">
        <v>70.079859999999996</v>
      </c>
      <c r="U126" s="98">
        <v>77.643259999999998</v>
      </c>
      <c r="V126" s="98">
        <v>49.859259999999999</v>
      </c>
      <c r="W126" s="102"/>
      <c r="X126" s="51">
        <v>9</v>
      </c>
      <c r="Y126" s="32" t="s">
        <v>173</v>
      </c>
    </row>
    <row r="127" spans="1:25" s="30" customFormat="1">
      <c r="A127" s="16" t="s">
        <v>170</v>
      </c>
      <c r="B127" s="50" t="s">
        <v>171</v>
      </c>
      <c r="C127" s="50" t="s">
        <v>178</v>
      </c>
      <c r="D127" s="50" t="s">
        <v>72</v>
      </c>
      <c r="E127" s="15" t="s">
        <v>38</v>
      </c>
      <c r="F127" s="16">
        <v>2010</v>
      </c>
      <c r="G127" s="79">
        <v>3.3684499999999999E-2</v>
      </c>
      <c r="H127" s="17">
        <v>0.43019059999999998</v>
      </c>
      <c r="I127" s="16">
        <v>0.5014033</v>
      </c>
      <c r="J127" s="49"/>
      <c r="K127" s="98">
        <v>29.18872</v>
      </c>
      <c r="L127" s="98">
        <v>38.82676</v>
      </c>
      <c r="M127" s="98"/>
      <c r="N127" s="98">
        <v>45.594729999999998</v>
      </c>
      <c r="O127" s="98">
        <v>29.586739999999999</v>
      </c>
      <c r="P127" s="98"/>
      <c r="Q127" s="98">
        <v>86.678730000000002</v>
      </c>
      <c r="R127" s="98">
        <v>86.138570000000001</v>
      </c>
      <c r="S127" s="98">
        <v>59.960299999999997</v>
      </c>
      <c r="T127" s="98">
        <v>83.801069999999996</v>
      </c>
      <c r="U127" s="98">
        <v>86.678730000000002</v>
      </c>
      <c r="V127" s="98">
        <v>69.677599999999998</v>
      </c>
      <c r="W127" s="102"/>
      <c r="X127" s="51">
        <v>9</v>
      </c>
      <c r="Y127" s="32" t="s">
        <v>173</v>
      </c>
    </row>
    <row r="128" spans="1:25" s="30" customFormat="1">
      <c r="A128" s="16" t="s">
        <v>170</v>
      </c>
      <c r="B128" s="50" t="s">
        <v>171</v>
      </c>
      <c r="C128" s="50" t="s">
        <v>179</v>
      </c>
      <c r="D128" s="50" t="s">
        <v>72</v>
      </c>
      <c r="E128" s="15" t="s">
        <v>38</v>
      </c>
      <c r="F128" s="16">
        <v>2010</v>
      </c>
      <c r="G128" s="79">
        <v>7.2036299999999998E-2</v>
      </c>
      <c r="H128" s="17">
        <v>0.43019059999999998</v>
      </c>
      <c r="I128" s="16">
        <v>0.4940618</v>
      </c>
      <c r="J128" s="49"/>
      <c r="K128" s="98">
        <v>24.307130000000001</v>
      </c>
      <c r="L128" s="98">
        <v>32.407550000000001</v>
      </c>
      <c r="M128" s="98"/>
      <c r="N128" s="98">
        <v>50.026859999999999</v>
      </c>
      <c r="O128" s="98">
        <v>35.023200000000003</v>
      </c>
      <c r="P128" s="98"/>
      <c r="Q128" s="98">
        <v>86.355689999999996</v>
      </c>
      <c r="R128" s="98">
        <v>85.824119999999994</v>
      </c>
      <c r="S128" s="98">
        <v>59.129219999999997</v>
      </c>
      <c r="T128" s="98">
        <v>80.191469999999995</v>
      </c>
      <c r="U128" s="98">
        <v>87.069820000000007</v>
      </c>
      <c r="V128" s="98">
        <v>65.446640000000002</v>
      </c>
      <c r="W128" s="102"/>
      <c r="X128" s="51">
        <v>9</v>
      </c>
      <c r="Y128" s="32" t="s">
        <v>173</v>
      </c>
    </row>
    <row r="129" spans="1:25" s="30" customFormat="1">
      <c r="A129" s="16" t="s">
        <v>170</v>
      </c>
      <c r="B129" s="50" t="s">
        <v>171</v>
      </c>
      <c r="C129" s="50" t="s">
        <v>180</v>
      </c>
      <c r="D129" s="50" t="s">
        <v>72</v>
      </c>
      <c r="E129" s="15" t="s">
        <v>38</v>
      </c>
      <c r="F129" s="16">
        <v>2010</v>
      </c>
      <c r="G129" s="79">
        <v>9.5353300000000002E-2</v>
      </c>
      <c r="H129" s="17">
        <v>0.43019059999999998</v>
      </c>
      <c r="I129" s="16">
        <v>0.4970966</v>
      </c>
      <c r="J129" s="49"/>
      <c r="K129" s="98">
        <v>35.5259</v>
      </c>
      <c r="L129" s="98">
        <v>42.409469999999999</v>
      </c>
      <c r="M129" s="98"/>
      <c r="N129" s="98">
        <v>44.547530000000002</v>
      </c>
      <c r="O129" s="98">
        <v>25.456900000000001</v>
      </c>
      <c r="P129" s="98"/>
      <c r="Q129" s="98">
        <v>83.965100000000007</v>
      </c>
      <c r="R129" s="98">
        <v>84.775599999999997</v>
      </c>
      <c r="S129" s="98">
        <v>62.586559999999999</v>
      </c>
      <c r="T129" s="98">
        <v>72.654949999999999</v>
      </c>
      <c r="U129" s="98">
        <v>85.274699999999996</v>
      </c>
      <c r="V129" s="98">
        <v>61.697650000000003</v>
      </c>
      <c r="W129" s="102"/>
      <c r="X129" s="51">
        <v>9</v>
      </c>
      <c r="Y129" s="32" t="s">
        <v>173</v>
      </c>
    </row>
    <row r="130" spans="1:25" s="30" customFormat="1">
      <c r="A130" s="16" t="s">
        <v>170</v>
      </c>
      <c r="B130" s="50" t="s">
        <v>171</v>
      </c>
      <c r="C130" s="50" t="s">
        <v>181</v>
      </c>
      <c r="D130" s="50" t="s">
        <v>72</v>
      </c>
      <c r="E130" s="15" t="s">
        <v>38</v>
      </c>
      <c r="F130" s="16">
        <v>2010</v>
      </c>
      <c r="G130" s="79">
        <v>3.69115E-2</v>
      </c>
      <c r="H130" s="17">
        <v>0.43019059999999998</v>
      </c>
      <c r="I130" s="16">
        <v>0.49140830000000002</v>
      </c>
      <c r="J130" s="49"/>
      <c r="K130" s="98">
        <v>43.366039999999998</v>
      </c>
      <c r="L130" s="98">
        <v>31.984110000000001</v>
      </c>
      <c r="M130" s="98"/>
      <c r="N130" s="98">
        <v>38.200839999999999</v>
      </c>
      <c r="O130" s="98">
        <v>14.50684</v>
      </c>
      <c r="P130" s="98"/>
      <c r="Q130" s="98">
        <v>89.541759999999996</v>
      </c>
      <c r="R130" s="98">
        <v>88.718779999999995</v>
      </c>
      <c r="S130" s="98">
        <v>75.916960000000003</v>
      </c>
      <c r="T130" s="98">
        <v>85.787480000000002</v>
      </c>
      <c r="U130" s="98">
        <v>89.674090000000007</v>
      </c>
      <c r="V130" s="98">
        <v>70.722290000000001</v>
      </c>
      <c r="W130" s="102"/>
      <c r="X130" s="51">
        <v>9</v>
      </c>
      <c r="Y130" s="32" t="s">
        <v>173</v>
      </c>
    </row>
    <row r="131" spans="1:25" s="30" customFormat="1">
      <c r="A131" s="16" t="s">
        <v>170</v>
      </c>
      <c r="B131" s="50" t="s">
        <v>171</v>
      </c>
      <c r="C131" s="50" t="s">
        <v>182</v>
      </c>
      <c r="D131" s="50" t="s">
        <v>72</v>
      </c>
      <c r="E131" s="15" t="s">
        <v>38</v>
      </c>
      <c r="F131" s="16">
        <v>2010</v>
      </c>
      <c r="G131" s="79">
        <v>2.4365399999999999E-2</v>
      </c>
      <c r="H131" s="17">
        <v>0.43019059999999998</v>
      </c>
      <c r="I131" s="16">
        <v>0.4192401</v>
      </c>
      <c r="J131" s="49"/>
      <c r="K131" s="98">
        <v>28.080580000000001</v>
      </c>
      <c r="L131" s="98">
        <v>29.209009999999999</v>
      </c>
      <c r="M131" s="98"/>
      <c r="N131" s="98">
        <v>37.692149999999998</v>
      </c>
      <c r="O131" s="98">
        <v>15.385899999999999</v>
      </c>
      <c r="P131" s="98"/>
      <c r="Q131" s="98">
        <v>78.743070000000003</v>
      </c>
      <c r="R131" s="98">
        <v>73.798929999999999</v>
      </c>
      <c r="S131" s="98">
        <v>45.288539999999998</v>
      </c>
      <c r="T131" s="98">
        <v>77.939899999999994</v>
      </c>
      <c r="U131" s="98">
        <v>78.743070000000003</v>
      </c>
      <c r="V131" s="98">
        <v>69.015789999999996</v>
      </c>
      <c r="W131" s="102"/>
      <c r="X131" s="51">
        <v>9</v>
      </c>
      <c r="Y131" s="32" t="s">
        <v>173</v>
      </c>
    </row>
    <row r="132" spans="1:25" s="30" customFormat="1">
      <c r="A132" s="16" t="s">
        <v>170</v>
      </c>
      <c r="B132" s="50" t="s">
        <v>171</v>
      </c>
      <c r="C132" s="50" t="s">
        <v>183</v>
      </c>
      <c r="D132" s="50" t="s">
        <v>72</v>
      </c>
      <c r="E132" s="15" t="s">
        <v>38</v>
      </c>
      <c r="F132" s="16">
        <v>2010</v>
      </c>
      <c r="G132" s="79">
        <v>5.3090999999999999E-2</v>
      </c>
      <c r="H132" s="17">
        <v>0.43019059999999998</v>
      </c>
      <c r="I132" s="16">
        <v>0.52034069999999999</v>
      </c>
      <c r="J132" s="49"/>
      <c r="K132" s="98">
        <v>44.499409999999997</v>
      </c>
      <c r="L132" s="98">
        <v>45.057839999999999</v>
      </c>
      <c r="M132" s="98"/>
      <c r="N132" s="98">
        <v>41.876159999999999</v>
      </c>
      <c r="O132" s="98">
        <v>26.357990000000001</v>
      </c>
      <c r="P132" s="98"/>
      <c r="Q132" s="98">
        <v>87.55883</v>
      </c>
      <c r="R132" s="98">
        <v>86.789090000000002</v>
      </c>
      <c r="S132" s="98">
        <v>57.610900000000001</v>
      </c>
      <c r="T132" s="98">
        <v>77.218509999999995</v>
      </c>
      <c r="U132" s="98">
        <v>88.492050000000006</v>
      </c>
      <c r="V132" s="98">
        <v>65.569680000000005</v>
      </c>
      <c r="W132" s="102"/>
      <c r="X132" s="51">
        <v>9</v>
      </c>
      <c r="Y132" s="32" t="s">
        <v>173</v>
      </c>
    </row>
    <row r="133" spans="1:25" s="30" customFormat="1">
      <c r="A133" s="16" t="s">
        <v>170</v>
      </c>
      <c r="B133" s="50" t="s">
        <v>171</v>
      </c>
      <c r="C133" s="50" t="s">
        <v>184</v>
      </c>
      <c r="D133" s="50" t="s">
        <v>72</v>
      </c>
      <c r="E133" s="15" t="s">
        <v>38</v>
      </c>
      <c r="F133" s="16">
        <v>2010</v>
      </c>
      <c r="G133" s="79">
        <v>0.1079504</v>
      </c>
      <c r="H133" s="17">
        <v>0.43019059999999998</v>
      </c>
      <c r="I133" s="16">
        <v>0.40324559999999998</v>
      </c>
      <c r="J133" s="49"/>
      <c r="K133" s="98">
        <v>20.99436</v>
      </c>
      <c r="L133" s="98">
        <v>29.367180000000001</v>
      </c>
      <c r="M133" s="98"/>
      <c r="N133" s="98">
        <v>37.54524</v>
      </c>
      <c r="O133" s="98">
        <v>23.25947</v>
      </c>
      <c r="P133" s="98"/>
      <c r="Q133" s="98">
        <v>73.550259999999994</v>
      </c>
      <c r="R133" s="98">
        <v>76.560360000000003</v>
      </c>
      <c r="S133" s="98">
        <v>48.997959999999999</v>
      </c>
      <c r="T133" s="98">
        <v>66.894810000000007</v>
      </c>
      <c r="U133" s="98">
        <v>76.560360000000003</v>
      </c>
      <c r="V133" s="98">
        <v>49.779620000000001</v>
      </c>
      <c r="W133" s="102"/>
      <c r="X133" s="51">
        <v>9</v>
      </c>
      <c r="Y133" s="32" t="s">
        <v>173</v>
      </c>
    </row>
    <row r="134" spans="1:25" s="30" customFormat="1">
      <c r="A134" s="16" t="s">
        <v>170</v>
      </c>
      <c r="B134" s="50" t="s">
        <v>171</v>
      </c>
      <c r="C134" s="50" t="s">
        <v>185</v>
      </c>
      <c r="D134" s="50" t="s">
        <v>72</v>
      </c>
      <c r="E134" s="15" t="s">
        <v>38</v>
      </c>
      <c r="F134" s="16">
        <v>2010</v>
      </c>
      <c r="G134" s="79">
        <v>5.1970099999999998E-2</v>
      </c>
      <c r="H134" s="17">
        <v>0.43019059999999998</v>
      </c>
      <c r="I134" s="16">
        <v>0.47128500000000001</v>
      </c>
      <c r="J134" s="49"/>
      <c r="K134" s="98">
        <v>35.748280000000001</v>
      </c>
      <c r="L134" s="98">
        <v>36.17971</v>
      </c>
      <c r="M134" s="98"/>
      <c r="N134" s="98">
        <v>40.333060000000003</v>
      </c>
      <c r="O134" s="98">
        <v>16.960450000000002</v>
      </c>
      <c r="P134" s="98"/>
      <c r="Q134" s="98">
        <v>84.952079999999995</v>
      </c>
      <c r="R134" s="98">
        <v>84.443049999999999</v>
      </c>
      <c r="S134" s="98">
        <v>61.12941</v>
      </c>
      <c r="T134" s="98">
        <v>81.28416</v>
      </c>
      <c r="U134" s="98">
        <v>84.952079999999995</v>
      </c>
      <c r="V134" s="98">
        <v>63.88767</v>
      </c>
      <c r="W134" s="102"/>
      <c r="X134" s="51">
        <v>9</v>
      </c>
      <c r="Y134" s="32" t="s">
        <v>173</v>
      </c>
    </row>
    <row r="135" spans="1:25" s="30" customFormat="1">
      <c r="A135" s="16" t="s">
        <v>170</v>
      </c>
      <c r="B135" s="50" t="s">
        <v>171</v>
      </c>
      <c r="C135" s="50" t="s">
        <v>186</v>
      </c>
      <c r="D135" s="50" t="s">
        <v>72</v>
      </c>
      <c r="E135" s="15" t="s">
        <v>38</v>
      </c>
      <c r="F135" s="16">
        <v>2010</v>
      </c>
      <c r="G135" s="79">
        <v>8.8015700000000002E-2</v>
      </c>
      <c r="H135" s="17">
        <v>0.43019059999999998</v>
      </c>
      <c r="I135" s="16">
        <v>0.53325149999999999</v>
      </c>
      <c r="J135" s="49"/>
      <c r="K135" s="98">
        <v>44.272930000000002</v>
      </c>
      <c r="L135" s="98">
        <v>47.618859999999998</v>
      </c>
      <c r="M135" s="98"/>
      <c r="N135" s="98">
        <v>44.961480000000002</v>
      </c>
      <c r="O135" s="98">
        <v>21.83248</v>
      </c>
      <c r="P135" s="98"/>
      <c r="Q135" s="98">
        <v>89.90701</v>
      </c>
      <c r="R135" s="98">
        <v>89.039510000000007</v>
      </c>
      <c r="S135" s="98">
        <v>53.346490000000003</v>
      </c>
      <c r="T135" s="98">
        <v>85.991669999999999</v>
      </c>
      <c r="U135" s="98">
        <v>90.049369999999996</v>
      </c>
      <c r="V135" s="98">
        <v>75.461299999999994</v>
      </c>
      <c r="W135" s="102"/>
      <c r="X135" s="51">
        <v>9</v>
      </c>
      <c r="Y135" s="32" t="s">
        <v>173</v>
      </c>
    </row>
    <row r="136" spans="1:25" s="30" customFormat="1">
      <c r="A136" s="16" t="s">
        <v>170</v>
      </c>
      <c r="B136" s="50" t="s">
        <v>171</v>
      </c>
      <c r="C136" s="50" t="s">
        <v>187</v>
      </c>
      <c r="D136" s="50" t="s">
        <v>72</v>
      </c>
      <c r="E136" s="15" t="s">
        <v>38</v>
      </c>
      <c r="F136" s="16">
        <v>2010</v>
      </c>
      <c r="G136" s="79">
        <v>0.1206586</v>
      </c>
      <c r="H136" s="17">
        <v>0.43019059999999998</v>
      </c>
      <c r="I136" s="16">
        <v>0.47906369999999998</v>
      </c>
      <c r="J136" s="49"/>
      <c r="K136" s="98">
        <v>39.268729999999998</v>
      </c>
      <c r="L136" s="98">
        <v>33.64367</v>
      </c>
      <c r="M136" s="98"/>
      <c r="N136" s="98">
        <v>48.999369999999999</v>
      </c>
      <c r="O136" s="98">
        <v>17.335090000000001</v>
      </c>
      <c r="P136" s="98"/>
      <c r="Q136" s="98">
        <v>85.624390000000005</v>
      </c>
      <c r="R136" s="98">
        <v>85.578850000000003</v>
      </c>
      <c r="S136" s="98">
        <v>42.914459999999998</v>
      </c>
      <c r="T136" s="98">
        <v>79.500600000000006</v>
      </c>
      <c r="U136" s="98">
        <v>86.124939999999995</v>
      </c>
      <c r="V136" s="98">
        <v>64.830799999999996</v>
      </c>
      <c r="W136" s="102"/>
      <c r="X136" s="51">
        <v>9</v>
      </c>
      <c r="Y136" s="32" t="s">
        <v>173</v>
      </c>
    </row>
    <row r="137" spans="1:25" s="30" customFormat="1">
      <c r="A137" s="16" t="s">
        <v>170</v>
      </c>
      <c r="B137" s="50" t="s">
        <v>171</v>
      </c>
      <c r="C137" s="50" t="s">
        <v>188</v>
      </c>
      <c r="D137" s="50" t="s">
        <v>72</v>
      </c>
      <c r="E137" s="15" t="s">
        <v>38</v>
      </c>
      <c r="F137" s="16">
        <v>2010</v>
      </c>
      <c r="G137" s="79">
        <v>2.81449E-2</v>
      </c>
      <c r="H137" s="17">
        <v>0.43019059999999998</v>
      </c>
      <c r="I137" s="16">
        <v>0.50541840000000005</v>
      </c>
      <c r="J137" s="49"/>
      <c r="K137" s="98">
        <v>30.649419999999999</v>
      </c>
      <c r="L137" s="98">
        <v>43.529389999999999</v>
      </c>
      <c r="M137" s="98"/>
      <c r="N137" s="98">
        <v>46.790129999999998</v>
      </c>
      <c r="O137" s="98">
        <v>30.830020000000001</v>
      </c>
      <c r="P137" s="98"/>
      <c r="Q137" s="98">
        <v>84.752089999999995</v>
      </c>
      <c r="R137" s="98">
        <v>82.473060000000004</v>
      </c>
      <c r="S137" s="98">
        <v>64.493110000000001</v>
      </c>
      <c r="T137" s="98">
        <v>74.338009999999997</v>
      </c>
      <c r="U137" s="98">
        <v>85.842420000000004</v>
      </c>
      <c r="V137" s="98">
        <v>62.457369999999997</v>
      </c>
      <c r="W137" s="102"/>
      <c r="X137" s="51">
        <v>9</v>
      </c>
      <c r="Y137" s="32" t="s">
        <v>173</v>
      </c>
    </row>
    <row r="138" spans="1:25" s="30" customFormat="1">
      <c r="A138" s="16" t="s">
        <v>189</v>
      </c>
      <c r="B138" s="50" t="s">
        <v>190</v>
      </c>
      <c r="C138" s="50" t="s">
        <v>191</v>
      </c>
      <c r="D138" s="50" t="s">
        <v>72</v>
      </c>
      <c r="E138" s="15" t="s">
        <v>38</v>
      </c>
      <c r="F138" s="16">
        <v>2010</v>
      </c>
      <c r="G138" s="79">
        <v>7.5177999999999998E-3</v>
      </c>
      <c r="H138" s="17">
        <v>0.55358350000000001</v>
      </c>
      <c r="I138" s="16">
        <v>0.61797860000000004</v>
      </c>
      <c r="J138" s="49"/>
      <c r="K138" s="98">
        <v>85.594840000000005</v>
      </c>
      <c r="L138" s="98">
        <v>59.405230000000003</v>
      </c>
      <c r="M138" s="98"/>
      <c r="N138" s="98">
        <v>35.810929999999999</v>
      </c>
      <c r="O138" s="98">
        <v>42.144370000000002</v>
      </c>
      <c r="P138" s="98"/>
      <c r="Q138" s="98">
        <v>94.283479999999997</v>
      </c>
      <c r="R138" s="98">
        <v>85.869829999999993</v>
      </c>
      <c r="S138" s="98">
        <v>22.573550000000001</v>
      </c>
      <c r="T138" s="98">
        <v>94.757339999999999</v>
      </c>
      <c r="U138" s="98">
        <v>94.610150000000004</v>
      </c>
      <c r="V138" s="98">
        <v>51.4009</v>
      </c>
      <c r="W138" s="102"/>
      <c r="X138" s="51">
        <v>10</v>
      </c>
      <c r="Y138" s="32" t="s">
        <v>52</v>
      </c>
    </row>
    <row r="139" spans="1:25" s="30" customFormat="1">
      <c r="A139" s="16" t="s">
        <v>189</v>
      </c>
      <c r="B139" s="50" t="s">
        <v>190</v>
      </c>
      <c r="C139" s="50" t="s">
        <v>192</v>
      </c>
      <c r="D139" s="50" t="s">
        <v>72</v>
      </c>
      <c r="E139" s="15" t="s">
        <v>38</v>
      </c>
      <c r="F139" s="16">
        <v>2010</v>
      </c>
      <c r="G139" s="79">
        <v>7.2712000000000002E-3</v>
      </c>
      <c r="H139" s="17">
        <v>0.55358350000000001</v>
      </c>
      <c r="I139" s="16">
        <v>0.60408150000000005</v>
      </c>
      <c r="J139" s="49"/>
      <c r="K139" s="98">
        <v>74.873440000000002</v>
      </c>
      <c r="L139" s="98">
        <v>46.987499999999997</v>
      </c>
      <c r="M139" s="98"/>
      <c r="N139" s="98">
        <v>33.963120000000004</v>
      </c>
      <c r="O139" s="98">
        <v>42.004600000000003</v>
      </c>
      <c r="P139" s="98"/>
      <c r="Q139" s="98">
        <v>87.861339999999998</v>
      </c>
      <c r="R139" s="98">
        <v>88.12379</v>
      </c>
      <c r="S139" s="98">
        <v>80.452600000000004</v>
      </c>
      <c r="T139" s="98">
        <v>91.462360000000004</v>
      </c>
      <c r="U139" s="98">
        <v>91.503969999999995</v>
      </c>
      <c r="V139" s="98">
        <v>54.456629999999997</v>
      </c>
      <c r="W139" s="102"/>
      <c r="X139" s="51">
        <v>10</v>
      </c>
      <c r="Y139" s="32" t="s">
        <v>52</v>
      </c>
    </row>
    <row r="140" spans="1:25" s="30" customFormat="1">
      <c r="A140" s="16" t="s">
        <v>189</v>
      </c>
      <c r="B140" s="50" t="s">
        <v>190</v>
      </c>
      <c r="C140" s="50" t="s">
        <v>193</v>
      </c>
      <c r="D140" s="50" t="s">
        <v>72</v>
      </c>
      <c r="E140" s="15" t="s">
        <v>38</v>
      </c>
      <c r="F140" s="16">
        <v>2010</v>
      </c>
      <c r="G140" s="79">
        <v>5.6210599999999999E-2</v>
      </c>
      <c r="H140" s="17">
        <v>0.55358350000000001</v>
      </c>
      <c r="I140" s="16">
        <v>0.64499260000000003</v>
      </c>
      <c r="J140" s="49"/>
      <c r="K140" s="98">
        <v>81.382490000000004</v>
      </c>
      <c r="L140" s="98">
        <v>59.930630000000001</v>
      </c>
      <c r="M140" s="98"/>
      <c r="N140" s="98">
        <v>41.119399999999999</v>
      </c>
      <c r="O140" s="98">
        <v>37.521099999999997</v>
      </c>
      <c r="P140" s="98"/>
      <c r="Q140" s="98">
        <v>94.542490000000001</v>
      </c>
      <c r="R140" s="98">
        <v>89.613510000000005</v>
      </c>
      <c r="S140" s="98">
        <v>61.123359999999998</v>
      </c>
      <c r="T140" s="98">
        <v>93.365459999999999</v>
      </c>
      <c r="U140" s="98">
        <v>94.696849999999998</v>
      </c>
      <c r="V140" s="98">
        <v>67.784239999999997</v>
      </c>
      <c r="W140" s="102"/>
      <c r="X140" s="51">
        <v>10</v>
      </c>
      <c r="Y140" s="32" t="s">
        <v>52</v>
      </c>
    </row>
    <row r="141" spans="1:25" s="30" customFormat="1">
      <c r="A141" s="16" t="s">
        <v>189</v>
      </c>
      <c r="B141" s="50" t="s">
        <v>190</v>
      </c>
      <c r="C141" s="50" t="s">
        <v>194</v>
      </c>
      <c r="D141" s="50" t="s">
        <v>72</v>
      </c>
      <c r="E141" s="15" t="s">
        <v>38</v>
      </c>
      <c r="F141" s="16">
        <v>2010</v>
      </c>
      <c r="G141" s="79">
        <v>4.8788999999999999E-2</v>
      </c>
      <c r="H141" s="17">
        <v>0.55358350000000001</v>
      </c>
      <c r="I141" s="16">
        <v>0.63497000000000003</v>
      </c>
      <c r="J141" s="49"/>
      <c r="K141" s="98">
        <v>76.81335</v>
      </c>
      <c r="L141" s="98">
        <v>58.509459999999997</v>
      </c>
      <c r="M141" s="98"/>
      <c r="N141" s="98">
        <v>54.39761</v>
      </c>
      <c r="O141" s="98">
        <v>43.744929999999997</v>
      </c>
      <c r="P141" s="98"/>
      <c r="Q141" s="98">
        <v>93.680779999999999</v>
      </c>
      <c r="R141" s="98">
        <v>82.326300000000003</v>
      </c>
      <c r="S141" s="98">
        <v>42.014719999999997</v>
      </c>
      <c r="T141" s="98">
        <v>91.455029999999994</v>
      </c>
      <c r="U141" s="98">
        <v>93.842190000000002</v>
      </c>
      <c r="V141" s="98">
        <v>39.230939999999997</v>
      </c>
      <c r="W141" s="102"/>
      <c r="X141" s="51">
        <v>10</v>
      </c>
      <c r="Y141" s="32" t="s">
        <v>52</v>
      </c>
    </row>
    <row r="142" spans="1:25" s="30" customFormat="1">
      <c r="A142" s="16" t="s">
        <v>189</v>
      </c>
      <c r="B142" s="50" t="s">
        <v>190</v>
      </c>
      <c r="C142" s="50" t="s">
        <v>195</v>
      </c>
      <c r="D142" s="50" t="s">
        <v>72</v>
      </c>
      <c r="E142" s="15" t="s">
        <v>38</v>
      </c>
      <c r="F142" s="16">
        <v>2010</v>
      </c>
      <c r="G142" s="79">
        <v>4.5547999999999998E-2</v>
      </c>
      <c r="H142" s="17">
        <v>0.55358350000000001</v>
      </c>
      <c r="I142" s="16">
        <v>0.64509839999999996</v>
      </c>
      <c r="J142" s="49"/>
      <c r="K142" s="98">
        <v>72.310770000000005</v>
      </c>
      <c r="L142" s="98">
        <v>52.81035</v>
      </c>
      <c r="M142" s="98"/>
      <c r="N142" s="98">
        <v>52.087310000000002</v>
      </c>
      <c r="O142" s="98">
        <v>44.12377</v>
      </c>
      <c r="P142" s="98"/>
      <c r="Q142" s="98">
        <v>94.126090000000005</v>
      </c>
      <c r="R142" s="98">
        <v>87.710369999999998</v>
      </c>
      <c r="S142" s="98">
        <v>68.600989999999996</v>
      </c>
      <c r="T142" s="98">
        <v>93.385769999999994</v>
      </c>
      <c r="U142" s="98">
        <v>94.834370000000007</v>
      </c>
      <c r="V142" s="98">
        <v>58.523029999999999</v>
      </c>
      <c r="W142" s="102"/>
      <c r="X142" s="51">
        <v>10</v>
      </c>
      <c r="Y142" s="32" t="s">
        <v>52</v>
      </c>
    </row>
    <row r="143" spans="1:25" s="30" customFormat="1">
      <c r="A143" s="16" t="s">
        <v>189</v>
      </c>
      <c r="B143" s="50" t="s">
        <v>190</v>
      </c>
      <c r="C143" s="50" t="s">
        <v>196</v>
      </c>
      <c r="D143" s="50" t="s">
        <v>72</v>
      </c>
      <c r="E143" s="15" t="s">
        <v>38</v>
      </c>
      <c r="F143" s="16">
        <v>2010</v>
      </c>
      <c r="G143" s="79">
        <v>5.79975E-2</v>
      </c>
      <c r="H143" s="17">
        <v>0.55358350000000001</v>
      </c>
      <c r="I143" s="16">
        <v>0.68974440000000004</v>
      </c>
      <c r="J143" s="49"/>
      <c r="K143" s="98">
        <v>90.700659999999999</v>
      </c>
      <c r="L143" s="98">
        <v>69.282899999999998</v>
      </c>
      <c r="M143" s="98"/>
      <c r="N143" s="98">
        <v>47.999200000000002</v>
      </c>
      <c r="O143" s="98">
        <v>45.9024</v>
      </c>
      <c r="P143" s="98"/>
      <c r="Q143" s="98">
        <v>96.353679999999997</v>
      </c>
      <c r="R143" s="98">
        <v>93.348190000000002</v>
      </c>
      <c r="S143" s="98">
        <v>38.560760000000002</v>
      </c>
      <c r="T143" s="98">
        <v>97.543080000000003</v>
      </c>
      <c r="U143" s="98">
        <v>96.828569999999999</v>
      </c>
      <c r="V143" s="98">
        <v>57.250190000000003</v>
      </c>
      <c r="W143" s="102"/>
      <c r="X143" s="51">
        <v>10</v>
      </c>
      <c r="Y143" s="32" t="s">
        <v>52</v>
      </c>
    </row>
    <row r="144" spans="1:25" s="30" customFormat="1">
      <c r="A144" s="16" t="s">
        <v>189</v>
      </c>
      <c r="B144" s="50" t="s">
        <v>190</v>
      </c>
      <c r="C144" s="50" t="s">
        <v>197</v>
      </c>
      <c r="D144" s="50" t="s">
        <v>72</v>
      </c>
      <c r="E144" s="15" t="s">
        <v>38</v>
      </c>
      <c r="F144" s="16">
        <v>2010</v>
      </c>
      <c r="G144" s="79">
        <v>4.3835399999999997E-2</v>
      </c>
      <c r="H144" s="17">
        <v>0.55358350000000001</v>
      </c>
      <c r="I144" s="16">
        <v>0.65116260000000004</v>
      </c>
      <c r="J144" s="49"/>
      <c r="K144" s="98">
        <v>86.701999999999998</v>
      </c>
      <c r="L144" s="98">
        <v>62.754359999999998</v>
      </c>
      <c r="M144" s="98"/>
      <c r="N144" s="98">
        <v>33.834380000000003</v>
      </c>
      <c r="O144" s="98">
        <v>47.369280000000003</v>
      </c>
      <c r="P144" s="98"/>
      <c r="Q144" s="98">
        <v>96.032849999999996</v>
      </c>
      <c r="R144" s="98">
        <v>93.114760000000004</v>
      </c>
      <c r="S144" s="98">
        <v>45.753529999999998</v>
      </c>
      <c r="T144" s="98">
        <v>95.425399999999996</v>
      </c>
      <c r="U144" s="98">
        <v>95.951639999999998</v>
      </c>
      <c r="V144" s="98">
        <v>53.83437</v>
      </c>
      <c r="W144" s="102"/>
      <c r="X144" s="51">
        <v>10</v>
      </c>
      <c r="Y144" s="32" t="s">
        <v>52</v>
      </c>
    </row>
    <row r="145" spans="1:25" s="30" customFormat="1">
      <c r="A145" s="16" t="s">
        <v>189</v>
      </c>
      <c r="B145" s="50" t="s">
        <v>190</v>
      </c>
      <c r="C145" s="50" t="s">
        <v>198</v>
      </c>
      <c r="D145" s="50" t="s">
        <v>72</v>
      </c>
      <c r="E145" s="15" t="s">
        <v>38</v>
      </c>
      <c r="F145" s="16">
        <v>2010</v>
      </c>
      <c r="G145" s="79">
        <v>3.7855699999999999E-2</v>
      </c>
      <c r="H145" s="17">
        <v>0.55358350000000001</v>
      </c>
      <c r="I145" s="16">
        <v>0.67877540000000003</v>
      </c>
      <c r="J145" s="49"/>
      <c r="K145" s="98">
        <v>83.075190000000006</v>
      </c>
      <c r="L145" s="98">
        <v>65.990809999999996</v>
      </c>
      <c r="M145" s="98"/>
      <c r="N145" s="98">
        <v>40.52037</v>
      </c>
      <c r="O145" s="98">
        <v>51.430079999999997</v>
      </c>
      <c r="P145" s="98"/>
      <c r="Q145" s="98">
        <v>95.510379999999998</v>
      </c>
      <c r="R145" s="98">
        <v>89.540989999999994</v>
      </c>
      <c r="S145" s="98">
        <v>53.681489999999997</v>
      </c>
      <c r="T145" s="98">
        <v>96.609489999999994</v>
      </c>
      <c r="U145" s="98">
        <v>96.593789999999998</v>
      </c>
      <c r="V145" s="98">
        <v>66.810159999999996</v>
      </c>
      <c r="W145" s="102"/>
      <c r="X145" s="51">
        <v>10</v>
      </c>
      <c r="Y145" s="32" t="s">
        <v>52</v>
      </c>
    </row>
    <row r="146" spans="1:25" s="30" customFormat="1">
      <c r="A146" s="16" t="s">
        <v>189</v>
      </c>
      <c r="B146" s="50" t="s">
        <v>190</v>
      </c>
      <c r="C146" s="50" t="s">
        <v>199</v>
      </c>
      <c r="D146" s="50" t="s">
        <v>72</v>
      </c>
      <c r="E146" s="15" t="s">
        <v>38</v>
      </c>
      <c r="F146" s="16">
        <v>2010</v>
      </c>
      <c r="G146" s="79">
        <v>5.1587899999999999E-2</v>
      </c>
      <c r="H146" s="17">
        <v>0.55358350000000001</v>
      </c>
      <c r="I146" s="16">
        <v>0.4997876</v>
      </c>
      <c r="J146" s="49"/>
      <c r="K146" s="98">
        <v>41.184750000000001</v>
      </c>
      <c r="L146" s="98">
        <v>34.803379999999997</v>
      </c>
      <c r="M146" s="98"/>
      <c r="N146" s="98">
        <v>52.475149999999999</v>
      </c>
      <c r="O146" s="98">
        <v>20.326160000000002</v>
      </c>
      <c r="P146" s="98"/>
      <c r="Q146" s="98">
        <v>84.492810000000006</v>
      </c>
      <c r="R146" s="98">
        <v>81.399019999999993</v>
      </c>
      <c r="S146" s="98">
        <v>65.336250000000007</v>
      </c>
      <c r="T146" s="98">
        <v>83.097390000000004</v>
      </c>
      <c r="U146" s="98">
        <v>86.126260000000002</v>
      </c>
      <c r="V146" s="98">
        <v>52.79757</v>
      </c>
      <c r="W146" s="102"/>
      <c r="X146" s="51">
        <v>10</v>
      </c>
      <c r="Y146" s="32" t="s">
        <v>52</v>
      </c>
    </row>
    <row r="147" spans="1:25" s="30" customFormat="1">
      <c r="A147" s="16" t="s">
        <v>189</v>
      </c>
      <c r="B147" s="50" t="s">
        <v>190</v>
      </c>
      <c r="C147" s="50" t="s">
        <v>200</v>
      </c>
      <c r="D147" s="50" t="s">
        <v>72</v>
      </c>
      <c r="E147" s="15" t="s">
        <v>38</v>
      </c>
      <c r="F147" s="16">
        <v>2010</v>
      </c>
      <c r="G147" s="79">
        <v>6.4754999999999993E-2</v>
      </c>
      <c r="H147" s="17">
        <v>0.55358350000000001</v>
      </c>
      <c r="I147" s="16">
        <v>0.53849860000000005</v>
      </c>
      <c r="J147" s="49"/>
      <c r="K147" s="98">
        <v>38.688110000000002</v>
      </c>
      <c r="L147" s="98">
        <v>43.880629999999996</v>
      </c>
      <c r="M147" s="98"/>
      <c r="N147" s="98">
        <v>53.456789999999998</v>
      </c>
      <c r="O147" s="98">
        <v>20.972709999999999</v>
      </c>
      <c r="P147" s="98"/>
      <c r="Q147" s="98">
        <v>91.419420000000002</v>
      </c>
      <c r="R147" s="98">
        <v>90.157470000000004</v>
      </c>
      <c r="S147" s="98">
        <v>76.738020000000006</v>
      </c>
      <c r="T147" s="98">
        <v>90.036640000000006</v>
      </c>
      <c r="U147" s="98">
        <v>91.949969999999993</v>
      </c>
      <c r="V147" s="98">
        <v>58.001350000000002</v>
      </c>
      <c r="W147" s="102"/>
      <c r="X147" s="51">
        <v>10</v>
      </c>
      <c r="Y147" s="32" t="s">
        <v>52</v>
      </c>
    </row>
    <row r="148" spans="1:25" s="30" customFormat="1">
      <c r="A148" s="16" t="s">
        <v>189</v>
      </c>
      <c r="B148" s="50" t="s">
        <v>190</v>
      </c>
      <c r="C148" s="50" t="s">
        <v>201</v>
      </c>
      <c r="D148" s="50" t="s">
        <v>72</v>
      </c>
      <c r="E148" s="15" t="s">
        <v>38</v>
      </c>
      <c r="F148" s="16">
        <v>2010</v>
      </c>
      <c r="G148" s="79">
        <v>6.6656599999999996E-2</v>
      </c>
      <c r="H148" s="17">
        <v>0.55358350000000001</v>
      </c>
      <c r="I148" s="16">
        <v>0.55301279999999997</v>
      </c>
      <c r="J148" s="49"/>
      <c r="K148" s="98">
        <v>49.308689999999999</v>
      </c>
      <c r="L148" s="98">
        <v>47.456890000000001</v>
      </c>
      <c r="M148" s="98"/>
      <c r="N148" s="98">
        <v>46.528649999999999</v>
      </c>
      <c r="O148" s="98">
        <v>20.424340000000001</v>
      </c>
      <c r="P148" s="98"/>
      <c r="Q148" s="98">
        <v>90.322689999999994</v>
      </c>
      <c r="R148" s="98">
        <v>89.145679999999999</v>
      </c>
      <c r="S148" s="98">
        <v>78.541529999999995</v>
      </c>
      <c r="T148" s="98">
        <v>89.334119999999999</v>
      </c>
      <c r="U148" s="98">
        <v>90.019499999999994</v>
      </c>
      <c r="V148" s="98">
        <v>66.903880000000001</v>
      </c>
      <c r="W148" s="102"/>
      <c r="X148" s="51">
        <v>10</v>
      </c>
      <c r="Y148" s="32" t="s">
        <v>52</v>
      </c>
    </row>
    <row r="149" spans="1:25" s="30" customFormat="1">
      <c r="A149" s="16" t="s">
        <v>189</v>
      </c>
      <c r="B149" s="50" t="s">
        <v>190</v>
      </c>
      <c r="C149" s="50" t="s">
        <v>202</v>
      </c>
      <c r="D149" s="50" t="s">
        <v>72</v>
      </c>
      <c r="E149" s="15" t="s">
        <v>38</v>
      </c>
      <c r="F149" s="16">
        <v>2010</v>
      </c>
      <c r="G149" s="79">
        <v>7.9916200000000007E-2</v>
      </c>
      <c r="H149" s="17">
        <v>0.55358350000000001</v>
      </c>
      <c r="I149" s="16">
        <v>0.5624905</v>
      </c>
      <c r="J149" s="49"/>
      <c r="K149" s="98">
        <v>39.891399999999997</v>
      </c>
      <c r="L149" s="98">
        <v>52.545969999999997</v>
      </c>
      <c r="M149" s="98"/>
      <c r="N149" s="98">
        <v>51.627670000000002</v>
      </c>
      <c r="O149" s="98">
        <v>34.202660000000002</v>
      </c>
      <c r="P149" s="98"/>
      <c r="Q149" s="98">
        <v>89.852270000000004</v>
      </c>
      <c r="R149" s="98">
        <v>86.927970000000002</v>
      </c>
      <c r="S149" s="98">
        <v>64.662970000000001</v>
      </c>
      <c r="T149" s="98">
        <v>89.426389999999998</v>
      </c>
      <c r="U149" s="98">
        <v>90.214849999999998</v>
      </c>
      <c r="V149" s="98">
        <v>56.595269999999999</v>
      </c>
      <c r="W149" s="102"/>
      <c r="X149" s="51">
        <v>10</v>
      </c>
      <c r="Y149" s="32" t="s">
        <v>52</v>
      </c>
    </row>
    <row r="150" spans="1:25" s="30" customFormat="1">
      <c r="A150" s="16" t="s">
        <v>189</v>
      </c>
      <c r="B150" s="50" t="s">
        <v>190</v>
      </c>
      <c r="C150" s="50" t="s">
        <v>203</v>
      </c>
      <c r="D150" s="50" t="s">
        <v>72</v>
      </c>
      <c r="E150" s="15" t="s">
        <v>38</v>
      </c>
      <c r="F150" s="16">
        <v>2010</v>
      </c>
      <c r="G150" s="79">
        <v>5.2867200000000003E-2</v>
      </c>
      <c r="H150" s="17">
        <v>0.55358350000000001</v>
      </c>
      <c r="I150" s="16">
        <v>0.50816510000000004</v>
      </c>
      <c r="J150" s="49"/>
      <c r="K150" s="98">
        <v>26.278110000000002</v>
      </c>
      <c r="L150" s="98">
        <v>44.590530000000001</v>
      </c>
      <c r="M150" s="98"/>
      <c r="N150" s="98">
        <v>48.891440000000003</v>
      </c>
      <c r="O150" s="98">
        <v>34.276949999999999</v>
      </c>
      <c r="P150" s="98"/>
      <c r="Q150" s="98">
        <v>86.068240000000003</v>
      </c>
      <c r="R150" s="98">
        <v>82.095600000000005</v>
      </c>
      <c r="S150" s="98">
        <v>67.052660000000003</v>
      </c>
      <c r="T150" s="98">
        <v>81.916139999999999</v>
      </c>
      <c r="U150" s="98">
        <v>86.135530000000003</v>
      </c>
      <c r="V150" s="98">
        <v>49.317819999999998</v>
      </c>
      <c r="W150" s="102"/>
      <c r="X150" s="51">
        <v>10</v>
      </c>
      <c r="Y150" s="32" t="s">
        <v>52</v>
      </c>
    </row>
    <row r="151" spans="1:25" s="30" customFormat="1">
      <c r="A151" s="16" t="s">
        <v>189</v>
      </c>
      <c r="B151" s="50" t="s">
        <v>190</v>
      </c>
      <c r="C151" s="50" t="s">
        <v>204</v>
      </c>
      <c r="D151" s="50" t="s">
        <v>72</v>
      </c>
      <c r="E151" s="15" t="s">
        <v>38</v>
      </c>
      <c r="F151" s="16">
        <v>2010</v>
      </c>
      <c r="G151" s="79">
        <v>5.6443500000000001E-2</v>
      </c>
      <c r="H151" s="17">
        <v>0.55358350000000001</v>
      </c>
      <c r="I151" s="16">
        <v>0.4503414</v>
      </c>
      <c r="J151" s="49"/>
      <c r="K151" s="98">
        <v>32.523249999999997</v>
      </c>
      <c r="L151" s="98">
        <v>26.858080000000001</v>
      </c>
      <c r="M151" s="98"/>
      <c r="N151" s="98">
        <v>53.597079999999998</v>
      </c>
      <c r="O151" s="98">
        <v>16.497920000000001</v>
      </c>
      <c r="P151" s="98"/>
      <c r="Q151" s="98">
        <v>81.293539999999993</v>
      </c>
      <c r="R151" s="98">
        <v>75.654640000000001</v>
      </c>
      <c r="S151" s="98">
        <v>65.015280000000004</v>
      </c>
      <c r="T151" s="98">
        <v>78.581469999999996</v>
      </c>
      <c r="U151" s="98">
        <v>81.8446</v>
      </c>
      <c r="V151" s="98">
        <v>39.796019999999999</v>
      </c>
      <c r="W151" s="102"/>
      <c r="X151" s="51">
        <v>10</v>
      </c>
      <c r="Y151" s="32" t="s">
        <v>52</v>
      </c>
    </row>
    <row r="152" spans="1:25" s="30" customFormat="1">
      <c r="A152" s="16" t="s">
        <v>189</v>
      </c>
      <c r="B152" s="50" t="s">
        <v>190</v>
      </c>
      <c r="C152" s="50" t="s">
        <v>205</v>
      </c>
      <c r="D152" s="50" t="s">
        <v>72</v>
      </c>
      <c r="E152" s="15" t="s">
        <v>38</v>
      </c>
      <c r="F152" s="16">
        <v>2010</v>
      </c>
      <c r="G152" s="79">
        <v>0.11273370000000001</v>
      </c>
      <c r="H152" s="17">
        <v>0.55358350000000001</v>
      </c>
      <c r="I152" s="16">
        <v>0.23706630000000001</v>
      </c>
      <c r="J152" s="49"/>
      <c r="K152" s="98">
        <v>21.933710000000001</v>
      </c>
      <c r="L152" s="98">
        <v>22.08578</v>
      </c>
      <c r="M152" s="98"/>
      <c r="N152" s="98">
        <v>29.214880000000001</v>
      </c>
      <c r="O152" s="98">
        <v>13.89906</v>
      </c>
      <c r="P152" s="98"/>
      <c r="Q152" s="98">
        <v>36.892319999999998</v>
      </c>
      <c r="R152" s="98">
        <v>34.733220000000003</v>
      </c>
      <c r="S152" s="98">
        <v>2.564378</v>
      </c>
      <c r="T152" s="98">
        <v>39.74089</v>
      </c>
      <c r="U152" s="98">
        <v>43.613219999999998</v>
      </c>
      <c r="V152" s="98">
        <v>7.7749480000000002</v>
      </c>
      <c r="W152" s="102"/>
      <c r="X152" s="51">
        <v>10</v>
      </c>
      <c r="Y152" s="32" t="s">
        <v>52</v>
      </c>
    </row>
    <row r="153" spans="1:25" s="30" customFormat="1">
      <c r="A153" s="16" t="s">
        <v>189</v>
      </c>
      <c r="B153" s="50" t="s">
        <v>190</v>
      </c>
      <c r="C153" s="50" t="s">
        <v>206</v>
      </c>
      <c r="D153" s="50" t="s">
        <v>72</v>
      </c>
      <c r="E153" s="15" t="s">
        <v>38</v>
      </c>
      <c r="F153" s="16">
        <v>2010</v>
      </c>
      <c r="G153" s="79">
        <v>7.0597900000000005E-2</v>
      </c>
      <c r="H153" s="17">
        <v>0.55358350000000001</v>
      </c>
      <c r="I153" s="16">
        <v>0.63190849999999998</v>
      </c>
      <c r="J153" s="49"/>
      <c r="K153" s="98">
        <v>79.699119999999994</v>
      </c>
      <c r="L153" s="98">
        <v>61.532870000000003</v>
      </c>
      <c r="M153" s="98"/>
      <c r="N153" s="98">
        <v>31.01952</v>
      </c>
      <c r="O153" s="98">
        <v>38.691699999999997</v>
      </c>
      <c r="P153" s="98"/>
      <c r="Q153" s="98">
        <v>91.697209999999998</v>
      </c>
      <c r="R153" s="98">
        <v>87.513260000000002</v>
      </c>
      <c r="S153" s="98">
        <v>68.795649999999995</v>
      </c>
      <c r="T153" s="98">
        <v>91.870059999999995</v>
      </c>
      <c r="U153" s="98">
        <v>93.187349999999995</v>
      </c>
      <c r="V153" s="98">
        <v>71.542180000000002</v>
      </c>
      <c r="W153" s="102"/>
      <c r="X153" s="51">
        <v>10</v>
      </c>
      <c r="Y153" s="32" t="s">
        <v>52</v>
      </c>
    </row>
    <row r="154" spans="1:25" s="30" customFormat="1">
      <c r="A154" s="16" t="s">
        <v>189</v>
      </c>
      <c r="B154" s="50" t="s">
        <v>190</v>
      </c>
      <c r="C154" s="50" t="s">
        <v>207</v>
      </c>
      <c r="D154" s="50" t="s">
        <v>72</v>
      </c>
      <c r="E154" s="15" t="s">
        <v>38</v>
      </c>
      <c r="F154" s="16">
        <v>2010</v>
      </c>
      <c r="G154" s="79">
        <v>2.8569799999999999E-2</v>
      </c>
      <c r="H154" s="17">
        <v>0.55358350000000001</v>
      </c>
      <c r="I154" s="16">
        <v>0.71497460000000002</v>
      </c>
      <c r="J154" s="49"/>
      <c r="K154" s="98">
        <v>90.262919999999994</v>
      </c>
      <c r="L154" s="98">
        <v>64.855670000000003</v>
      </c>
      <c r="M154" s="98"/>
      <c r="N154" s="98">
        <v>49.102559999999997</v>
      </c>
      <c r="O154" s="98">
        <v>44.658470000000001</v>
      </c>
      <c r="P154" s="98"/>
      <c r="Q154" s="98">
        <v>96.648799999999994</v>
      </c>
      <c r="R154" s="98">
        <v>95.966899999999995</v>
      </c>
      <c r="S154" s="98">
        <v>83.900540000000007</v>
      </c>
      <c r="T154" s="98">
        <v>94.054339999999996</v>
      </c>
      <c r="U154" s="98">
        <v>97.698719999999994</v>
      </c>
      <c r="V154" s="98">
        <v>72.046059999999997</v>
      </c>
      <c r="W154" s="102"/>
      <c r="X154" s="51">
        <v>10</v>
      </c>
      <c r="Y154" s="32" t="s">
        <v>52</v>
      </c>
    </row>
    <row r="155" spans="1:25" s="30" customFormat="1">
      <c r="A155" s="16" t="s">
        <v>189</v>
      </c>
      <c r="B155" s="50" t="s">
        <v>190</v>
      </c>
      <c r="C155" s="50" t="s">
        <v>208</v>
      </c>
      <c r="D155" s="50" t="s">
        <v>72</v>
      </c>
      <c r="E155" s="15" t="s">
        <v>38</v>
      </c>
      <c r="F155" s="16">
        <v>2010</v>
      </c>
      <c r="G155" s="79">
        <v>1.6374199999999998E-2</v>
      </c>
      <c r="H155" s="17">
        <v>0.55358350000000001</v>
      </c>
      <c r="I155" s="16">
        <v>0.67782260000000005</v>
      </c>
      <c r="J155" s="49"/>
      <c r="K155" s="98">
        <v>87.051609999999997</v>
      </c>
      <c r="L155" s="98">
        <v>64.872630000000001</v>
      </c>
      <c r="M155" s="98"/>
      <c r="N155" s="98">
        <v>36.55527</v>
      </c>
      <c r="O155" s="98">
        <v>44.048360000000002</v>
      </c>
      <c r="P155" s="98"/>
      <c r="Q155" s="98">
        <v>94.892269999999996</v>
      </c>
      <c r="R155" s="98">
        <v>88.241919999999993</v>
      </c>
      <c r="S155" s="98">
        <v>68.507480000000001</v>
      </c>
      <c r="T155" s="98">
        <v>94.948629999999994</v>
      </c>
      <c r="U155" s="98">
        <v>95.549869999999999</v>
      </c>
      <c r="V155" s="98">
        <v>80.356780000000001</v>
      </c>
      <c r="W155" s="102"/>
      <c r="X155" s="51">
        <v>10</v>
      </c>
      <c r="Y155" s="32" t="s">
        <v>52</v>
      </c>
    </row>
    <row r="156" spans="1:25" s="30" customFormat="1">
      <c r="A156" s="16" t="s">
        <v>189</v>
      </c>
      <c r="B156" s="50" t="s">
        <v>190</v>
      </c>
      <c r="C156" s="50" t="s">
        <v>209</v>
      </c>
      <c r="D156" s="50" t="s">
        <v>72</v>
      </c>
      <c r="E156" s="15" t="s">
        <v>38</v>
      </c>
      <c r="F156" s="16">
        <v>2010</v>
      </c>
      <c r="G156" s="79">
        <v>5.7277700000000001E-2</v>
      </c>
      <c r="H156" s="17">
        <v>0.55358350000000001</v>
      </c>
      <c r="I156" s="16">
        <v>0.5421937</v>
      </c>
      <c r="J156" s="49"/>
      <c r="K156" s="98">
        <v>38.652920000000002</v>
      </c>
      <c r="L156" s="98">
        <v>39.554119999999998</v>
      </c>
      <c r="M156" s="98"/>
      <c r="N156" s="98">
        <v>55.437739999999998</v>
      </c>
      <c r="O156" s="98">
        <v>34.871409999999997</v>
      </c>
      <c r="P156" s="98"/>
      <c r="Q156" s="98">
        <v>88.715590000000006</v>
      </c>
      <c r="R156" s="98">
        <v>83.781360000000006</v>
      </c>
      <c r="S156" s="98">
        <v>68.419560000000004</v>
      </c>
      <c r="T156" s="98">
        <v>87.687610000000006</v>
      </c>
      <c r="U156" s="98">
        <v>88.356160000000003</v>
      </c>
      <c r="V156" s="98">
        <v>53.439810000000001</v>
      </c>
      <c r="W156" s="102"/>
      <c r="X156" s="51">
        <v>10</v>
      </c>
      <c r="Y156" s="32" t="s">
        <v>52</v>
      </c>
    </row>
    <row r="157" spans="1:25" s="30" customFormat="1">
      <c r="A157" s="16" t="s">
        <v>189</v>
      </c>
      <c r="B157" s="50" t="s">
        <v>190</v>
      </c>
      <c r="C157" s="50" t="s">
        <v>210</v>
      </c>
      <c r="D157" s="50" t="s">
        <v>72</v>
      </c>
      <c r="E157" s="15" t="s">
        <v>38</v>
      </c>
      <c r="F157" s="16">
        <v>2010</v>
      </c>
      <c r="G157" s="79">
        <v>3.7195199999999998E-2</v>
      </c>
      <c r="H157" s="17">
        <v>0.55358350000000001</v>
      </c>
      <c r="I157" s="16">
        <v>0.67253350000000001</v>
      </c>
      <c r="J157" s="49"/>
      <c r="K157" s="98">
        <v>92.122529999999998</v>
      </c>
      <c r="L157" s="98">
        <v>66.45008</v>
      </c>
      <c r="M157" s="98"/>
      <c r="N157" s="98">
        <v>25.895199999999999</v>
      </c>
      <c r="O157" s="98">
        <v>41.32479</v>
      </c>
      <c r="P157" s="98"/>
      <c r="Q157" s="98">
        <v>96.649709999999999</v>
      </c>
      <c r="R157" s="98">
        <v>92.917599999999993</v>
      </c>
      <c r="S157" s="98">
        <v>87.891050000000007</v>
      </c>
      <c r="T157" s="98">
        <v>94.578100000000006</v>
      </c>
      <c r="U157" s="98">
        <v>97.054370000000006</v>
      </c>
      <c r="V157" s="98">
        <v>64.091560000000001</v>
      </c>
      <c r="W157" s="102"/>
      <c r="X157" s="51">
        <v>10</v>
      </c>
      <c r="Y157" s="32" t="s">
        <v>52</v>
      </c>
    </row>
    <row r="158" spans="1:25" s="30" customFormat="1">
      <c r="A158" s="16" t="s">
        <v>211</v>
      </c>
      <c r="B158" s="50" t="s">
        <v>1052</v>
      </c>
      <c r="C158" s="50" t="s">
        <v>36</v>
      </c>
      <c r="D158" s="50" t="s">
        <v>141</v>
      </c>
      <c r="E158" s="15" t="s">
        <v>213</v>
      </c>
      <c r="F158" s="16">
        <v>2012</v>
      </c>
      <c r="G158" s="79">
        <v>0.33727269999999998</v>
      </c>
      <c r="H158" s="17">
        <v>2.2571399999999998E-2</v>
      </c>
      <c r="I158" s="16">
        <v>1.3967500000000001E-2</v>
      </c>
      <c r="J158" s="49"/>
      <c r="K158" s="98">
        <v>1.403324</v>
      </c>
      <c r="L158" s="98">
        <v>0.66847469999999998</v>
      </c>
      <c r="M158" s="98"/>
      <c r="N158" s="98">
        <v>0.83960409999999996</v>
      </c>
      <c r="O158" s="98">
        <v>2.6258059999999999</v>
      </c>
      <c r="P158" s="98"/>
      <c r="Q158" s="98">
        <v>0</v>
      </c>
      <c r="R158" s="98">
        <v>1.130153</v>
      </c>
      <c r="S158" s="98">
        <v>2.4404159999999999</v>
      </c>
      <c r="T158" s="98"/>
      <c r="U158" s="98">
        <v>2.7661660000000001</v>
      </c>
      <c r="V158" s="98">
        <v>0.77150680000000005</v>
      </c>
      <c r="W158" s="102"/>
      <c r="X158" s="51">
        <v>9</v>
      </c>
      <c r="Y158" s="32" t="s">
        <v>173</v>
      </c>
    </row>
    <row r="159" spans="1:25" s="30" customFormat="1">
      <c r="A159" s="16" t="s">
        <v>211</v>
      </c>
      <c r="B159" s="50" t="s">
        <v>1052</v>
      </c>
      <c r="C159" s="50" t="s">
        <v>42</v>
      </c>
      <c r="D159" s="50" t="s">
        <v>141</v>
      </c>
      <c r="E159" s="15" t="s">
        <v>213</v>
      </c>
      <c r="F159" s="16">
        <v>2012</v>
      </c>
      <c r="G159" s="79">
        <v>0.39405560000000001</v>
      </c>
      <c r="H159" s="17">
        <v>2.2571399999999998E-2</v>
      </c>
      <c r="I159" s="16">
        <v>1.0407400000000001E-2</v>
      </c>
      <c r="J159" s="49"/>
      <c r="K159" s="98">
        <v>1.0755710000000001</v>
      </c>
      <c r="L159" s="98">
        <v>0.63870559999999998</v>
      </c>
      <c r="M159" s="98"/>
      <c r="N159" s="98">
        <v>0.54138830000000004</v>
      </c>
      <c r="O159" s="98">
        <v>2.0734689999999998</v>
      </c>
      <c r="P159" s="98"/>
      <c r="Q159" s="98">
        <v>1.20838E-2</v>
      </c>
      <c r="R159" s="98">
        <v>0.72992310000000005</v>
      </c>
      <c r="S159" s="98">
        <v>1.5020659999999999</v>
      </c>
      <c r="T159" s="98"/>
      <c r="U159" s="98">
        <v>1.764146</v>
      </c>
      <c r="V159" s="98">
        <v>0.77996980000000005</v>
      </c>
      <c r="W159" s="102"/>
      <c r="X159" s="51">
        <v>9</v>
      </c>
      <c r="Y159" s="32" t="s">
        <v>173</v>
      </c>
    </row>
    <row r="160" spans="1:25" s="30" customFormat="1">
      <c r="A160" s="16" t="s">
        <v>211</v>
      </c>
      <c r="B160" s="50" t="s">
        <v>1052</v>
      </c>
      <c r="C160" s="50" t="s">
        <v>47</v>
      </c>
      <c r="D160" s="50" t="s">
        <v>141</v>
      </c>
      <c r="E160" s="15" t="s">
        <v>213</v>
      </c>
      <c r="F160" s="16">
        <v>2012</v>
      </c>
      <c r="G160" s="79">
        <v>0.26867170000000001</v>
      </c>
      <c r="H160" s="17">
        <v>2.2571399999999998E-2</v>
      </c>
      <c r="I160" s="16">
        <v>5.1213099999999998E-2</v>
      </c>
      <c r="J160" s="49"/>
      <c r="K160" s="98">
        <v>6.1847659999999998</v>
      </c>
      <c r="L160" s="98">
        <v>4.3051079999999997</v>
      </c>
      <c r="M160" s="98"/>
      <c r="N160" s="98">
        <v>1.8585799999999999</v>
      </c>
      <c r="O160" s="98">
        <v>7.4354829999999996</v>
      </c>
      <c r="P160" s="98"/>
      <c r="Q160" s="98">
        <v>0.54680119999999999</v>
      </c>
      <c r="R160" s="98">
        <v>3.9530539999999998</v>
      </c>
      <c r="S160" s="98">
        <v>8.1723300000000005</v>
      </c>
      <c r="T160" s="98"/>
      <c r="U160" s="98">
        <v>9.3660340000000009</v>
      </c>
      <c r="V160" s="98">
        <v>5.3215859999999999</v>
      </c>
      <c r="W160" s="102"/>
      <c r="X160" s="51">
        <v>9</v>
      </c>
      <c r="Y160" s="32" t="s">
        <v>173</v>
      </c>
    </row>
    <row r="161" spans="1:25" s="30" customFormat="1">
      <c r="A161" s="16" t="s">
        <v>214</v>
      </c>
      <c r="B161" s="50" t="s">
        <v>215</v>
      </c>
      <c r="C161" s="50" t="s">
        <v>216</v>
      </c>
      <c r="D161" s="50" t="s">
        <v>62</v>
      </c>
      <c r="E161" s="15" t="s">
        <v>51</v>
      </c>
      <c r="F161" s="16">
        <v>2010</v>
      </c>
      <c r="G161" s="79">
        <v>5.6232200000000003E-2</v>
      </c>
      <c r="H161" s="17">
        <v>2.2003100000000001E-2</v>
      </c>
      <c r="I161" s="16">
        <v>3.68309E-2</v>
      </c>
      <c r="J161" s="49"/>
      <c r="K161" s="98">
        <v>3.1333419999999998</v>
      </c>
      <c r="L161" s="98">
        <v>3.1720009999999998</v>
      </c>
      <c r="M161" s="98"/>
      <c r="N161" s="98">
        <v>3.8449330000000002</v>
      </c>
      <c r="O161" s="98">
        <v>3.5080460000000002</v>
      </c>
      <c r="P161" s="98"/>
      <c r="Q161" s="98">
        <v>3.2119979999999999</v>
      </c>
      <c r="R161" s="98">
        <v>4.0882199999999997</v>
      </c>
      <c r="S161" s="98">
        <v>4.6055979999999996</v>
      </c>
      <c r="T161" s="98">
        <v>4.0473059999999998</v>
      </c>
      <c r="U161" s="98">
        <v>6.4927710000000003</v>
      </c>
      <c r="V161" s="98">
        <v>2.8748109999999998</v>
      </c>
      <c r="W161" s="102"/>
      <c r="X161" s="51">
        <v>10</v>
      </c>
      <c r="Y161" s="32" t="s">
        <v>52</v>
      </c>
    </row>
    <row r="162" spans="1:25" s="30" customFormat="1">
      <c r="A162" s="16" t="s">
        <v>214</v>
      </c>
      <c r="B162" s="50" t="s">
        <v>215</v>
      </c>
      <c r="C162" s="50" t="s">
        <v>217</v>
      </c>
      <c r="D162" s="50" t="s">
        <v>62</v>
      </c>
      <c r="E162" s="15" t="s">
        <v>51</v>
      </c>
      <c r="F162" s="16">
        <v>2010</v>
      </c>
      <c r="G162" s="79">
        <v>4.4651200000000002E-2</v>
      </c>
      <c r="H162" s="17">
        <v>2.2003100000000001E-2</v>
      </c>
      <c r="I162" s="16">
        <v>1.18926E-2</v>
      </c>
      <c r="J162" s="49"/>
      <c r="K162" s="98">
        <v>0.77103940000000004</v>
      </c>
      <c r="L162" s="98">
        <v>0.66416819999999999</v>
      </c>
      <c r="M162" s="98"/>
      <c r="N162" s="98">
        <v>1.6271960000000001</v>
      </c>
      <c r="O162" s="98">
        <v>2.448528</v>
      </c>
      <c r="P162" s="98"/>
      <c r="Q162" s="98">
        <v>3.11875E-2</v>
      </c>
      <c r="R162" s="98">
        <v>1.1700379999999999</v>
      </c>
      <c r="S162" s="98">
        <v>0.88776659999999996</v>
      </c>
      <c r="T162" s="98">
        <v>0.83349150000000005</v>
      </c>
      <c r="U162" s="98">
        <v>1.4731989999999999</v>
      </c>
      <c r="V162" s="98">
        <v>0.47821859999999999</v>
      </c>
      <c r="W162" s="102"/>
      <c r="X162" s="51">
        <v>10</v>
      </c>
      <c r="Y162" s="32" t="s">
        <v>52</v>
      </c>
    </row>
    <row r="163" spans="1:25" s="30" customFormat="1">
      <c r="A163" s="16" t="s">
        <v>214</v>
      </c>
      <c r="B163" s="50" t="s">
        <v>215</v>
      </c>
      <c r="C163" s="50" t="s">
        <v>218</v>
      </c>
      <c r="D163" s="50" t="s">
        <v>62</v>
      </c>
      <c r="E163" s="15" t="s">
        <v>51</v>
      </c>
      <c r="F163" s="16">
        <v>2010</v>
      </c>
      <c r="G163" s="79">
        <v>3.4669499999999999E-2</v>
      </c>
      <c r="H163" s="17">
        <v>2.2003100000000001E-2</v>
      </c>
      <c r="I163" s="16">
        <v>8.8684000000000002E-3</v>
      </c>
      <c r="J163" s="49"/>
      <c r="K163" s="98">
        <v>0.1745372</v>
      </c>
      <c r="L163" s="98">
        <v>0.73704179999999997</v>
      </c>
      <c r="M163" s="98"/>
      <c r="N163" s="98">
        <v>1.9273439999999999</v>
      </c>
      <c r="O163" s="98">
        <v>2.0894900000000001</v>
      </c>
      <c r="P163" s="98"/>
      <c r="Q163" s="98">
        <v>0</v>
      </c>
      <c r="R163" s="98">
        <v>0.36232550000000002</v>
      </c>
      <c r="S163" s="98">
        <v>0</v>
      </c>
      <c r="T163" s="98">
        <v>0.15385160000000001</v>
      </c>
      <c r="U163" s="98">
        <v>0.25394119999999998</v>
      </c>
      <c r="V163" s="98">
        <v>0.40779280000000001</v>
      </c>
      <c r="W163" s="102"/>
      <c r="X163" s="51">
        <v>10</v>
      </c>
      <c r="Y163" s="32" t="s">
        <v>52</v>
      </c>
    </row>
    <row r="164" spans="1:25" s="30" customFormat="1">
      <c r="A164" s="16" t="s">
        <v>214</v>
      </c>
      <c r="B164" s="50" t="s">
        <v>215</v>
      </c>
      <c r="C164" s="50" t="s">
        <v>219</v>
      </c>
      <c r="D164" s="50" t="s">
        <v>62</v>
      </c>
      <c r="E164" s="15" t="s">
        <v>51</v>
      </c>
      <c r="F164" s="16">
        <v>2010</v>
      </c>
      <c r="G164" s="79">
        <v>0.168682</v>
      </c>
      <c r="H164" s="17">
        <v>2.2003100000000001E-2</v>
      </c>
      <c r="I164" s="16">
        <v>2.6549999999999998E-3</v>
      </c>
      <c r="J164" s="49"/>
      <c r="K164" s="98">
        <v>0.1412928</v>
      </c>
      <c r="L164" s="98">
        <v>0.38232169999999999</v>
      </c>
      <c r="M164" s="98"/>
      <c r="N164" s="98">
        <v>0.46543509999999999</v>
      </c>
      <c r="O164" s="98">
        <v>0.57348259999999995</v>
      </c>
      <c r="P164" s="98"/>
      <c r="Q164" s="98">
        <v>8.3113000000000006E-3</v>
      </c>
      <c r="R164" s="98">
        <v>8.3113000000000006E-3</v>
      </c>
      <c r="S164" s="98">
        <v>8.3113000000000006E-3</v>
      </c>
      <c r="T164" s="98">
        <v>8.3113000000000006E-3</v>
      </c>
      <c r="U164" s="98">
        <v>8.3113000000000006E-3</v>
      </c>
      <c r="V164" s="98">
        <v>4.9868099999999999E-2</v>
      </c>
      <c r="W164" s="102"/>
      <c r="X164" s="51">
        <v>10</v>
      </c>
      <c r="Y164" s="32" t="s">
        <v>52</v>
      </c>
    </row>
    <row r="165" spans="1:25" s="30" customFormat="1">
      <c r="A165" s="16" t="s">
        <v>214</v>
      </c>
      <c r="B165" s="50" t="s">
        <v>215</v>
      </c>
      <c r="C165" s="50" t="s">
        <v>220</v>
      </c>
      <c r="D165" s="50" t="s">
        <v>62</v>
      </c>
      <c r="E165" s="15" t="s">
        <v>51</v>
      </c>
      <c r="F165" s="16">
        <v>2010</v>
      </c>
      <c r="G165" s="79">
        <v>6.8207400000000001E-2</v>
      </c>
      <c r="H165" s="17">
        <v>2.2003100000000001E-2</v>
      </c>
      <c r="I165" s="16">
        <v>6.1053900000000001E-2</v>
      </c>
      <c r="J165" s="49"/>
      <c r="K165" s="98">
        <v>5.4719519999999999</v>
      </c>
      <c r="L165" s="98">
        <v>2.6976819999999999</v>
      </c>
      <c r="M165" s="98"/>
      <c r="N165" s="98">
        <v>5.2437820000000004</v>
      </c>
      <c r="O165" s="98">
        <v>6.5079729999999998</v>
      </c>
      <c r="P165" s="98"/>
      <c r="Q165" s="98">
        <v>2.3936730000000002</v>
      </c>
      <c r="R165" s="98">
        <v>9.0233480000000004</v>
      </c>
      <c r="S165" s="98">
        <v>8.4287829999999992</v>
      </c>
      <c r="T165" s="98">
        <v>12.512639999999999</v>
      </c>
      <c r="U165" s="98">
        <v>13.053470000000001</v>
      </c>
      <c r="V165" s="98">
        <v>4.7209880000000002</v>
      </c>
      <c r="W165" s="102"/>
      <c r="X165" s="51">
        <v>10</v>
      </c>
      <c r="Y165" s="32" t="s">
        <v>52</v>
      </c>
    </row>
    <row r="166" spans="1:25" s="30" customFormat="1">
      <c r="A166" s="16" t="s">
        <v>214</v>
      </c>
      <c r="B166" s="50" t="s">
        <v>215</v>
      </c>
      <c r="C166" s="50" t="s">
        <v>221</v>
      </c>
      <c r="D166" s="50" t="s">
        <v>62</v>
      </c>
      <c r="E166" s="15" t="s">
        <v>51</v>
      </c>
      <c r="F166" s="16">
        <v>2010</v>
      </c>
      <c r="G166" s="79">
        <v>0.10317560000000001</v>
      </c>
      <c r="H166" s="17">
        <v>2.2003100000000001E-2</v>
      </c>
      <c r="I166" s="16">
        <v>1.76533E-2</v>
      </c>
      <c r="J166" s="49"/>
      <c r="K166" s="98">
        <v>2.0619710000000002</v>
      </c>
      <c r="L166" s="98">
        <v>1.891251</v>
      </c>
      <c r="M166" s="98"/>
      <c r="N166" s="98">
        <v>1.5474779999999999</v>
      </c>
      <c r="O166" s="98">
        <v>1.5818209999999999</v>
      </c>
      <c r="P166" s="98"/>
      <c r="Q166" s="98">
        <v>0.96738690000000005</v>
      </c>
      <c r="R166" s="98">
        <v>1.6970989999999999</v>
      </c>
      <c r="S166" s="98">
        <v>2.059447</v>
      </c>
      <c r="T166" s="98">
        <v>1.671896</v>
      </c>
      <c r="U166" s="98">
        <v>2.9601109999999999</v>
      </c>
      <c r="V166" s="98">
        <v>1.1723669999999999</v>
      </c>
      <c r="W166" s="102"/>
      <c r="X166" s="51">
        <v>10</v>
      </c>
      <c r="Y166" s="32" t="s">
        <v>52</v>
      </c>
    </row>
    <row r="167" spans="1:25" s="30" customFormat="1">
      <c r="A167" s="16" t="s">
        <v>214</v>
      </c>
      <c r="B167" s="50" t="s">
        <v>215</v>
      </c>
      <c r="C167" s="50" t="s">
        <v>222</v>
      </c>
      <c r="D167" s="50" t="s">
        <v>62</v>
      </c>
      <c r="E167" s="15" t="s">
        <v>51</v>
      </c>
      <c r="F167" s="16">
        <v>2010</v>
      </c>
      <c r="G167" s="79">
        <v>5.6393800000000001E-2</v>
      </c>
      <c r="H167" s="17">
        <v>2.2003100000000001E-2</v>
      </c>
      <c r="I167" s="16">
        <v>9.3583999999999994E-3</v>
      </c>
      <c r="J167" s="49"/>
      <c r="K167" s="98">
        <v>1.282769</v>
      </c>
      <c r="L167" s="98">
        <v>1.024232</v>
      </c>
      <c r="M167" s="98"/>
      <c r="N167" s="98">
        <v>1.253531</v>
      </c>
      <c r="O167" s="98">
        <v>1.240666</v>
      </c>
      <c r="P167" s="98"/>
      <c r="Q167" s="98">
        <v>0.14081340000000001</v>
      </c>
      <c r="R167" s="98">
        <v>0.2319724</v>
      </c>
      <c r="S167" s="98">
        <v>0.68460270000000001</v>
      </c>
      <c r="T167" s="98">
        <v>0.18511159999999999</v>
      </c>
      <c r="U167" s="98">
        <v>0.97590370000000004</v>
      </c>
      <c r="V167" s="98">
        <v>0.2231861</v>
      </c>
      <c r="W167" s="102"/>
      <c r="X167" s="51">
        <v>10</v>
      </c>
      <c r="Y167" s="32" t="s">
        <v>52</v>
      </c>
    </row>
    <row r="168" spans="1:25" s="30" customFormat="1">
      <c r="A168" s="16" t="s">
        <v>214</v>
      </c>
      <c r="B168" s="50" t="s">
        <v>215</v>
      </c>
      <c r="C168" s="50" t="s">
        <v>223</v>
      </c>
      <c r="D168" s="50" t="s">
        <v>62</v>
      </c>
      <c r="E168" s="15" t="s">
        <v>51</v>
      </c>
      <c r="F168" s="16">
        <v>2010</v>
      </c>
      <c r="G168" s="79">
        <v>4.9522400000000001E-2</v>
      </c>
      <c r="H168" s="17">
        <v>2.2003100000000001E-2</v>
      </c>
      <c r="I168" s="16">
        <v>5.1335E-3</v>
      </c>
      <c r="J168" s="49"/>
      <c r="K168" s="98">
        <v>0.27941890000000003</v>
      </c>
      <c r="L168" s="98">
        <v>1.0228870000000001</v>
      </c>
      <c r="M168" s="98"/>
      <c r="N168" s="98">
        <v>0.73857280000000003</v>
      </c>
      <c r="O168" s="98">
        <v>0.94609549999999998</v>
      </c>
      <c r="P168" s="98"/>
      <c r="Q168" s="98">
        <v>0</v>
      </c>
      <c r="R168" s="98">
        <v>2.9412500000000001E-2</v>
      </c>
      <c r="S168" s="98">
        <v>8.8237499999999996E-2</v>
      </c>
      <c r="T168" s="98">
        <v>8.8237499999999996E-2</v>
      </c>
      <c r="U168" s="98">
        <v>0</v>
      </c>
      <c r="V168" s="98">
        <v>7.3531299999999994E-2</v>
      </c>
      <c r="W168" s="102"/>
      <c r="X168" s="51">
        <v>10</v>
      </c>
      <c r="Y168" s="32" t="s">
        <v>52</v>
      </c>
    </row>
    <row r="169" spans="1:25" s="30" customFormat="1">
      <c r="A169" s="16" t="s">
        <v>214</v>
      </c>
      <c r="B169" s="50" t="s">
        <v>215</v>
      </c>
      <c r="C169" s="50" t="s">
        <v>224</v>
      </c>
      <c r="D169" s="50" t="s">
        <v>62</v>
      </c>
      <c r="E169" s="15" t="s">
        <v>51</v>
      </c>
      <c r="F169" s="16">
        <v>2010</v>
      </c>
      <c r="G169" s="79">
        <v>4.5707299999999999E-2</v>
      </c>
      <c r="H169" s="17">
        <v>2.2003100000000001E-2</v>
      </c>
      <c r="I169" s="16">
        <v>3.9306199999999999E-2</v>
      </c>
      <c r="J169" s="49"/>
      <c r="K169" s="98">
        <v>6.3938280000000001</v>
      </c>
      <c r="L169" s="98">
        <v>3.0673650000000001</v>
      </c>
      <c r="M169" s="98"/>
      <c r="N169" s="98">
        <v>3.015924</v>
      </c>
      <c r="O169" s="98">
        <v>1.9675229999999999</v>
      </c>
      <c r="P169" s="98"/>
      <c r="Q169" s="98">
        <v>3.1816049999999998</v>
      </c>
      <c r="R169" s="98">
        <v>6.7630160000000004</v>
      </c>
      <c r="S169" s="98">
        <v>4.2770809999999999</v>
      </c>
      <c r="T169" s="98">
        <v>1.8671469999999999</v>
      </c>
      <c r="U169" s="98">
        <v>7.630744</v>
      </c>
      <c r="V169" s="98">
        <v>3.6976930000000001</v>
      </c>
      <c r="W169" s="102"/>
      <c r="X169" s="51">
        <v>10</v>
      </c>
      <c r="Y169" s="32" t="s">
        <v>52</v>
      </c>
    </row>
    <row r="170" spans="1:25" s="30" customFormat="1">
      <c r="A170" s="16" t="s">
        <v>214</v>
      </c>
      <c r="B170" s="50" t="s">
        <v>215</v>
      </c>
      <c r="C170" s="50" t="s">
        <v>225</v>
      </c>
      <c r="D170" s="50" t="s">
        <v>62</v>
      </c>
      <c r="E170" s="15" t="s">
        <v>51</v>
      </c>
      <c r="F170" s="16">
        <v>2010</v>
      </c>
      <c r="G170" s="79">
        <v>5.8745600000000002E-2</v>
      </c>
      <c r="H170" s="17">
        <v>2.2003100000000001E-2</v>
      </c>
      <c r="I170" s="16">
        <v>5.5874800000000002E-2</v>
      </c>
      <c r="J170" s="49"/>
      <c r="K170" s="98">
        <v>6.3011369999999998</v>
      </c>
      <c r="L170" s="98">
        <v>3.4122889999999999</v>
      </c>
      <c r="M170" s="98"/>
      <c r="N170" s="98">
        <v>4.7357760000000004</v>
      </c>
      <c r="O170" s="98">
        <v>5.8027230000000003</v>
      </c>
      <c r="P170" s="98"/>
      <c r="Q170" s="98">
        <v>5.1010309999999999</v>
      </c>
      <c r="R170" s="98">
        <v>8.0987559999999998</v>
      </c>
      <c r="S170" s="98">
        <v>6.47363</v>
      </c>
      <c r="T170" s="98">
        <v>7.00115</v>
      </c>
      <c r="U170" s="98">
        <v>9.1281219999999994</v>
      </c>
      <c r="V170" s="98">
        <v>4.0162019999999998</v>
      </c>
      <c r="W170" s="102"/>
      <c r="X170" s="51">
        <v>10</v>
      </c>
      <c r="Y170" s="32" t="s">
        <v>52</v>
      </c>
    </row>
    <row r="171" spans="1:25" s="30" customFormat="1">
      <c r="A171" s="16" t="s">
        <v>214</v>
      </c>
      <c r="B171" s="50" t="s">
        <v>215</v>
      </c>
      <c r="C171" s="50" t="s">
        <v>226</v>
      </c>
      <c r="D171" s="50" t="s">
        <v>62</v>
      </c>
      <c r="E171" s="15" t="s">
        <v>51</v>
      </c>
      <c r="F171" s="16">
        <v>2010</v>
      </c>
      <c r="G171" s="79">
        <v>3.3701000000000002E-2</v>
      </c>
      <c r="H171" s="17">
        <v>2.2003100000000001E-2</v>
      </c>
      <c r="I171" s="16">
        <v>5.9017500000000001E-2</v>
      </c>
      <c r="J171" s="49"/>
      <c r="K171" s="98">
        <v>7.5317470000000002</v>
      </c>
      <c r="L171" s="98">
        <v>4.428636</v>
      </c>
      <c r="M171" s="98"/>
      <c r="N171" s="98">
        <v>6.1062380000000003</v>
      </c>
      <c r="O171" s="98">
        <v>4.0459259999999997</v>
      </c>
      <c r="P171" s="98"/>
      <c r="Q171" s="98">
        <v>4.1756359999999999</v>
      </c>
      <c r="R171" s="98">
        <v>8.7481810000000007</v>
      </c>
      <c r="S171" s="98">
        <v>6.00204</v>
      </c>
      <c r="T171" s="98">
        <v>4.4603000000000002</v>
      </c>
      <c r="U171" s="98">
        <v>10.495279999999999</v>
      </c>
      <c r="V171" s="98">
        <v>6.0123509999999998</v>
      </c>
      <c r="W171" s="102"/>
      <c r="X171" s="51">
        <v>10</v>
      </c>
      <c r="Y171" s="32" t="s">
        <v>52</v>
      </c>
    </row>
    <row r="172" spans="1:25" s="30" customFormat="1">
      <c r="A172" s="16" t="s">
        <v>214</v>
      </c>
      <c r="B172" s="50" t="s">
        <v>215</v>
      </c>
      <c r="C172" s="50" t="s">
        <v>227</v>
      </c>
      <c r="D172" s="50" t="s">
        <v>62</v>
      </c>
      <c r="E172" s="15" t="s">
        <v>51</v>
      </c>
      <c r="F172" s="16">
        <v>2010</v>
      </c>
      <c r="G172" s="79">
        <v>7.9328099999999999E-2</v>
      </c>
      <c r="H172" s="17">
        <v>2.2003100000000001E-2</v>
      </c>
      <c r="I172" s="16">
        <v>4.7945000000000002E-3</v>
      </c>
      <c r="J172" s="49"/>
      <c r="K172" s="98">
        <v>0.36938729999999997</v>
      </c>
      <c r="L172" s="98">
        <v>1.085216</v>
      </c>
      <c r="M172" s="98"/>
      <c r="N172" s="98">
        <v>0.80505079999999996</v>
      </c>
      <c r="O172" s="98">
        <v>0.58922799999999997</v>
      </c>
      <c r="P172" s="98"/>
      <c r="Q172" s="98">
        <v>0</v>
      </c>
      <c r="R172" s="98">
        <v>0</v>
      </c>
      <c r="S172" s="98">
        <v>3.7514400000000003E-2</v>
      </c>
      <c r="T172" s="98">
        <v>0</v>
      </c>
      <c r="U172" s="98">
        <v>4.5976099999999999E-2</v>
      </c>
      <c r="V172" s="98">
        <v>0</v>
      </c>
      <c r="W172" s="102"/>
      <c r="X172" s="51">
        <v>10</v>
      </c>
      <c r="Y172" s="32" t="s">
        <v>52</v>
      </c>
    </row>
    <row r="173" spans="1:25" s="30" customFormat="1">
      <c r="A173" s="16" t="s">
        <v>214</v>
      </c>
      <c r="B173" s="50" t="s">
        <v>215</v>
      </c>
      <c r="C173" s="50" t="s">
        <v>228</v>
      </c>
      <c r="D173" s="50" t="s">
        <v>62</v>
      </c>
      <c r="E173" s="15" t="s">
        <v>51</v>
      </c>
      <c r="F173" s="16">
        <v>2010</v>
      </c>
      <c r="G173" s="79">
        <v>2.2972900000000001E-2</v>
      </c>
      <c r="H173" s="17">
        <v>2.2003100000000001E-2</v>
      </c>
      <c r="I173" s="16">
        <v>2.8252900000000001E-2</v>
      </c>
      <c r="J173" s="49"/>
      <c r="K173" s="98">
        <v>2.9023590000000001</v>
      </c>
      <c r="L173" s="98">
        <v>2.4089369999999999</v>
      </c>
      <c r="M173" s="98"/>
      <c r="N173" s="98">
        <v>3.164088</v>
      </c>
      <c r="O173" s="98">
        <v>2.7398159999999998</v>
      </c>
      <c r="P173" s="98"/>
      <c r="Q173" s="98">
        <v>2.9327200000000002</v>
      </c>
      <c r="R173" s="98">
        <v>3.2941569999999998</v>
      </c>
      <c r="S173" s="98">
        <v>2.0827450000000001</v>
      </c>
      <c r="T173" s="98">
        <v>1.1633929999999999</v>
      </c>
      <c r="U173" s="98">
        <v>4.6424880000000002</v>
      </c>
      <c r="V173" s="98">
        <v>3.0940590000000001</v>
      </c>
      <c r="W173" s="102"/>
      <c r="X173" s="51">
        <v>10</v>
      </c>
      <c r="Y173" s="32" t="s">
        <v>52</v>
      </c>
    </row>
    <row r="174" spans="1:25" s="30" customFormat="1">
      <c r="A174" s="16" t="s">
        <v>214</v>
      </c>
      <c r="B174" s="50" t="s">
        <v>215</v>
      </c>
      <c r="C174" s="50" t="s">
        <v>229</v>
      </c>
      <c r="D174" s="50" t="s">
        <v>62</v>
      </c>
      <c r="E174" s="15" t="s">
        <v>51</v>
      </c>
      <c r="F174" s="16">
        <v>2010</v>
      </c>
      <c r="G174" s="79">
        <v>8.0698900000000004E-2</v>
      </c>
      <c r="H174" s="17">
        <v>2.2003100000000001E-2</v>
      </c>
      <c r="I174" s="16">
        <v>2.15417E-2</v>
      </c>
      <c r="J174" s="49"/>
      <c r="K174" s="98">
        <v>2.610131</v>
      </c>
      <c r="L174" s="98">
        <v>1.760265</v>
      </c>
      <c r="M174" s="98"/>
      <c r="N174" s="98">
        <v>1.91967</v>
      </c>
      <c r="O174" s="98">
        <v>2.2982070000000001</v>
      </c>
      <c r="P174" s="98"/>
      <c r="Q174" s="98">
        <v>0.88955150000000005</v>
      </c>
      <c r="R174" s="98">
        <v>2.4774590000000001</v>
      </c>
      <c r="S174" s="98">
        <v>3.298797</v>
      </c>
      <c r="T174" s="98">
        <v>1.6775180000000001</v>
      </c>
      <c r="U174" s="98">
        <v>3.7673670000000001</v>
      </c>
      <c r="V174" s="98">
        <v>0.89946230000000005</v>
      </c>
      <c r="W174" s="102"/>
      <c r="X174" s="51">
        <v>10</v>
      </c>
      <c r="Y174" s="32" t="s">
        <v>52</v>
      </c>
    </row>
    <row r="175" spans="1:25" s="30" customFormat="1">
      <c r="A175" s="16" t="s">
        <v>214</v>
      </c>
      <c r="B175" s="50" t="s">
        <v>215</v>
      </c>
      <c r="C175" s="50" t="s">
        <v>230</v>
      </c>
      <c r="D175" s="50" t="s">
        <v>62</v>
      </c>
      <c r="E175" s="15" t="s">
        <v>51</v>
      </c>
      <c r="F175" s="16">
        <v>2010</v>
      </c>
      <c r="G175" s="79">
        <v>5.9879000000000002E-2</v>
      </c>
      <c r="H175" s="17">
        <v>2.2003100000000001E-2</v>
      </c>
      <c r="I175" s="16">
        <v>2.65531E-2</v>
      </c>
      <c r="J175" s="49"/>
      <c r="K175" s="98">
        <v>3.5787010000000001</v>
      </c>
      <c r="L175" s="98">
        <v>2.683233</v>
      </c>
      <c r="M175" s="98"/>
      <c r="N175" s="98">
        <v>2.6396449999999998</v>
      </c>
      <c r="O175" s="98">
        <v>1.831051</v>
      </c>
      <c r="P175" s="98"/>
      <c r="Q175" s="98">
        <v>1.6994579999999999</v>
      </c>
      <c r="R175" s="98">
        <v>2.9147560000000001</v>
      </c>
      <c r="S175" s="98">
        <v>2.8857300000000001</v>
      </c>
      <c r="T175" s="98">
        <v>2.4331689999999999</v>
      </c>
      <c r="U175" s="98">
        <v>4.5659830000000001</v>
      </c>
      <c r="V175" s="98">
        <v>1.0986750000000001</v>
      </c>
      <c r="W175" s="102"/>
      <c r="X175" s="51">
        <v>10</v>
      </c>
      <c r="Y175" s="32" t="s">
        <v>52</v>
      </c>
    </row>
    <row r="176" spans="1:25" s="30" customFormat="1">
      <c r="A176" s="16" t="s">
        <v>214</v>
      </c>
      <c r="B176" s="50" t="s">
        <v>215</v>
      </c>
      <c r="C176" s="50" t="s">
        <v>231</v>
      </c>
      <c r="D176" s="50" t="s">
        <v>62</v>
      </c>
      <c r="E176" s="15" t="s">
        <v>51</v>
      </c>
      <c r="F176" s="16">
        <v>2010</v>
      </c>
      <c r="G176" s="79">
        <v>3.7433099999999997E-2</v>
      </c>
      <c r="H176" s="17">
        <v>2.2003100000000001E-2</v>
      </c>
      <c r="I176" s="16">
        <v>1.2083200000000001E-2</v>
      </c>
      <c r="J176" s="49"/>
      <c r="K176" s="98">
        <v>1.7613030000000001</v>
      </c>
      <c r="L176" s="98">
        <v>1.639745</v>
      </c>
      <c r="M176" s="98"/>
      <c r="N176" s="98">
        <v>1.833985</v>
      </c>
      <c r="O176" s="98">
        <v>1.407192</v>
      </c>
      <c r="P176" s="98"/>
      <c r="Q176" s="98">
        <v>0.40167150000000001</v>
      </c>
      <c r="R176" s="98">
        <v>7.6012399999999994E-2</v>
      </c>
      <c r="S176" s="98">
        <v>0.36598360000000002</v>
      </c>
      <c r="T176" s="98">
        <v>0.19709699999999999</v>
      </c>
      <c r="U176" s="98">
        <v>0.74017180000000005</v>
      </c>
      <c r="V176" s="98">
        <v>4.21698E-2</v>
      </c>
      <c r="W176" s="102"/>
      <c r="X176" s="51">
        <v>10</v>
      </c>
      <c r="Y176" s="32" t="s">
        <v>52</v>
      </c>
    </row>
    <row r="177" spans="1:25" s="30" customFormat="1">
      <c r="A177" s="16" t="s">
        <v>232</v>
      </c>
      <c r="B177" s="50" t="s">
        <v>233</v>
      </c>
      <c r="C177" s="50" t="s">
        <v>234</v>
      </c>
      <c r="D177" s="50" t="s">
        <v>72</v>
      </c>
      <c r="E177" s="15" t="s">
        <v>235</v>
      </c>
      <c r="F177" s="16">
        <v>2012</v>
      </c>
      <c r="G177" s="79">
        <v>6.6644300000000004E-2</v>
      </c>
      <c r="H177" s="17">
        <v>0.1727389</v>
      </c>
      <c r="I177" s="16">
        <v>0.21298880000000001</v>
      </c>
      <c r="J177" s="49"/>
      <c r="K177" s="98">
        <v>17.447939999999999</v>
      </c>
      <c r="L177" s="98">
        <v>21.41075</v>
      </c>
      <c r="M177" s="98"/>
      <c r="N177" s="98">
        <v>15.029389999999999</v>
      </c>
      <c r="O177" s="98">
        <v>13.131320000000001</v>
      </c>
      <c r="P177" s="98"/>
      <c r="Q177" s="98">
        <v>27.24213</v>
      </c>
      <c r="R177" s="98">
        <v>37.442050000000002</v>
      </c>
      <c r="S177" s="98">
        <v>10.57103</v>
      </c>
      <c r="T177" s="98">
        <v>35.18918</v>
      </c>
      <c r="U177" s="98">
        <v>44.134990000000002</v>
      </c>
      <c r="V177" s="98">
        <v>27.742239999999999</v>
      </c>
      <c r="W177" s="102"/>
      <c r="X177" s="51">
        <v>10</v>
      </c>
      <c r="Y177" s="32" t="s">
        <v>52</v>
      </c>
    </row>
    <row r="178" spans="1:25" s="30" customFormat="1">
      <c r="A178" s="16" t="s">
        <v>232</v>
      </c>
      <c r="B178" s="50" t="s">
        <v>233</v>
      </c>
      <c r="C178" s="50" t="s">
        <v>236</v>
      </c>
      <c r="D178" s="50" t="s">
        <v>72</v>
      </c>
      <c r="E178" s="15" t="s">
        <v>235</v>
      </c>
      <c r="F178" s="16">
        <v>2012</v>
      </c>
      <c r="G178" s="79">
        <v>0.4799156</v>
      </c>
      <c r="H178" s="17">
        <v>0.1727389</v>
      </c>
      <c r="I178" s="16">
        <v>0.22032460000000001</v>
      </c>
      <c r="J178" s="49"/>
      <c r="K178" s="98">
        <v>22.008890000000001</v>
      </c>
      <c r="L178" s="98">
        <v>21.553650000000001</v>
      </c>
      <c r="M178" s="98"/>
      <c r="N178" s="98">
        <v>12.271039999999999</v>
      </c>
      <c r="O178" s="98">
        <v>16.379950000000001</v>
      </c>
      <c r="P178" s="98"/>
      <c r="Q178" s="98">
        <v>29.771629999999998</v>
      </c>
      <c r="R178" s="98">
        <v>33.233289999999997</v>
      </c>
      <c r="S178" s="98">
        <v>13.86951</v>
      </c>
      <c r="T178" s="98">
        <v>29.737719999999999</v>
      </c>
      <c r="U178" s="98">
        <v>42.008290000000002</v>
      </c>
      <c r="V178" s="98">
        <v>31.323160000000001</v>
      </c>
      <c r="W178" s="102"/>
      <c r="X178" s="51">
        <v>10</v>
      </c>
      <c r="Y178" s="32" t="s">
        <v>52</v>
      </c>
    </row>
    <row r="179" spans="1:25" s="30" customFormat="1">
      <c r="A179" s="16" t="s">
        <v>232</v>
      </c>
      <c r="B179" s="50" t="s">
        <v>233</v>
      </c>
      <c r="C179" s="50" t="s">
        <v>237</v>
      </c>
      <c r="D179" s="50" t="s">
        <v>72</v>
      </c>
      <c r="E179" s="15" t="s">
        <v>235</v>
      </c>
      <c r="F179" s="16">
        <v>2012</v>
      </c>
      <c r="G179" s="79">
        <v>0.45344010000000001</v>
      </c>
      <c r="H179" s="17">
        <v>0.1727389</v>
      </c>
      <c r="I179" s="16">
        <v>0.1164592</v>
      </c>
      <c r="J179" s="49"/>
      <c r="K179" s="98">
        <v>7.1360520000000003</v>
      </c>
      <c r="L179" s="98">
        <v>6.6906270000000001</v>
      </c>
      <c r="M179" s="98"/>
      <c r="N179" s="98">
        <v>11.98452</v>
      </c>
      <c r="O179" s="98">
        <v>10.68674</v>
      </c>
      <c r="P179" s="98"/>
      <c r="Q179" s="98">
        <v>10.73611</v>
      </c>
      <c r="R179" s="98">
        <v>26.331939999999999</v>
      </c>
      <c r="S179" s="98">
        <v>20.607559999999999</v>
      </c>
      <c r="T179" s="98">
        <v>5.6822850000000003</v>
      </c>
      <c r="U179" s="98">
        <v>25.47381</v>
      </c>
      <c r="V179" s="98">
        <v>11.30097</v>
      </c>
      <c r="W179" s="102"/>
      <c r="X179" s="51">
        <v>10</v>
      </c>
      <c r="Y179" s="32" t="s">
        <v>52</v>
      </c>
    </row>
    <row r="180" spans="1:25" s="30" customFormat="1">
      <c r="A180" s="16" t="s">
        <v>238</v>
      </c>
      <c r="B180" s="50" t="s">
        <v>239</v>
      </c>
      <c r="C180" s="50" t="s">
        <v>240</v>
      </c>
      <c r="D180" s="50" t="s">
        <v>72</v>
      </c>
      <c r="E180" s="15" t="s">
        <v>51</v>
      </c>
      <c r="F180" s="16" t="s">
        <v>241</v>
      </c>
      <c r="G180" s="79">
        <v>0.166634</v>
      </c>
      <c r="H180" s="17">
        <v>0.40085120000000002</v>
      </c>
      <c r="I180" s="16">
        <v>0.43545450000000002</v>
      </c>
      <c r="J180" s="49"/>
      <c r="K180" s="98">
        <v>7.8032060000000003</v>
      </c>
      <c r="L180" s="98">
        <v>18.395320000000002</v>
      </c>
      <c r="M180" s="98"/>
      <c r="N180" s="98">
        <v>39.13194</v>
      </c>
      <c r="O180" s="98">
        <v>45.889229999999998</v>
      </c>
      <c r="P180" s="98"/>
      <c r="Q180" s="98">
        <v>83.658659999999998</v>
      </c>
      <c r="R180" s="98">
        <v>64.509860000000003</v>
      </c>
      <c r="S180" s="98">
        <v>72.725120000000004</v>
      </c>
      <c r="T180" s="98">
        <v>80.43253</v>
      </c>
      <c r="U180" s="98">
        <v>83.587280000000007</v>
      </c>
      <c r="V180" s="98">
        <v>65.245609999999999</v>
      </c>
      <c r="W180" s="102"/>
      <c r="X180" s="51">
        <v>10</v>
      </c>
      <c r="Y180" s="32" t="s">
        <v>52</v>
      </c>
    </row>
    <row r="181" spans="1:25" s="30" customFormat="1">
      <c r="A181" s="16" t="s">
        <v>238</v>
      </c>
      <c r="B181" s="50" t="s">
        <v>239</v>
      </c>
      <c r="C181" s="50" t="s">
        <v>242</v>
      </c>
      <c r="D181" s="50" t="s">
        <v>72</v>
      </c>
      <c r="E181" s="15" t="s">
        <v>51</v>
      </c>
      <c r="F181" s="16" t="s">
        <v>241</v>
      </c>
      <c r="G181" s="79">
        <v>4.4241299999999997E-2</v>
      </c>
      <c r="H181" s="17">
        <v>0.40085120000000002</v>
      </c>
      <c r="I181" s="16">
        <v>0.39317540000000001</v>
      </c>
      <c r="J181" s="49"/>
      <c r="K181" s="98">
        <v>12.608969999999999</v>
      </c>
      <c r="L181" s="98">
        <v>17.904419999999998</v>
      </c>
      <c r="M181" s="98"/>
      <c r="N181" s="98">
        <v>45.086910000000003</v>
      </c>
      <c r="O181" s="98">
        <v>41.378529999999998</v>
      </c>
      <c r="P181" s="98"/>
      <c r="Q181" s="98">
        <v>69.442279999999997</v>
      </c>
      <c r="R181" s="98">
        <v>67.17062</v>
      </c>
      <c r="S181" s="98">
        <v>47.424930000000003</v>
      </c>
      <c r="T181" s="98">
        <v>60.070959999999999</v>
      </c>
      <c r="U181" s="98">
        <v>72.75273</v>
      </c>
      <c r="V181" s="98">
        <v>39.9176</v>
      </c>
      <c r="W181" s="102"/>
      <c r="X181" s="51">
        <v>10</v>
      </c>
      <c r="Y181" s="32" t="s">
        <v>52</v>
      </c>
    </row>
    <row r="182" spans="1:25" s="30" customFormat="1">
      <c r="A182" s="16" t="s">
        <v>238</v>
      </c>
      <c r="B182" s="50" t="s">
        <v>239</v>
      </c>
      <c r="C182" s="50" t="s">
        <v>243</v>
      </c>
      <c r="D182" s="50" t="s">
        <v>72</v>
      </c>
      <c r="E182" s="15" t="s">
        <v>51</v>
      </c>
      <c r="F182" s="16" t="s">
        <v>241</v>
      </c>
      <c r="G182" s="79">
        <v>6.8385000000000001E-2</v>
      </c>
      <c r="H182" s="17">
        <v>0.40085120000000002</v>
      </c>
      <c r="I182" s="16">
        <v>0.48970789999999997</v>
      </c>
      <c r="J182" s="49"/>
      <c r="K182" s="98">
        <v>10.24668</v>
      </c>
      <c r="L182" s="98">
        <v>30.183879999999998</v>
      </c>
      <c r="M182" s="98"/>
      <c r="N182" s="98">
        <v>54.8001</v>
      </c>
      <c r="O182" s="98">
        <v>39.857559999999999</v>
      </c>
      <c r="P182" s="98"/>
      <c r="Q182" s="98">
        <v>87.040559999999999</v>
      </c>
      <c r="R182" s="98">
        <v>80.893879999999996</v>
      </c>
      <c r="S182" s="98">
        <v>74.147210000000001</v>
      </c>
      <c r="T182" s="98">
        <v>82.682640000000006</v>
      </c>
      <c r="U182" s="98">
        <v>87.076130000000006</v>
      </c>
      <c r="V182" s="98">
        <v>64.369140000000002</v>
      </c>
      <c r="W182" s="102"/>
      <c r="X182" s="51">
        <v>10</v>
      </c>
      <c r="Y182" s="32" t="s">
        <v>52</v>
      </c>
    </row>
    <row r="183" spans="1:25" s="30" customFormat="1">
      <c r="A183" s="16" t="s">
        <v>238</v>
      </c>
      <c r="B183" s="50" t="s">
        <v>239</v>
      </c>
      <c r="C183" s="50" t="s">
        <v>244</v>
      </c>
      <c r="D183" s="50" t="s">
        <v>72</v>
      </c>
      <c r="E183" s="15" t="s">
        <v>51</v>
      </c>
      <c r="F183" s="16" t="s">
        <v>241</v>
      </c>
      <c r="G183" s="79">
        <v>0.1074571</v>
      </c>
      <c r="H183" s="17">
        <v>0.40085120000000002</v>
      </c>
      <c r="I183" s="16">
        <v>0.4311509</v>
      </c>
      <c r="J183" s="49"/>
      <c r="K183" s="98">
        <v>7.7210979999999996</v>
      </c>
      <c r="L183" s="98">
        <v>20.730840000000001</v>
      </c>
      <c r="M183" s="98"/>
      <c r="N183" s="98">
        <v>46.085099999999997</v>
      </c>
      <c r="O183" s="98">
        <v>41.650919999999999</v>
      </c>
      <c r="P183" s="98"/>
      <c r="Q183" s="98">
        <v>80.720659999999995</v>
      </c>
      <c r="R183" s="98">
        <v>72.429259999999999</v>
      </c>
      <c r="S183" s="98">
        <v>65.470259999999996</v>
      </c>
      <c r="T183" s="98">
        <v>73.725300000000004</v>
      </c>
      <c r="U183" s="98">
        <v>80.679019999999994</v>
      </c>
      <c r="V183" s="98">
        <v>54.483260000000001</v>
      </c>
      <c r="W183" s="102"/>
      <c r="X183" s="51">
        <v>10</v>
      </c>
      <c r="Y183" s="32" t="s">
        <v>52</v>
      </c>
    </row>
    <row r="184" spans="1:25" s="30" customFormat="1">
      <c r="A184" s="16" t="s">
        <v>238</v>
      </c>
      <c r="B184" s="50" t="s">
        <v>239</v>
      </c>
      <c r="C184" s="50" t="s">
        <v>245</v>
      </c>
      <c r="D184" s="50" t="s">
        <v>72</v>
      </c>
      <c r="E184" s="15" t="s">
        <v>51</v>
      </c>
      <c r="F184" s="16" t="s">
        <v>241</v>
      </c>
      <c r="G184" s="79">
        <v>9.9771600000000002E-2</v>
      </c>
      <c r="H184" s="17">
        <v>0.40085120000000002</v>
      </c>
      <c r="I184" s="16">
        <v>0.39952840000000001</v>
      </c>
      <c r="J184" s="49"/>
      <c r="K184" s="98">
        <v>12.42314</v>
      </c>
      <c r="L184" s="98">
        <v>26.22062</v>
      </c>
      <c r="M184" s="98"/>
      <c r="N184" s="98">
        <v>44.279899999999998</v>
      </c>
      <c r="O184" s="98">
        <v>34.116070000000001</v>
      </c>
      <c r="P184" s="98"/>
      <c r="Q184" s="98">
        <v>64.564430000000002</v>
      </c>
      <c r="R184" s="98">
        <v>66.899910000000006</v>
      </c>
      <c r="S184" s="98">
        <v>57.158639999999998</v>
      </c>
      <c r="T184" s="98">
        <v>66.333079999999995</v>
      </c>
      <c r="U184" s="98">
        <v>72.381979999999999</v>
      </c>
      <c r="V184" s="98">
        <v>40.694029999999998</v>
      </c>
      <c r="W184" s="102"/>
      <c r="X184" s="51">
        <v>10</v>
      </c>
      <c r="Y184" s="32" t="s">
        <v>52</v>
      </c>
    </row>
    <row r="185" spans="1:25" s="30" customFormat="1">
      <c r="A185" s="16" t="s">
        <v>238</v>
      </c>
      <c r="B185" s="50" t="s">
        <v>239</v>
      </c>
      <c r="C185" s="50" t="s">
        <v>246</v>
      </c>
      <c r="D185" s="50" t="s">
        <v>72</v>
      </c>
      <c r="E185" s="15" t="s">
        <v>51</v>
      </c>
      <c r="F185" s="16" t="s">
        <v>241</v>
      </c>
      <c r="G185" s="79">
        <v>8.6354100000000003E-2</v>
      </c>
      <c r="H185" s="17">
        <v>0.40085120000000002</v>
      </c>
      <c r="I185" s="16">
        <v>0.1017006</v>
      </c>
      <c r="J185" s="49"/>
      <c r="K185" s="98">
        <v>0.58779820000000005</v>
      </c>
      <c r="L185" s="98">
        <v>12.00487</v>
      </c>
      <c r="M185" s="98"/>
      <c r="N185" s="98">
        <v>17.85454</v>
      </c>
      <c r="O185" s="98">
        <v>9.5595169999999996</v>
      </c>
      <c r="P185" s="98"/>
      <c r="Q185" s="98">
        <v>4.5529120000000001</v>
      </c>
      <c r="R185" s="98">
        <v>22.22569</v>
      </c>
      <c r="S185" s="98">
        <v>4.0749550000000001</v>
      </c>
      <c r="T185" s="98">
        <v>3.6081729999999999</v>
      </c>
      <c r="U185" s="98">
        <v>22.879860000000001</v>
      </c>
      <c r="V185" s="98">
        <v>5.6992250000000002</v>
      </c>
      <c r="W185" s="102"/>
      <c r="X185" s="51">
        <v>10</v>
      </c>
      <c r="Y185" s="32" t="s">
        <v>52</v>
      </c>
    </row>
    <row r="186" spans="1:25" s="30" customFormat="1">
      <c r="A186" s="16" t="s">
        <v>238</v>
      </c>
      <c r="B186" s="50" t="s">
        <v>239</v>
      </c>
      <c r="C186" s="50" t="s">
        <v>247</v>
      </c>
      <c r="D186" s="50" t="s">
        <v>72</v>
      </c>
      <c r="E186" s="15" t="s">
        <v>51</v>
      </c>
      <c r="F186" s="16" t="s">
        <v>241</v>
      </c>
      <c r="G186" s="79">
        <v>3.5989100000000003E-2</v>
      </c>
      <c r="H186" s="17">
        <v>0.40085120000000002</v>
      </c>
      <c r="I186" s="16">
        <v>0.40882099999999999</v>
      </c>
      <c r="J186" s="49"/>
      <c r="K186" s="98">
        <v>6.0266279999999997</v>
      </c>
      <c r="L186" s="98">
        <v>25.22137</v>
      </c>
      <c r="M186" s="98"/>
      <c r="N186" s="98">
        <v>46.044460000000001</v>
      </c>
      <c r="O186" s="98">
        <v>37.637239999999998</v>
      </c>
      <c r="P186" s="98"/>
      <c r="Q186" s="98">
        <v>73.490560000000002</v>
      </c>
      <c r="R186" s="98">
        <v>51.61504</v>
      </c>
      <c r="S186" s="98">
        <v>55.463459999999998</v>
      </c>
      <c r="T186" s="98">
        <v>76.916529999999995</v>
      </c>
      <c r="U186" s="98">
        <v>78.01061</v>
      </c>
      <c r="V186" s="98">
        <v>55.592529999999996</v>
      </c>
      <c r="W186" s="102"/>
      <c r="X186" s="51">
        <v>10</v>
      </c>
      <c r="Y186" s="32" t="s">
        <v>52</v>
      </c>
    </row>
    <row r="187" spans="1:25" s="30" customFormat="1">
      <c r="A187" s="16" t="s">
        <v>238</v>
      </c>
      <c r="B187" s="50" t="s">
        <v>239</v>
      </c>
      <c r="C187" s="50" t="s">
        <v>248</v>
      </c>
      <c r="D187" s="50" t="s">
        <v>72</v>
      </c>
      <c r="E187" s="15" t="s">
        <v>51</v>
      </c>
      <c r="F187" s="16" t="s">
        <v>241</v>
      </c>
      <c r="G187" s="79">
        <v>8.4883299999999995E-2</v>
      </c>
      <c r="H187" s="17">
        <v>0.40085120000000002</v>
      </c>
      <c r="I187" s="16">
        <v>0.34869329999999998</v>
      </c>
      <c r="J187" s="49"/>
      <c r="K187" s="98">
        <v>19.237100000000002</v>
      </c>
      <c r="L187" s="98">
        <v>35.266710000000003</v>
      </c>
      <c r="M187" s="98"/>
      <c r="N187" s="98">
        <v>27.224080000000001</v>
      </c>
      <c r="O187" s="98">
        <v>23.81991</v>
      </c>
      <c r="P187" s="98"/>
      <c r="Q187" s="98">
        <v>65.673159999999996</v>
      </c>
      <c r="R187" s="98">
        <v>43.499929999999999</v>
      </c>
      <c r="S187" s="98">
        <v>25.87209</v>
      </c>
      <c r="T187" s="98">
        <v>61.742049999999999</v>
      </c>
      <c r="U187" s="98">
        <v>66.953829999999996</v>
      </c>
      <c r="V187" s="98">
        <v>47.263449999999999</v>
      </c>
      <c r="W187" s="102"/>
      <c r="X187" s="51">
        <v>10</v>
      </c>
      <c r="Y187" s="32" t="s">
        <v>52</v>
      </c>
    </row>
    <row r="188" spans="1:25" s="30" customFormat="1">
      <c r="A188" s="16" t="s">
        <v>238</v>
      </c>
      <c r="B188" s="50" t="s">
        <v>239</v>
      </c>
      <c r="C188" s="50" t="s">
        <v>249</v>
      </c>
      <c r="D188" s="50" t="s">
        <v>72</v>
      </c>
      <c r="E188" s="15" t="s">
        <v>51</v>
      </c>
      <c r="F188" s="16" t="s">
        <v>241</v>
      </c>
      <c r="G188" s="79">
        <v>9.6094200000000005E-2</v>
      </c>
      <c r="H188" s="17">
        <v>0.40085120000000002</v>
      </c>
      <c r="I188" s="16">
        <v>0.40138010000000002</v>
      </c>
      <c r="J188" s="49"/>
      <c r="K188" s="98">
        <v>20.817830000000001</v>
      </c>
      <c r="L188" s="98">
        <v>24.2944</v>
      </c>
      <c r="M188" s="98"/>
      <c r="N188" s="98">
        <v>43.965429999999998</v>
      </c>
      <c r="O188" s="98">
        <v>24.497720000000001</v>
      </c>
      <c r="P188" s="98"/>
      <c r="Q188" s="98">
        <v>74.111729999999994</v>
      </c>
      <c r="R188" s="98">
        <v>50.206159999999997</v>
      </c>
      <c r="S188" s="98">
        <v>57.694009999999999</v>
      </c>
      <c r="T188" s="98">
        <v>71.750450000000001</v>
      </c>
      <c r="U188" s="98">
        <v>77.386020000000002</v>
      </c>
      <c r="V188" s="98">
        <v>50.60962</v>
      </c>
      <c r="W188" s="102"/>
      <c r="X188" s="51">
        <v>10</v>
      </c>
      <c r="Y188" s="32" t="s">
        <v>52</v>
      </c>
    </row>
    <row r="189" spans="1:25" s="30" customFormat="1">
      <c r="A189" s="16" t="s">
        <v>238</v>
      </c>
      <c r="B189" s="50" t="s">
        <v>239</v>
      </c>
      <c r="C189" s="50" t="s">
        <v>250</v>
      </c>
      <c r="D189" s="50" t="s">
        <v>72</v>
      </c>
      <c r="E189" s="15" t="s">
        <v>51</v>
      </c>
      <c r="F189" s="16" t="s">
        <v>241</v>
      </c>
      <c r="G189" s="79">
        <v>7.4239899999999998E-2</v>
      </c>
      <c r="H189" s="17">
        <v>0.40085120000000002</v>
      </c>
      <c r="I189" s="16">
        <v>0.46219139999999997</v>
      </c>
      <c r="J189" s="49"/>
      <c r="K189" s="98">
        <v>22.24933</v>
      </c>
      <c r="L189" s="98">
        <v>32.366909999999997</v>
      </c>
      <c r="M189" s="98"/>
      <c r="N189" s="98">
        <v>56.613050000000001</v>
      </c>
      <c r="O189" s="98">
        <v>29.248629999999999</v>
      </c>
      <c r="P189" s="98"/>
      <c r="Q189" s="98">
        <v>80.878039999999999</v>
      </c>
      <c r="R189" s="98">
        <v>82.336039999999997</v>
      </c>
      <c r="S189" s="98">
        <v>33.636560000000003</v>
      </c>
      <c r="T189" s="98">
        <v>75.478129999999993</v>
      </c>
      <c r="U189" s="98">
        <v>82.86327</v>
      </c>
      <c r="V189" s="98">
        <v>55.318750000000001</v>
      </c>
      <c r="W189" s="102"/>
      <c r="X189" s="51">
        <v>10</v>
      </c>
      <c r="Y189" s="32" t="s">
        <v>52</v>
      </c>
    </row>
    <row r="190" spans="1:25" s="30" customFormat="1">
      <c r="A190" s="16" t="s">
        <v>238</v>
      </c>
      <c r="B190" s="50" t="s">
        <v>239</v>
      </c>
      <c r="C190" s="50" t="s">
        <v>251</v>
      </c>
      <c r="D190" s="50" t="s">
        <v>72</v>
      </c>
      <c r="E190" s="15" t="s">
        <v>51</v>
      </c>
      <c r="F190" s="16" t="s">
        <v>241</v>
      </c>
      <c r="G190" s="79">
        <v>0.1359503</v>
      </c>
      <c r="H190" s="17">
        <v>0.40085120000000002</v>
      </c>
      <c r="I190" s="16">
        <v>0.4798635</v>
      </c>
      <c r="J190" s="49"/>
      <c r="K190" s="98">
        <v>13.25226</v>
      </c>
      <c r="L190" s="98">
        <v>27.669540000000001</v>
      </c>
      <c r="M190" s="98"/>
      <c r="N190" s="98">
        <v>53.171140000000001</v>
      </c>
      <c r="O190" s="98">
        <v>32.96998</v>
      </c>
      <c r="P190" s="98"/>
      <c r="Q190" s="98">
        <v>86.870320000000007</v>
      </c>
      <c r="R190" s="98">
        <v>76.194810000000004</v>
      </c>
      <c r="S190" s="98">
        <v>77.877250000000004</v>
      </c>
      <c r="T190" s="98">
        <v>85.839780000000005</v>
      </c>
      <c r="U190" s="98">
        <v>87.432789999999997</v>
      </c>
      <c r="V190" s="98">
        <v>68.350530000000006</v>
      </c>
      <c r="W190" s="102"/>
      <c r="X190" s="51">
        <v>10</v>
      </c>
      <c r="Y190" s="32" t="s">
        <v>52</v>
      </c>
    </row>
    <row r="191" spans="1:25" s="30" customFormat="1">
      <c r="A191" s="16" t="s">
        <v>252</v>
      </c>
      <c r="B191" s="50" t="s">
        <v>253</v>
      </c>
      <c r="C191" s="50" t="s">
        <v>254</v>
      </c>
      <c r="D191" s="50" t="s">
        <v>72</v>
      </c>
      <c r="E191" s="15" t="s">
        <v>51</v>
      </c>
      <c r="F191" s="16" t="s">
        <v>73</v>
      </c>
      <c r="G191" s="79">
        <v>0.1130327</v>
      </c>
      <c r="H191" s="17">
        <v>0.1813401</v>
      </c>
      <c r="I191" s="16">
        <v>0.27362900000000001</v>
      </c>
      <c r="J191" s="49"/>
      <c r="K191" s="98">
        <v>12.069800000000001</v>
      </c>
      <c r="L191" s="98">
        <v>8.3754950000000008</v>
      </c>
      <c r="M191" s="98"/>
      <c r="N191" s="98">
        <v>25.25198</v>
      </c>
      <c r="O191" s="98">
        <v>25.420839999999998</v>
      </c>
      <c r="P191" s="98"/>
      <c r="Q191" s="98">
        <v>52.819679999999998</v>
      </c>
      <c r="R191" s="98">
        <v>51.338389999999997</v>
      </c>
      <c r="S191" s="98">
        <v>35.983969999999999</v>
      </c>
      <c r="T191" s="98">
        <v>44.545250000000003</v>
      </c>
      <c r="U191" s="98">
        <v>55.87424</v>
      </c>
      <c r="V191" s="98">
        <v>38.616329999999998</v>
      </c>
      <c r="W191" s="102"/>
      <c r="X191" s="51">
        <v>9</v>
      </c>
      <c r="Y191" s="32" t="s">
        <v>40</v>
      </c>
    </row>
    <row r="192" spans="1:25" s="30" customFormat="1">
      <c r="A192" s="16" t="s">
        <v>252</v>
      </c>
      <c r="B192" s="50" t="s">
        <v>253</v>
      </c>
      <c r="C192" s="50" t="s">
        <v>255</v>
      </c>
      <c r="D192" s="50" t="s">
        <v>72</v>
      </c>
      <c r="E192" s="15" t="s">
        <v>51</v>
      </c>
      <c r="F192" s="16" t="s">
        <v>73</v>
      </c>
      <c r="G192" s="79">
        <v>0.33160499999999998</v>
      </c>
      <c r="H192" s="17">
        <v>0.1813401</v>
      </c>
      <c r="I192" s="16">
        <v>0.1031778</v>
      </c>
      <c r="J192" s="49"/>
      <c r="K192" s="98">
        <v>1.5411840000000001</v>
      </c>
      <c r="L192" s="98">
        <v>3.9790079999999999</v>
      </c>
      <c r="M192" s="98"/>
      <c r="N192" s="98">
        <v>11.39828</v>
      </c>
      <c r="O192" s="98">
        <v>13.3025</v>
      </c>
      <c r="P192" s="98"/>
      <c r="Q192" s="98">
        <v>20.62725</v>
      </c>
      <c r="R192" s="98">
        <v>21.58961</v>
      </c>
      <c r="S192" s="98">
        <v>9.3923159999999992</v>
      </c>
      <c r="T192" s="98">
        <v>8.8465600000000002</v>
      </c>
      <c r="U192" s="98">
        <v>22.976680000000002</v>
      </c>
      <c r="V192" s="98">
        <v>11.62476</v>
      </c>
      <c r="W192" s="102"/>
      <c r="X192" s="51">
        <v>9</v>
      </c>
      <c r="Y192" s="32" t="s">
        <v>40</v>
      </c>
    </row>
    <row r="193" spans="1:25" s="30" customFormat="1">
      <c r="A193" s="16" t="s">
        <v>252</v>
      </c>
      <c r="B193" s="50" t="s">
        <v>253</v>
      </c>
      <c r="C193" s="50" t="s">
        <v>256</v>
      </c>
      <c r="D193" s="50" t="s">
        <v>72</v>
      </c>
      <c r="E193" s="15" t="s">
        <v>51</v>
      </c>
      <c r="F193" s="16" t="s">
        <v>73</v>
      </c>
      <c r="G193" s="79">
        <v>3.3709299999999998E-2</v>
      </c>
      <c r="H193" s="17">
        <v>0.1813401</v>
      </c>
      <c r="I193" s="16">
        <v>0.24613699999999999</v>
      </c>
      <c r="J193" s="49"/>
      <c r="K193" s="98">
        <v>6.4348869999999998</v>
      </c>
      <c r="L193" s="98">
        <v>2.9449999999999998</v>
      </c>
      <c r="M193" s="98"/>
      <c r="N193" s="98">
        <v>29.911449999999999</v>
      </c>
      <c r="O193" s="98">
        <v>19.645879999999998</v>
      </c>
      <c r="P193" s="98"/>
      <c r="Q193" s="98">
        <v>48.733179999999997</v>
      </c>
      <c r="R193" s="98">
        <v>52.361660000000001</v>
      </c>
      <c r="S193" s="98">
        <v>37.598550000000003</v>
      </c>
      <c r="T193" s="98">
        <v>44.13552</v>
      </c>
      <c r="U193" s="98">
        <v>50.908389999999997</v>
      </c>
      <c r="V193" s="98">
        <v>32.497590000000002</v>
      </c>
      <c r="W193" s="102"/>
      <c r="X193" s="51">
        <v>9</v>
      </c>
      <c r="Y193" s="32" t="s">
        <v>40</v>
      </c>
    </row>
    <row r="194" spans="1:25" s="30" customFormat="1">
      <c r="A194" s="16" t="s">
        <v>252</v>
      </c>
      <c r="B194" s="50" t="s">
        <v>253</v>
      </c>
      <c r="C194" s="50" t="s">
        <v>257</v>
      </c>
      <c r="D194" s="50" t="s">
        <v>72</v>
      </c>
      <c r="E194" s="15" t="s">
        <v>51</v>
      </c>
      <c r="F194" s="16" t="s">
        <v>73</v>
      </c>
      <c r="G194" s="79">
        <v>1.52081E-2</v>
      </c>
      <c r="H194" s="17">
        <v>0.1813401</v>
      </c>
      <c r="I194" s="16">
        <v>0.31165419999999999</v>
      </c>
      <c r="J194" s="49"/>
      <c r="K194" s="98">
        <v>7.9384829999999997</v>
      </c>
      <c r="L194" s="98">
        <v>5.2940250000000004</v>
      </c>
      <c r="M194" s="98"/>
      <c r="N194" s="98">
        <v>25.669260000000001</v>
      </c>
      <c r="O194" s="98">
        <v>27.05594</v>
      </c>
      <c r="P194" s="98"/>
      <c r="Q194" s="98">
        <v>65.609859999999998</v>
      </c>
      <c r="R194" s="98">
        <v>66.473659999999995</v>
      </c>
      <c r="S194" s="98">
        <v>61.863759999999999</v>
      </c>
      <c r="T194" s="98">
        <v>61.123840000000001</v>
      </c>
      <c r="U194" s="98">
        <v>64.881330000000005</v>
      </c>
      <c r="V194" s="98">
        <v>43.151859999999999</v>
      </c>
      <c r="W194" s="102"/>
      <c r="X194" s="51">
        <v>9</v>
      </c>
      <c r="Y194" s="32" t="s">
        <v>40</v>
      </c>
    </row>
    <row r="195" spans="1:25" s="30" customFormat="1">
      <c r="A195" s="16" t="s">
        <v>252</v>
      </c>
      <c r="B195" s="50" t="s">
        <v>253</v>
      </c>
      <c r="C195" s="50" t="s">
        <v>258</v>
      </c>
      <c r="D195" s="50" t="s">
        <v>72</v>
      </c>
      <c r="E195" s="15" t="s">
        <v>51</v>
      </c>
      <c r="F195" s="16" t="s">
        <v>73</v>
      </c>
      <c r="G195" s="79">
        <v>2.7227299999999999E-2</v>
      </c>
      <c r="H195" s="17">
        <v>0.1813401</v>
      </c>
      <c r="I195" s="16">
        <v>0.35187590000000002</v>
      </c>
      <c r="J195" s="49"/>
      <c r="K195" s="98">
        <v>10.53656</v>
      </c>
      <c r="L195" s="98">
        <v>12.11834</v>
      </c>
      <c r="M195" s="98"/>
      <c r="N195" s="98">
        <v>30.049130000000002</v>
      </c>
      <c r="O195" s="98">
        <v>29.470009999999998</v>
      </c>
      <c r="P195" s="98"/>
      <c r="Q195" s="98">
        <v>71.001599999999996</v>
      </c>
      <c r="R195" s="98">
        <v>68.893230000000003</v>
      </c>
      <c r="S195" s="98">
        <v>61.966250000000002</v>
      </c>
      <c r="T195" s="98">
        <v>61.091380000000001</v>
      </c>
      <c r="U195" s="98">
        <v>73.487489999999994</v>
      </c>
      <c r="V195" s="98">
        <v>50.414529999999999</v>
      </c>
      <c r="W195" s="102"/>
      <c r="X195" s="51">
        <v>9</v>
      </c>
      <c r="Y195" s="32" t="s">
        <v>40</v>
      </c>
    </row>
    <row r="196" spans="1:25" s="30" customFormat="1">
      <c r="A196" s="16" t="s">
        <v>252</v>
      </c>
      <c r="B196" s="50" t="s">
        <v>253</v>
      </c>
      <c r="C196" s="50" t="s">
        <v>259</v>
      </c>
      <c r="D196" s="50" t="s">
        <v>72</v>
      </c>
      <c r="E196" s="15" t="s">
        <v>51</v>
      </c>
      <c r="F196" s="16" t="s">
        <v>73</v>
      </c>
      <c r="G196" s="79">
        <v>4.4826600000000001E-2</v>
      </c>
      <c r="H196" s="17">
        <v>0.1813401</v>
      </c>
      <c r="I196" s="16">
        <v>0.30368060000000002</v>
      </c>
      <c r="J196" s="49"/>
      <c r="K196" s="98">
        <v>6.6225329999999998</v>
      </c>
      <c r="L196" s="98">
        <v>6.8600880000000002</v>
      </c>
      <c r="M196" s="98"/>
      <c r="N196" s="98">
        <v>25.210550000000001</v>
      </c>
      <c r="O196" s="98">
        <v>23.332319999999999</v>
      </c>
      <c r="P196" s="98"/>
      <c r="Q196" s="98">
        <v>62.571170000000002</v>
      </c>
      <c r="R196" s="98">
        <v>67.318089999999998</v>
      </c>
      <c r="S196" s="98">
        <v>45.9861</v>
      </c>
      <c r="T196" s="98">
        <v>61.691670000000002</v>
      </c>
      <c r="U196" s="98">
        <v>67.318089999999998</v>
      </c>
      <c r="V196" s="98">
        <v>55.663460000000001</v>
      </c>
      <c r="W196" s="102"/>
      <c r="X196" s="51">
        <v>9</v>
      </c>
      <c r="Y196" s="32" t="s">
        <v>40</v>
      </c>
    </row>
    <row r="197" spans="1:25" s="30" customFormat="1">
      <c r="A197" s="16" t="s">
        <v>252</v>
      </c>
      <c r="B197" s="50" t="s">
        <v>253</v>
      </c>
      <c r="C197" s="50" t="s">
        <v>260</v>
      </c>
      <c r="D197" s="50" t="s">
        <v>72</v>
      </c>
      <c r="E197" s="15" t="s">
        <v>51</v>
      </c>
      <c r="F197" s="16" t="s">
        <v>73</v>
      </c>
      <c r="G197" s="79">
        <v>2.1003399999999998E-2</v>
      </c>
      <c r="H197" s="17">
        <v>0.1813401</v>
      </c>
      <c r="I197" s="16">
        <v>0.32299600000000001</v>
      </c>
      <c r="J197" s="49"/>
      <c r="K197" s="98">
        <v>16.864460000000001</v>
      </c>
      <c r="L197" s="98">
        <v>9.4991400000000006</v>
      </c>
      <c r="M197" s="98"/>
      <c r="N197" s="98">
        <v>30.453499999999998</v>
      </c>
      <c r="O197" s="98">
        <v>26.43413</v>
      </c>
      <c r="P197" s="98"/>
      <c r="Q197" s="98">
        <v>61.97531</v>
      </c>
      <c r="R197" s="98">
        <v>60.68045</v>
      </c>
      <c r="S197" s="98">
        <v>46.934899999999999</v>
      </c>
      <c r="T197" s="98">
        <v>54.68741</v>
      </c>
      <c r="U197" s="98">
        <v>63.638089999999998</v>
      </c>
      <c r="V197" s="98">
        <v>43.722900000000003</v>
      </c>
      <c r="W197" s="102"/>
      <c r="X197" s="51">
        <v>9</v>
      </c>
      <c r="Y197" s="32" t="s">
        <v>40</v>
      </c>
    </row>
    <row r="198" spans="1:25" s="30" customFormat="1">
      <c r="A198" s="16" t="s">
        <v>252</v>
      </c>
      <c r="B198" s="50" t="s">
        <v>253</v>
      </c>
      <c r="C198" s="50" t="s">
        <v>261</v>
      </c>
      <c r="D198" s="50" t="s">
        <v>72</v>
      </c>
      <c r="E198" s="15" t="s">
        <v>51</v>
      </c>
      <c r="F198" s="16" t="s">
        <v>73</v>
      </c>
      <c r="G198" s="79">
        <v>5.51986E-2</v>
      </c>
      <c r="H198" s="17">
        <v>0.1813401</v>
      </c>
      <c r="I198" s="16">
        <v>0.23768520000000001</v>
      </c>
      <c r="J198" s="49"/>
      <c r="K198" s="98">
        <v>9.3034960000000009</v>
      </c>
      <c r="L198" s="98">
        <v>6.6110360000000004</v>
      </c>
      <c r="M198" s="98"/>
      <c r="N198" s="98">
        <v>16.35671</v>
      </c>
      <c r="O198" s="98">
        <v>23.11103</v>
      </c>
      <c r="P198" s="98"/>
      <c r="Q198" s="98">
        <v>49.065190000000001</v>
      </c>
      <c r="R198" s="98">
        <v>50.246630000000003</v>
      </c>
      <c r="S198" s="98">
        <v>40.989040000000003</v>
      </c>
      <c r="T198" s="98">
        <v>39.645710000000001</v>
      </c>
      <c r="U198" s="98">
        <v>50.798310000000001</v>
      </c>
      <c r="V198" s="98">
        <v>30.94171</v>
      </c>
      <c r="W198" s="102"/>
      <c r="X198" s="51">
        <v>9</v>
      </c>
      <c r="Y198" s="32" t="s">
        <v>40</v>
      </c>
    </row>
    <row r="199" spans="1:25" s="30" customFormat="1">
      <c r="A199" s="16" t="s">
        <v>252</v>
      </c>
      <c r="B199" s="50" t="s">
        <v>253</v>
      </c>
      <c r="C199" s="50" t="s">
        <v>262</v>
      </c>
      <c r="D199" s="50" t="s">
        <v>72</v>
      </c>
      <c r="E199" s="15" t="s">
        <v>51</v>
      </c>
      <c r="F199" s="16" t="s">
        <v>73</v>
      </c>
      <c r="G199" s="79">
        <v>3.6179700000000002E-2</v>
      </c>
      <c r="H199" s="17">
        <v>0.1813401</v>
      </c>
      <c r="I199" s="16">
        <v>0.35664170000000001</v>
      </c>
      <c r="J199" s="49"/>
      <c r="K199" s="98">
        <v>15.047549999999999</v>
      </c>
      <c r="L199" s="98">
        <v>7.9948560000000004</v>
      </c>
      <c r="M199" s="98"/>
      <c r="N199" s="98">
        <v>28.577829999999999</v>
      </c>
      <c r="O199" s="98">
        <v>37.168790000000001</v>
      </c>
      <c r="P199" s="98"/>
      <c r="Q199" s="98">
        <v>71.501220000000004</v>
      </c>
      <c r="R199" s="98">
        <v>71.900310000000005</v>
      </c>
      <c r="S199" s="98">
        <v>50.197949999999999</v>
      </c>
      <c r="T199" s="98">
        <v>65.945779999999999</v>
      </c>
      <c r="U199" s="98">
        <v>71.687759999999997</v>
      </c>
      <c r="V199" s="98">
        <v>44.35501</v>
      </c>
      <c r="W199" s="102"/>
      <c r="X199" s="51">
        <v>9</v>
      </c>
      <c r="Y199" s="32" t="s">
        <v>40</v>
      </c>
    </row>
    <row r="200" spans="1:25" s="30" customFormat="1">
      <c r="A200" s="16" t="s">
        <v>252</v>
      </c>
      <c r="B200" s="50" t="s">
        <v>253</v>
      </c>
      <c r="C200" s="50" t="s">
        <v>263</v>
      </c>
      <c r="D200" s="50" t="s">
        <v>72</v>
      </c>
      <c r="E200" s="15" t="s">
        <v>51</v>
      </c>
      <c r="F200" s="16" t="s">
        <v>73</v>
      </c>
      <c r="G200" s="79">
        <v>0.23866219999999999</v>
      </c>
      <c r="H200" s="17">
        <v>0.1813401</v>
      </c>
      <c r="I200" s="16">
        <v>9.4244900000000006E-2</v>
      </c>
      <c r="J200" s="49"/>
      <c r="K200" s="98">
        <v>1.237992</v>
      </c>
      <c r="L200" s="98">
        <v>2.4628920000000001</v>
      </c>
      <c r="M200" s="98"/>
      <c r="N200" s="98">
        <v>12.98096</v>
      </c>
      <c r="O200" s="98">
        <v>14.955780000000001</v>
      </c>
      <c r="P200" s="98"/>
      <c r="Q200" s="98">
        <v>18.785640000000001</v>
      </c>
      <c r="R200" s="98">
        <v>21.556319999999999</v>
      </c>
      <c r="S200" s="98">
        <v>6.6398339999999996</v>
      </c>
      <c r="T200" s="98">
        <v>1.027979</v>
      </c>
      <c r="U200" s="98">
        <v>20.662949999999999</v>
      </c>
      <c r="V200" s="98">
        <v>6.0552020000000004</v>
      </c>
      <c r="W200" s="102"/>
      <c r="X200" s="51">
        <v>9</v>
      </c>
      <c r="Y200" s="32" t="s">
        <v>40</v>
      </c>
    </row>
    <row r="201" spans="1:25" s="30" customFormat="1">
      <c r="A201" s="16" t="s">
        <v>252</v>
      </c>
      <c r="B201" s="50" t="s">
        <v>253</v>
      </c>
      <c r="C201" s="50" t="s">
        <v>264</v>
      </c>
      <c r="D201" s="50" t="s">
        <v>72</v>
      </c>
      <c r="E201" s="15" t="s">
        <v>51</v>
      </c>
      <c r="F201" s="16" t="s">
        <v>73</v>
      </c>
      <c r="G201" s="79">
        <v>6.5642800000000001E-2</v>
      </c>
      <c r="H201" s="17">
        <v>0.1813401</v>
      </c>
      <c r="I201" s="16">
        <v>0.2988943</v>
      </c>
      <c r="J201" s="49"/>
      <c r="K201" s="98">
        <v>10.063459999999999</v>
      </c>
      <c r="L201" s="98">
        <v>8.0166310000000003</v>
      </c>
      <c r="M201" s="98"/>
      <c r="N201" s="98">
        <v>19.23386</v>
      </c>
      <c r="O201" s="98">
        <v>25.971440000000001</v>
      </c>
      <c r="P201" s="98"/>
      <c r="Q201" s="98">
        <v>63.17313</v>
      </c>
      <c r="R201" s="98">
        <v>64.408990000000003</v>
      </c>
      <c r="S201" s="98">
        <v>55.747019999999999</v>
      </c>
      <c r="T201" s="98">
        <v>55.559249999999999</v>
      </c>
      <c r="U201" s="98">
        <v>64.448620000000005</v>
      </c>
      <c r="V201" s="98">
        <v>44.816470000000002</v>
      </c>
      <c r="W201" s="102"/>
      <c r="X201" s="51">
        <v>9</v>
      </c>
      <c r="Y201" s="32" t="s">
        <v>40</v>
      </c>
    </row>
    <row r="202" spans="1:25" s="30" customFormat="1">
      <c r="A202" s="16" t="s">
        <v>252</v>
      </c>
      <c r="B202" s="50" t="s">
        <v>253</v>
      </c>
      <c r="C202" s="50" t="s">
        <v>265</v>
      </c>
      <c r="D202" s="50" t="s">
        <v>72</v>
      </c>
      <c r="E202" s="15" t="s">
        <v>51</v>
      </c>
      <c r="F202" s="16" t="s">
        <v>73</v>
      </c>
      <c r="G202" s="79">
        <v>1.7704299999999999E-2</v>
      </c>
      <c r="H202" s="17">
        <v>0.1813401</v>
      </c>
      <c r="I202" s="16">
        <v>0.28503879999999998</v>
      </c>
      <c r="J202" s="49"/>
      <c r="K202" s="98">
        <v>15.26709</v>
      </c>
      <c r="L202" s="98">
        <v>15.04448</v>
      </c>
      <c r="M202" s="98"/>
      <c r="N202" s="98">
        <v>27.214390000000002</v>
      </c>
      <c r="O202" s="98">
        <v>18.280159999999999</v>
      </c>
      <c r="P202" s="98"/>
      <c r="Q202" s="98">
        <v>52.004330000000003</v>
      </c>
      <c r="R202" s="98">
        <v>54.517090000000003</v>
      </c>
      <c r="S202" s="98">
        <v>43.668410000000002</v>
      </c>
      <c r="T202" s="98">
        <v>42.420169999999999</v>
      </c>
      <c r="U202" s="98">
        <v>55.459299999999999</v>
      </c>
      <c r="V202" s="98">
        <v>37.582090000000001</v>
      </c>
      <c r="W202" s="102"/>
      <c r="X202" s="51">
        <v>9</v>
      </c>
      <c r="Y202" s="32" t="s">
        <v>40</v>
      </c>
    </row>
    <row r="203" spans="1:25" s="30" customFormat="1">
      <c r="A203" s="16" t="s">
        <v>266</v>
      </c>
      <c r="B203" s="50" t="s">
        <v>267</v>
      </c>
      <c r="C203" s="50" t="s">
        <v>121</v>
      </c>
      <c r="D203" s="50" t="s">
        <v>72</v>
      </c>
      <c r="E203" s="15" t="s">
        <v>51</v>
      </c>
      <c r="F203" s="16" t="s">
        <v>73</v>
      </c>
      <c r="G203" s="79">
        <v>7.1486800000000003E-2</v>
      </c>
      <c r="H203" s="17">
        <v>0.31015209999999999</v>
      </c>
      <c r="I203" s="16">
        <v>0.3593305</v>
      </c>
      <c r="J203" s="49"/>
      <c r="K203" s="98">
        <v>34.553170000000001</v>
      </c>
      <c r="L203" s="98">
        <v>40.650179999999999</v>
      </c>
      <c r="M203" s="98"/>
      <c r="N203" s="98">
        <v>36.34684</v>
      </c>
      <c r="O203" s="98">
        <v>22.564229999999998</v>
      </c>
      <c r="P203" s="98"/>
      <c r="Q203" s="98">
        <v>46.61045</v>
      </c>
      <c r="R203" s="98">
        <v>62.684640000000002</v>
      </c>
      <c r="S203" s="98">
        <v>27.243099999999998</v>
      </c>
      <c r="T203" s="98">
        <v>19.038319999999999</v>
      </c>
      <c r="U203" s="98">
        <v>65.003069999999994</v>
      </c>
      <c r="V203" s="98">
        <v>23.872109999999999</v>
      </c>
      <c r="W203" s="102"/>
      <c r="X203" s="51">
        <v>8</v>
      </c>
      <c r="Y203" s="32" t="s">
        <v>268</v>
      </c>
    </row>
    <row r="204" spans="1:25" s="30" customFormat="1">
      <c r="A204" s="16" t="s">
        <v>266</v>
      </c>
      <c r="B204" s="50" t="s">
        <v>267</v>
      </c>
      <c r="C204" s="50" t="s">
        <v>135</v>
      </c>
      <c r="D204" s="50" t="s">
        <v>72</v>
      </c>
      <c r="E204" s="15" t="s">
        <v>51</v>
      </c>
      <c r="F204" s="16" t="s">
        <v>73</v>
      </c>
      <c r="G204" s="79">
        <v>2.4856400000000001E-2</v>
      </c>
      <c r="H204" s="17">
        <v>0.31015209999999999</v>
      </c>
      <c r="I204" s="16">
        <v>0.29653689999999999</v>
      </c>
      <c r="J204" s="49"/>
      <c r="K204" s="98">
        <v>29.49221</v>
      </c>
      <c r="L204" s="98">
        <v>34.492109999999997</v>
      </c>
      <c r="M204" s="98"/>
      <c r="N204" s="98">
        <v>36.603960000000001</v>
      </c>
      <c r="O204" s="98">
        <v>15.527979999999999</v>
      </c>
      <c r="P204" s="98"/>
      <c r="Q204" s="98">
        <v>31.087620000000001</v>
      </c>
      <c r="R204" s="98">
        <v>48.135730000000002</v>
      </c>
      <c r="S204" s="98">
        <v>17.28435</v>
      </c>
      <c r="T204" s="98">
        <v>21.49342</v>
      </c>
      <c r="U204" s="98">
        <v>56.541759999999996</v>
      </c>
      <c r="V204" s="98">
        <v>10.8748</v>
      </c>
      <c r="W204" s="102"/>
      <c r="X204" s="51">
        <v>8</v>
      </c>
      <c r="Y204" s="32" t="s">
        <v>268</v>
      </c>
    </row>
    <row r="205" spans="1:25" s="30" customFormat="1">
      <c r="A205" s="16" t="s">
        <v>266</v>
      </c>
      <c r="B205" s="50" t="s">
        <v>267</v>
      </c>
      <c r="C205" s="50" t="s">
        <v>269</v>
      </c>
      <c r="D205" s="50" t="s">
        <v>72</v>
      </c>
      <c r="E205" s="15" t="s">
        <v>51</v>
      </c>
      <c r="F205" s="16" t="s">
        <v>73</v>
      </c>
      <c r="G205" s="79">
        <v>8.1119999999999998E-2</v>
      </c>
      <c r="H205" s="17">
        <v>0.31015209999999999</v>
      </c>
      <c r="I205" s="16">
        <v>0.32239289999999998</v>
      </c>
      <c r="J205" s="49"/>
      <c r="K205" s="98">
        <v>34.967210000000001</v>
      </c>
      <c r="L205" s="98">
        <v>36.018830000000001</v>
      </c>
      <c r="M205" s="98"/>
      <c r="N205" s="98">
        <v>39.60866</v>
      </c>
      <c r="O205" s="98">
        <v>13.651199999999999</v>
      </c>
      <c r="P205" s="98"/>
      <c r="Q205" s="98">
        <v>41.193040000000003</v>
      </c>
      <c r="R205" s="98">
        <v>56.777819999999998</v>
      </c>
      <c r="S205" s="98">
        <v>21.151009999999999</v>
      </c>
      <c r="T205" s="98">
        <v>8.6964199999999998</v>
      </c>
      <c r="U205" s="98">
        <v>61.960610000000003</v>
      </c>
      <c r="V205" s="98">
        <v>17.790569999999999</v>
      </c>
      <c r="W205" s="102"/>
      <c r="X205" s="51">
        <v>8</v>
      </c>
      <c r="Y205" s="32" t="s">
        <v>268</v>
      </c>
    </row>
    <row r="206" spans="1:25" s="30" customFormat="1">
      <c r="A206" s="16" t="s">
        <v>266</v>
      </c>
      <c r="B206" s="50" t="s">
        <v>267</v>
      </c>
      <c r="C206" s="50" t="s">
        <v>270</v>
      </c>
      <c r="D206" s="50" t="s">
        <v>72</v>
      </c>
      <c r="E206" s="15" t="s">
        <v>51</v>
      </c>
      <c r="F206" s="16" t="s">
        <v>73</v>
      </c>
      <c r="G206" s="79">
        <v>0.1526584</v>
      </c>
      <c r="H206" s="17">
        <v>0.31015209999999999</v>
      </c>
      <c r="I206" s="16">
        <v>0.33356360000000002</v>
      </c>
      <c r="J206" s="49"/>
      <c r="K206" s="98">
        <v>37.241039999999998</v>
      </c>
      <c r="L206" s="98">
        <v>36.964089999999999</v>
      </c>
      <c r="M206" s="98"/>
      <c r="N206" s="98">
        <v>31.810780000000001</v>
      </c>
      <c r="O206" s="98">
        <v>22.577500000000001</v>
      </c>
      <c r="P206" s="98"/>
      <c r="Q206" s="98">
        <v>42.315289999999997</v>
      </c>
      <c r="R206" s="98">
        <v>59.892339999999997</v>
      </c>
      <c r="S206" s="98">
        <v>25.1755</v>
      </c>
      <c r="T206" s="98">
        <v>11.96447</v>
      </c>
      <c r="U206" s="98">
        <v>63.183329999999998</v>
      </c>
      <c r="V206" s="98">
        <v>12.103260000000001</v>
      </c>
      <c r="W206" s="102"/>
      <c r="X206" s="51">
        <v>8</v>
      </c>
      <c r="Y206" s="32" t="s">
        <v>268</v>
      </c>
    </row>
    <row r="207" spans="1:25" s="30" customFormat="1">
      <c r="A207" s="16" t="s">
        <v>266</v>
      </c>
      <c r="B207" s="50" t="s">
        <v>267</v>
      </c>
      <c r="C207" s="50" t="s">
        <v>128</v>
      </c>
      <c r="D207" s="50" t="s">
        <v>72</v>
      </c>
      <c r="E207" s="15" t="s">
        <v>51</v>
      </c>
      <c r="F207" s="16" t="s">
        <v>73</v>
      </c>
      <c r="G207" s="79">
        <v>5.22689E-2</v>
      </c>
      <c r="H207" s="17">
        <v>0.31015209999999999</v>
      </c>
      <c r="I207" s="16">
        <v>0.47711959999999998</v>
      </c>
      <c r="J207" s="49"/>
      <c r="K207" s="98">
        <v>59.365090000000002</v>
      </c>
      <c r="L207" s="98">
        <v>48.547240000000002</v>
      </c>
      <c r="M207" s="98"/>
      <c r="N207" s="98">
        <v>55.69717</v>
      </c>
      <c r="O207" s="98">
        <v>28.91527</v>
      </c>
      <c r="P207" s="98"/>
      <c r="Q207" s="98">
        <v>64.965909999999994</v>
      </c>
      <c r="R207" s="98">
        <v>72.643950000000004</v>
      </c>
      <c r="S207" s="98">
        <v>18.776070000000001</v>
      </c>
      <c r="T207" s="98">
        <v>31.493580000000001</v>
      </c>
      <c r="U207" s="98">
        <v>77.956609999999998</v>
      </c>
      <c r="V207" s="98">
        <v>15.40484</v>
      </c>
      <c r="W207" s="102"/>
      <c r="X207" s="51">
        <v>8</v>
      </c>
      <c r="Y207" s="32" t="s">
        <v>268</v>
      </c>
    </row>
    <row r="208" spans="1:25" s="30" customFormat="1">
      <c r="A208" s="16" t="s">
        <v>266</v>
      </c>
      <c r="B208" s="50" t="s">
        <v>267</v>
      </c>
      <c r="C208" s="50" t="s">
        <v>271</v>
      </c>
      <c r="D208" s="50" t="s">
        <v>72</v>
      </c>
      <c r="E208" s="15" t="s">
        <v>51</v>
      </c>
      <c r="F208" s="16" t="s">
        <v>73</v>
      </c>
      <c r="G208" s="79">
        <v>4.5048900000000003E-2</v>
      </c>
      <c r="H208" s="17">
        <v>0.31015209999999999</v>
      </c>
      <c r="I208" s="16">
        <v>0.37379430000000002</v>
      </c>
      <c r="J208" s="49"/>
      <c r="K208" s="98">
        <v>43.27861</v>
      </c>
      <c r="L208" s="98">
        <v>35.313099999999999</v>
      </c>
      <c r="M208" s="98"/>
      <c r="N208" s="98">
        <v>34.819490000000002</v>
      </c>
      <c r="O208" s="98">
        <v>24.286770000000001</v>
      </c>
      <c r="P208" s="98"/>
      <c r="Q208" s="98">
        <v>53.489829999999998</v>
      </c>
      <c r="R208" s="98">
        <v>65.820160000000001</v>
      </c>
      <c r="S208" s="98">
        <v>23.516940000000002</v>
      </c>
      <c r="T208" s="98">
        <v>19.409579999999998</v>
      </c>
      <c r="U208" s="98">
        <v>69.017110000000002</v>
      </c>
      <c r="V208" s="98">
        <v>28.48217</v>
      </c>
      <c r="W208" s="102"/>
      <c r="X208" s="51">
        <v>8</v>
      </c>
      <c r="Y208" s="32" t="s">
        <v>268</v>
      </c>
    </row>
    <row r="209" spans="1:25" s="30" customFormat="1">
      <c r="A209" s="16" t="s">
        <v>266</v>
      </c>
      <c r="B209" s="50" t="s">
        <v>267</v>
      </c>
      <c r="C209" s="50" t="s">
        <v>167</v>
      </c>
      <c r="D209" s="50" t="s">
        <v>72</v>
      </c>
      <c r="E209" s="15" t="s">
        <v>51</v>
      </c>
      <c r="F209" s="16" t="s">
        <v>73</v>
      </c>
      <c r="G209" s="79">
        <v>4.7291100000000003E-2</v>
      </c>
      <c r="H209" s="17">
        <v>0.31015209999999999</v>
      </c>
      <c r="I209" s="16">
        <v>0.51802000000000004</v>
      </c>
      <c r="J209" s="49"/>
      <c r="K209" s="98">
        <v>51.67315</v>
      </c>
      <c r="L209" s="98">
        <v>61.959290000000003</v>
      </c>
      <c r="M209" s="98"/>
      <c r="N209" s="98">
        <v>69.475070000000002</v>
      </c>
      <c r="O209" s="98">
        <v>27.378129999999999</v>
      </c>
      <c r="P209" s="98"/>
      <c r="Q209" s="98">
        <v>59.525709999999997</v>
      </c>
      <c r="R209" s="98">
        <v>73.87276</v>
      </c>
      <c r="S209" s="98">
        <v>31.936389999999999</v>
      </c>
      <c r="T209" s="98">
        <v>35.302950000000003</v>
      </c>
      <c r="U209" s="98">
        <v>85.600459999999998</v>
      </c>
      <c r="V209" s="98">
        <v>14.74091</v>
      </c>
      <c r="W209" s="102"/>
      <c r="X209" s="51">
        <v>8</v>
      </c>
      <c r="Y209" s="32" t="s">
        <v>268</v>
      </c>
    </row>
    <row r="210" spans="1:25" s="30" customFormat="1">
      <c r="A210" s="16" t="s">
        <v>266</v>
      </c>
      <c r="B210" s="50" t="s">
        <v>267</v>
      </c>
      <c r="C210" s="50" t="s">
        <v>136</v>
      </c>
      <c r="D210" s="50" t="s">
        <v>72</v>
      </c>
      <c r="E210" s="15" t="s">
        <v>51</v>
      </c>
      <c r="F210" s="16" t="s">
        <v>73</v>
      </c>
      <c r="G210" s="79">
        <v>0.127638</v>
      </c>
      <c r="H210" s="17">
        <v>0.31015209999999999</v>
      </c>
      <c r="I210" s="16">
        <v>0.3795598</v>
      </c>
      <c r="J210" s="49"/>
      <c r="K210" s="98">
        <v>27.0579</v>
      </c>
      <c r="L210" s="98">
        <v>36.508510000000001</v>
      </c>
      <c r="M210" s="98"/>
      <c r="N210" s="98">
        <v>50.66169</v>
      </c>
      <c r="O210" s="98">
        <v>20.802600000000002</v>
      </c>
      <c r="P210" s="98"/>
      <c r="Q210" s="98">
        <v>41.572110000000002</v>
      </c>
      <c r="R210" s="98">
        <v>64.029690000000002</v>
      </c>
      <c r="S210" s="98">
        <v>35.265929999999997</v>
      </c>
      <c r="T210" s="98">
        <v>37.714440000000003</v>
      </c>
      <c r="U210" s="98">
        <v>72.024990000000003</v>
      </c>
      <c r="V210" s="98">
        <v>27.50835</v>
      </c>
      <c r="W210" s="102"/>
      <c r="X210" s="51">
        <v>8</v>
      </c>
      <c r="Y210" s="32" t="s">
        <v>268</v>
      </c>
    </row>
    <row r="211" spans="1:25" s="30" customFormat="1">
      <c r="A211" s="16" t="s">
        <v>266</v>
      </c>
      <c r="B211" s="50" t="s">
        <v>267</v>
      </c>
      <c r="C211" s="50" t="s">
        <v>272</v>
      </c>
      <c r="D211" s="50" t="s">
        <v>72</v>
      </c>
      <c r="E211" s="15" t="s">
        <v>51</v>
      </c>
      <c r="F211" s="16" t="s">
        <v>73</v>
      </c>
      <c r="G211" s="79">
        <v>0.13584499999999999</v>
      </c>
      <c r="H211" s="17">
        <v>0.31015209999999999</v>
      </c>
      <c r="I211" s="16">
        <v>0.2644936</v>
      </c>
      <c r="J211" s="49"/>
      <c r="K211" s="98">
        <v>23.99502</v>
      </c>
      <c r="L211" s="98">
        <v>24.574349999999999</v>
      </c>
      <c r="M211" s="98"/>
      <c r="N211" s="98">
        <v>36.560110000000002</v>
      </c>
      <c r="O211" s="98">
        <v>16.428820000000002</v>
      </c>
      <c r="P211" s="98"/>
      <c r="Q211" s="98">
        <v>31.759080000000001</v>
      </c>
      <c r="R211" s="98">
        <v>44.886539999999997</v>
      </c>
      <c r="S211" s="98">
        <v>23.305610000000001</v>
      </c>
      <c r="T211" s="98">
        <v>9.054646</v>
      </c>
      <c r="U211" s="98">
        <v>52.250439999999998</v>
      </c>
      <c r="V211" s="98">
        <v>10.15723</v>
      </c>
      <c r="W211" s="102"/>
      <c r="X211" s="51">
        <v>8</v>
      </c>
      <c r="Y211" s="32" t="s">
        <v>268</v>
      </c>
    </row>
    <row r="212" spans="1:25" s="30" customFormat="1">
      <c r="A212" s="16" t="s">
        <v>266</v>
      </c>
      <c r="B212" s="50" t="s">
        <v>267</v>
      </c>
      <c r="C212" s="50" t="s">
        <v>131</v>
      </c>
      <c r="D212" s="50" t="s">
        <v>72</v>
      </c>
      <c r="E212" s="15" t="s">
        <v>51</v>
      </c>
      <c r="F212" s="16" t="s">
        <v>73</v>
      </c>
      <c r="G212" s="79">
        <v>7.3319599999999999E-2</v>
      </c>
      <c r="H212" s="17">
        <v>0.31015209999999999</v>
      </c>
      <c r="I212" s="16">
        <v>0.39397339999999997</v>
      </c>
      <c r="J212" s="49"/>
      <c r="K212" s="98">
        <v>44.156300000000002</v>
      </c>
      <c r="L212" s="98">
        <v>39.181339999999999</v>
      </c>
      <c r="M212" s="98"/>
      <c r="N212" s="98">
        <v>40.079799999999999</v>
      </c>
      <c r="O212" s="98">
        <v>15.068519999999999</v>
      </c>
      <c r="P212" s="98"/>
      <c r="Q212" s="98">
        <v>57.327840000000002</v>
      </c>
      <c r="R212" s="98">
        <v>72.433269999999993</v>
      </c>
      <c r="S212" s="98">
        <v>44.54974</v>
      </c>
      <c r="T212" s="98">
        <v>26.44013</v>
      </c>
      <c r="U212" s="98">
        <v>74.665369999999996</v>
      </c>
      <c r="V212" s="98">
        <v>18.277930000000001</v>
      </c>
      <c r="W212" s="102"/>
      <c r="X212" s="51">
        <v>8</v>
      </c>
      <c r="Y212" s="32" t="s">
        <v>268</v>
      </c>
    </row>
    <row r="213" spans="1:25" s="30" customFormat="1">
      <c r="A213" s="16" t="s">
        <v>266</v>
      </c>
      <c r="B213" s="50" t="s">
        <v>267</v>
      </c>
      <c r="C213" s="50" t="s">
        <v>273</v>
      </c>
      <c r="D213" s="50" t="s">
        <v>72</v>
      </c>
      <c r="E213" s="15" t="s">
        <v>51</v>
      </c>
      <c r="F213" s="16" t="s">
        <v>73</v>
      </c>
      <c r="G213" s="79">
        <v>0.18846689999999999</v>
      </c>
      <c r="H213" s="17">
        <v>0.31015209999999999</v>
      </c>
      <c r="I213" s="16">
        <v>0.1086796</v>
      </c>
      <c r="J213" s="49"/>
      <c r="K213" s="98">
        <v>9.2674179999999993</v>
      </c>
      <c r="L213" s="98">
        <v>15.888210000000001</v>
      </c>
      <c r="M213" s="98"/>
      <c r="N213" s="98">
        <v>15.881629999999999</v>
      </c>
      <c r="O213" s="98">
        <v>10.72927</v>
      </c>
      <c r="P213" s="98"/>
      <c r="Q213" s="98">
        <v>2.5789610000000001</v>
      </c>
      <c r="R213" s="98">
        <v>17.77289</v>
      </c>
      <c r="S213" s="98">
        <v>1.967427</v>
      </c>
      <c r="T213" s="98">
        <v>0.10860789999999999</v>
      </c>
      <c r="U213" s="98">
        <v>14.23489</v>
      </c>
      <c r="V213" s="98">
        <v>3.6608230000000002</v>
      </c>
      <c r="W213" s="102"/>
      <c r="X213" s="51">
        <v>8</v>
      </c>
      <c r="Y213" s="32" t="s">
        <v>268</v>
      </c>
    </row>
    <row r="214" spans="1:25" s="30" customFormat="1">
      <c r="A214" s="16" t="s">
        <v>274</v>
      </c>
      <c r="B214" s="50" t="s">
        <v>275</v>
      </c>
      <c r="C214" s="50" t="s">
        <v>275</v>
      </c>
      <c r="D214" s="50" t="s">
        <v>276</v>
      </c>
      <c r="E214" s="15" t="s">
        <v>38</v>
      </c>
      <c r="F214" s="16">
        <v>2006</v>
      </c>
      <c r="G214" s="79">
        <v>0.85179199999999999</v>
      </c>
      <c r="H214" s="17">
        <v>0.13853799999999999</v>
      </c>
      <c r="I214" s="16">
        <v>0.12534509999999999</v>
      </c>
      <c r="J214" s="49"/>
      <c r="K214" s="98">
        <v>11.91085</v>
      </c>
      <c r="L214" s="98">
        <v>17.349989999999998</v>
      </c>
      <c r="M214" s="98"/>
      <c r="N214" s="98">
        <v>10.46144</v>
      </c>
      <c r="O214" s="98">
        <v>10.13392</v>
      </c>
      <c r="P214" s="98"/>
      <c r="Q214" s="98">
        <v>17.578569999999999</v>
      </c>
      <c r="R214" s="98">
        <v>14.04946</v>
      </c>
      <c r="S214" s="98">
        <v>4.1502169999999996</v>
      </c>
      <c r="T214" s="98">
        <v>15.28275</v>
      </c>
      <c r="U214" s="98">
        <v>5.3034739999999996</v>
      </c>
      <c r="V214" s="98">
        <v>19.688120000000001</v>
      </c>
      <c r="W214" s="102"/>
      <c r="X214" s="51">
        <v>10</v>
      </c>
      <c r="Y214" s="32" t="s">
        <v>52</v>
      </c>
    </row>
    <row r="215" spans="1:25" s="30" customFormat="1">
      <c r="A215" s="16" t="s">
        <v>274</v>
      </c>
      <c r="B215" s="50" t="s">
        <v>275</v>
      </c>
      <c r="C215" s="50" t="s">
        <v>277</v>
      </c>
      <c r="D215" s="50" t="s">
        <v>276</v>
      </c>
      <c r="E215" s="15" t="s">
        <v>38</v>
      </c>
      <c r="F215" s="16">
        <v>2006</v>
      </c>
      <c r="G215" s="79">
        <v>0.14820800000000001</v>
      </c>
      <c r="H215" s="17">
        <v>0.13853799999999999</v>
      </c>
      <c r="I215" s="16">
        <v>0.214361</v>
      </c>
      <c r="J215" s="49"/>
      <c r="K215" s="98">
        <v>22.64865</v>
      </c>
      <c r="L215" s="98">
        <v>23.995159999999998</v>
      </c>
      <c r="M215" s="98"/>
      <c r="N215" s="98">
        <v>6.0730589999999998</v>
      </c>
      <c r="O215" s="98">
        <v>13.351229999999999</v>
      </c>
      <c r="P215" s="98"/>
      <c r="Q215" s="98">
        <v>36.761690000000002</v>
      </c>
      <c r="R215" s="98">
        <v>29.279859999999999</v>
      </c>
      <c r="S215" s="98">
        <v>21.393999999999998</v>
      </c>
      <c r="T215" s="98">
        <v>32.520870000000002</v>
      </c>
      <c r="U215" s="98">
        <v>28.665790000000001</v>
      </c>
      <c r="V215" s="98">
        <v>39.023299999999999</v>
      </c>
      <c r="W215" s="102"/>
      <c r="X215" s="51">
        <v>10</v>
      </c>
      <c r="Y215" s="32" t="s">
        <v>52</v>
      </c>
    </row>
    <row r="216" spans="1:25" s="30" customFormat="1">
      <c r="A216" s="16" t="s">
        <v>278</v>
      </c>
      <c r="B216" s="50" t="s">
        <v>279</v>
      </c>
      <c r="C216" s="50" t="s">
        <v>280</v>
      </c>
      <c r="D216" s="50" t="s">
        <v>62</v>
      </c>
      <c r="E216" s="15" t="s">
        <v>51</v>
      </c>
      <c r="F216" s="16">
        <v>2013</v>
      </c>
      <c r="G216" s="79">
        <v>0.3690638</v>
      </c>
      <c r="H216" s="17">
        <v>1.99189E-2</v>
      </c>
      <c r="I216" s="16">
        <v>1.76989E-2</v>
      </c>
      <c r="J216" s="49"/>
      <c r="K216" s="98">
        <v>1.4925569999999999</v>
      </c>
      <c r="L216" s="98">
        <v>2.0906600000000002</v>
      </c>
      <c r="M216" s="98"/>
      <c r="N216" s="98">
        <v>1.9351689999999999</v>
      </c>
      <c r="O216" s="98">
        <v>3.2918259999999999</v>
      </c>
      <c r="P216" s="98"/>
      <c r="Q216" s="98">
        <v>4.9477800000000002E-2</v>
      </c>
      <c r="R216" s="98">
        <v>1.8444799999999999</v>
      </c>
      <c r="S216" s="98">
        <v>0.68700490000000003</v>
      </c>
      <c r="T216" s="98">
        <v>0.3837988</v>
      </c>
      <c r="U216" s="98">
        <v>0.93928739999999999</v>
      </c>
      <c r="V216" s="98">
        <v>1.5232559999999999</v>
      </c>
      <c r="W216" s="102"/>
      <c r="X216" s="51">
        <v>10</v>
      </c>
      <c r="Y216" s="32" t="s">
        <v>52</v>
      </c>
    </row>
    <row r="217" spans="1:25" s="30" customFormat="1">
      <c r="A217" s="16" t="s">
        <v>278</v>
      </c>
      <c r="B217" s="50" t="s">
        <v>279</v>
      </c>
      <c r="C217" s="50" t="s">
        <v>281</v>
      </c>
      <c r="D217" s="50" t="s">
        <v>62</v>
      </c>
      <c r="E217" s="15" t="s">
        <v>51</v>
      </c>
      <c r="F217" s="16">
        <v>2013</v>
      </c>
      <c r="G217" s="79">
        <v>8.5728499999999999E-2</v>
      </c>
      <c r="H217" s="17">
        <v>1.99189E-2</v>
      </c>
      <c r="I217" s="16">
        <v>1.6727300000000001E-2</v>
      </c>
      <c r="J217" s="49"/>
      <c r="K217" s="98">
        <v>2.3587570000000002</v>
      </c>
      <c r="L217" s="98">
        <v>0.33395170000000002</v>
      </c>
      <c r="M217" s="98"/>
      <c r="N217" s="98">
        <v>2.2161789999999999</v>
      </c>
      <c r="O217" s="98">
        <v>1.8179970000000001</v>
      </c>
      <c r="P217" s="98"/>
      <c r="Q217" s="98">
        <v>0.81840970000000002</v>
      </c>
      <c r="R217" s="98">
        <v>2.95932</v>
      </c>
      <c r="S217" s="98">
        <v>1.924369</v>
      </c>
      <c r="T217" s="98">
        <v>0.73651420000000001</v>
      </c>
      <c r="U217" s="98">
        <v>1.861826</v>
      </c>
      <c r="V217" s="98">
        <v>1.628099</v>
      </c>
      <c r="W217" s="102"/>
      <c r="X217" s="51">
        <v>10</v>
      </c>
      <c r="Y217" s="32" t="s">
        <v>52</v>
      </c>
    </row>
    <row r="218" spans="1:25" s="30" customFormat="1">
      <c r="A218" s="16" t="s">
        <v>278</v>
      </c>
      <c r="B218" s="50" t="s">
        <v>279</v>
      </c>
      <c r="C218" s="50" t="s">
        <v>282</v>
      </c>
      <c r="D218" s="50" t="s">
        <v>62</v>
      </c>
      <c r="E218" s="15" t="s">
        <v>51</v>
      </c>
      <c r="F218" s="16">
        <v>2013</v>
      </c>
      <c r="G218" s="79">
        <v>0.1556883</v>
      </c>
      <c r="H218" s="17">
        <v>1.99189E-2</v>
      </c>
      <c r="I218" s="16">
        <v>1.2351300000000001E-2</v>
      </c>
      <c r="J218" s="49"/>
      <c r="K218" s="98">
        <v>1.266292</v>
      </c>
      <c r="L218" s="98">
        <v>0.82755319999999999</v>
      </c>
      <c r="M218" s="98"/>
      <c r="N218" s="98">
        <v>1.924933</v>
      </c>
      <c r="O218" s="98">
        <v>2.1880609999999998</v>
      </c>
      <c r="P218" s="98"/>
      <c r="Q218" s="98">
        <v>0.28070420000000001</v>
      </c>
      <c r="R218" s="98">
        <v>1.1180140000000001</v>
      </c>
      <c r="S218" s="98">
        <v>0.51487490000000002</v>
      </c>
      <c r="T218" s="98">
        <v>0.305064</v>
      </c>
      <c r="U218" s="98">
        <v>0.83201939999999996</v>
      </c>
      <c r="V218" s="98">
        <v>0.56110309999999997</v>
      </c>
      <c r="W218" s="102"/>
      <c r="X218" s="51">
        <v>10</v>
      </c>
      <c r="Y218" s="32" t="s">
        <v>52</v>
      </c>
    </row>
    <row r="219" spans="1:25" s="30" customFormat="1">
      <c r="A219" s="16" t="s">
        <v>278</v>
      </c>
      <c r="B219" s="50" t="s">
        <v>279</v>
      </c>
      <c r="C219" s="50" t="s">
        <v>283</v>
      </c>
      <c r="D219" s="50" t="s">
        <v>62</v>
      </c>
      <c r="E219" s="15" t="s">
        <v>51</v>
      </c>
      <c r="F219" s="16">
        <v>2013</v>
      </c>
      <c r="G219" s="79">
        <v>6.4837400000000003E-2</v>
      </c>
      <c r="H219" s="17">
        <v>1.99189E-2</v>
      </c>
      <c r="I219" s="16">
        <v>7.1504999999999997E-3</v>
      </c>
      <c r="J219" s="49"/>
      <c r="K219" s="98">
        <v>0.67669270000000004</v>
      </c>
      <c r="L219" s="98">
        <v>0.1142396</v>
      </c>
      <c r="M219" s="98"/>
      <c r="N219" s="98">
        <v>1.587232</v>
      </c>
      <c r="O219" s="98">
        <v>1.2397309999999999</v>
      </c>
      <c r="P219" s="98"/>
      <c r="Q219" s="98">
        <v>0.3356672</v>
      </c>
      <c r="R219" s="98">
        <v>0.42744569999999998</v>
      </c>
      <c r="S219" s="98">
        <v>0.2307033</v>
      </c>
      <c r="T219" s="98">
        <v>0.1089932</v>
      </c>
      <c r="U219" s="98">
        <v>0.39117940000000001</v>
      </c>
      <c r="V219" s="98">
        <v>0.52320239999999996</v>
      </c>
      <c r="W219" s="102"/>
      <c r="X219" s="51">
        <v>10</v>
      </c>
      <c r="Y219" s="32" t="s">
        <v>52</v>
      </c>
    </row>
    <row r="220" spans="1:25" s="30" customFormat="1">
      <c r="A220" s="16" t="s">
        <v>278</v>
      </c>
      <c r="B220" s="50" t="s">
        <v>279</v>
      </c>
      <c r="C220" s="50" t="s">
        <v>284</v>
      </c>
      <c r="D220" s="50" t="s">
        <v>62</v>
      </c>
      <c r="E220" s="15" t="s">
        <v>51</v>
      </c>
      <c r="F220" s="16">
        <v>2013</v>
      </c>
      <c r="G220" s="79">
        <v>3.8748999999999999E-2</v>
      </c>
      <c r="H220" s="17">
        <v>1.99189E-2</v>
      </c>
      <c r="I220" s="16">
        <v>5.0070200000000002E-2</v>
      </c>
      <c r="J220" s="49"/>
      <c r="K220" s="98">
        <v>5.8874510000000004</v>
      </c>
      <c r="L220" s="98">
        <v>3.1701999999999999</v>
      </c>
      <c r="M220" s="98"/>
      <c r="N220" s="98">
        <v>4.5004929999999996</v>
      </c>
      <c r="O220" s="98">
        <v>5.0399779999999996</v>
      </c>
      <c r="P220" s="98"/>
      <c r="Q220" s="98">
        <v>3.1661779999999999</v>
      </c>
      <c r="R220" s="98">
        <v>8.1640770000000007</v>
      </c>
      <c r="S220" s="98">
        <v>3.672571</v>
      </c>
      <c r="T220" s="98">
        <v>3.151535</v>
      </c>
      <c r="U220" s="98">
        <v>9.2988959999999992</v>
      </c>
      <c r="V220" s="98">
        <v>6.8786880000000004</v>
      </c>
      <c r="W220" s="102"/>
      <c r="X220" s="51">
        <v>10</v>
      </c>
      <c r="Y220" s="32" t="s">
        <v>52</v>
      </c>
    </row>
    <row r="221" spans="1:25" s="30" customFormat="1">
      <c r="A221" s="16" t="s">
        <v>278</v>
      </c>
      <c r="B221" s="50" t="s">
        <v>279</v>
      </c>
      <c r="C221" s="50" t="s">
        <v>285</v>
      </c>
      <c r="D221" s="50" t="s">
        <v>62</v>
      </c>
      <c r="E221" s="15" t="s">
        <v>51</v>
      </c>
      <c r="F221" s="16">
        <v>2013</v>
      </c>
      <c r="G221" s="79">
        <v>0.10683289999999999</v>
      </c>
      <c r="H221" s="17">
        <v>1.99189E-2</v>
      </c>
      <c r="I221" s="16">
        <v>2.6612E-2</v>
      </c>
      <c r="J221" s="49"/>
      <c r="K221" s="98">
        <v>3.4776660000000001</v>
      </c>
      <c r="L221" s="98">
        <v>1.0684149999999999</v>
      </c>
      <c r="M221" s="98"/>
      <c r="N221" s="98">
        <v>2.8762759999999998</v>
      </c>
      <c r="O221" s="98">
        <v>2.597124</v>
      </c>
      <c r="P221" s="98"/>
      <c r="Q221" s="98">
        <v>2.6041120000000002</v>
      </c>
      <c r="R221" s="98">
        <v>4.4913980000000002</v>
      </c>
      <c r="S221" s="98">
        <v>2.1216650000000001</v>
      </c>
      <c r="T221" s="98">
        <v>0.68098479999999995</v>
      </c>
      <c r="U221" s="98">
        <v>4.5507580000000001</v>
      </c>
      <c r="V221" s="98">
        <v>3.394177</v>
      </c>
      <c r="W221" s="102"/>
      <c r="X221" s="51">
        <v>10</v>
      </c>
      <c r="Y221" s="32" t="s">
        <v>52</v>
      </c>
    </row>
    <row r="222" spans="1:25" s="30" customFormat="1">
      <c r="A222" s="16" t="s">
        <v>278</v>
      </c>
      <c r="B222" s="50" t="s">
        <v>279</v>
      </c>
      <c r="C222" s="50" t="s">
        <v>286</v>
      </c>
      <c r="D222" s="50" t="s">
        <v>62</v>
      </c>
      <c r="E222" s="15" t="s">
        <v>51</v>
      </c>
      <c r="F222" s="16">
        <v>2013</v>
      </c>
      <c r="G222" s="79">
        <v>5.3658600000000001E-2</v>
      </c>
      <c r="H222" s="17">
        <v>1.99189E-2</v>
      </c>
      <c r="I222" s="16">
        <v>4.1445799999999998E-2</v>
      </c>
      <c r="J222" s="49"/>
      <c r="K222" s="98">
        <v>4.3622810000000003</v>
      </c>
      <c r="L222" s="98">
        <v>2.5058220000000002</v>
      </c>
      <c r="M222" s="98"/>
      <c r="N222" s="98">
        <v>4.759906</v>
      </c>
      <c r="O222" s="98">
        <v>4.9571639999999997</v>
      </c>
      <c r="P222" s="98"/>
      <c r="Q222" s="98">
        <v>2.0275089999999998</v>
      </c>
      <c r="R222" s="98">
        <v>4.7567649999999997</v>
      </c>
      <c r="S222" s="98">
        <v>2.699659</v>
      </c>
      <c r="T222" s="98">
        <v>3.061671</v>
      </c>
      <c r="U222" s="98">
        <v>7.2758700000000003</v>
      </c>
      <c r="V222" s="98">
        <v>5.0254529999999997</v>
      </c>
      <c r="W222" s="102"/>
      <c r="X222" s="51">
        <v>10</v>
      </c>
      <c r="Y222" s="32" t="s">
        <v>52</v>
      </c>
    </row>
    <row r="223" spans="1:25" s="30" customFormat="1">
      <c r="A223" s="16" t="s">
        <v>278</v>
      </c>
      <c r="B223" s="50" t="s">
        <v>279</v>
      </c>
      <c r="C223" s="50" t="s">
        <v>287</v>
      </c>
      <c r="D223" s="50" t="s">
        <v>62</v>
      </c>
      <c r="E223" s="15" t="s">
        <v>51</v>
      </c>
      <c r="F223" s="16">
        <v>2013</v>
      </c>
      <c r="G223" s="79">
        <v>4.96575E-2</v>
      </c>
      <c r="H223" s="17">
        <v>1.99189E-2</v>
      </c>
      <c r="I223" s="16">
        <v>3.1481299999999997E-2</v>
      </c>
      <c r="J223" s="49"/>
      <c r="K223" s="98">
        <v>5.6462060000000003</v>
      </c>
      <c r="L223" s="98">
        <v>1.5964449999999999</v>
      </c>
      <c r="M223" s="98"/>
      <c r="N223" s="98">
        <v>2.4285160000000001</v>
      </c>
      <c r="O223" s="98">
        <v>1.5634189999999999</v>
      </c>
      <c r="P223" s="98"/>
      <c r="Q223" s="98">
        <v>2.2925970000000002</v>
      </c>
      <c r="R223" s="98">
        <v>5.6153230000000001</v>
      </c>
      <c r="S223" s="98">
        <v>0.97665069999999998</v>
      </c>
      <c r="T223" s="98">
        <v>3.1359979999999998</v>
      </c>
      <c r="U223" s="98">
        <v>5.9371780000000003</v>
      </c>
      <c r="V223" s="98">
        <v>5.0048599999999999</v>
      </c>
      <c r="W223" s="102"/>
      <c r="X223" s="51">
        <v>10</v>
      </c>
      <c r="Y223" s="32" t="s">
        <v>52</v>
      </c>
    </row>
    <row r="224" spans="1:25" s="30" customFormat="1">
      <c r="A224" s="16" t="s">
        <v>278</v>
      </c>
      <c r="B224" s="50" t="s">
        <v>279</v>
      </c>
      <c r="C224" s="50" t="s">
        <v>288</v>
      </c>
      <c r="D224" s="50" t="s">
        <v>62</v>
      </c>
      <c r="E224" s="15" t="s">
        <v>51</v>
      </c>
      <c r="F224" s="16">
        <v>2013</v>
      </c>
      <c r="G224" s="79">
        <v>7.5784000000000004E-2</v>
      </c>
      <c r="H224" s="17">
        <v>1.99189E-2</v>
      </c>
      <c r="I224" s="16">
        <v>1.3140799999999999E-2</v>
      </c>
      <c r="J224" s="49"/>
      <c r="K224" s="98">
        <v>1.516664</v>
      </c>
      <c r="L224" s="98">
        <v>0.95856300000000005</v>
      </c>
      <c r="M224" s="98"/>
      <c r="N224" s="98">
        <v>2.568597</v>
      </c>
      <c r="O224" s="98">
        <v>1.924785</v>
      </c>
      <c r="P224" s="98"/>
      <c r="Q224" s="98">
        <v>0.10749549999999999</v>
      </c>
      <c r="R224" s="98">
        <v>1.448917</v>
      </c>
      <c r="S224" s="98">
        <v>0.1607471</v>
      </c>
      <c r="T224" s="98">
        <v>6.6742599999999999E-2</v>
      </c>
      <c r="U224" s="98">
        <v>0.37856020000000001</v>
      </c>
      <c r="V224" s="98">
        <v>0.58519589999999999</v>
      </c>
      <c r="W224" s="102"/>
      <c r="X224" s="51">
        <v>10</v>
      </c>
      <c r="Y224" s="32" t="s">
        <v>52</v>
      </c>
    </row>
    <row r="225" spans="1:25" s="30" customFormat="1">
      <c r="A225" s="16" t="s">
        <v>289</v>
      </c>
      <c r="B225" s="50" t="s">
        <v>290</v>
      </c>
      <c r="C225" s="50" t="s">
        <v>291</v>
      </c>
      <c r="D225" s="50" t="s">
        <v>62</v>
      </c>
      <c r="E225" s="15" t="s">
        <v>292</v>
      </c>
      <c r="F225" s="16" t="s">
        <v>241</v>
      </c>
      <c r="G225" s="79">
        <v>5.27708E-2</v>
      </c>
      <c r="H225" s="17">
        <v>1.33945E-2</v>
      </c>
      <c r="I225" s="16">
        <v>4.6360600000000002E-2</v>
      </c>
      <c r="J225" s="49"/>
      <c r="K225" s="98">
        <v>0.97895560000000004</v>
      </c>
      <c r="L225" s="98">
        <v>3.1027610000000001</v>
      </c>
      <c r="M225" s="98"/>
      <c r="N225" s="98">
        <v>4.0800090000000004</v>
      </c>
      <c r="O225" s="98">
        <v>7.4044319999999999</v>
      </c>
      <c r="P225" s="98"/>
      <c r="Q225" s="98">
        <v>4.7014769999999997</v>
      </c>
      <c r="R225" s="98">
        <v>8.5262080000000005</v>
      </c>
      <c r="S225" s="98">
        <v>6.7490540000000001</v>
      </c>
      <c r="T225" s="98">
        <v>1.593402</v>
      </c>
      <c r="U225" s="98">
        <v>7.3047769999999996</v>
      </c>
      <c r="V225" s="98">
        <v>7.8756159999999999</v>
      </c>
      <c r="W225" s="102"/>
      <c r="X225" s="51">
        <v>10</v>
      </c>
      <c r="Y225" s="32" t="s">
        <v>52</v>
      </c>
    </row>
    <row r="226" spans="1:25" s="30" customFormat="1">
      <c r="A226" s="16" t="s">
        <v>289</v>
      </c>
      <c r="B226" s="50" t="s">
        <v>290</v>
      </c>
      <c r="C226" s="50" t="s">
        <v>293</v>
      </c>
      <c r="D226" s="50" t="s">
        <v>62</v>
      </c>
      <c r="E226" s="15" t="s">
        <v>292</v>
      </c>
      <c r="F226" s="16" t="s">
        <v>241</v>
      </c>
      <c r="G226" s="79">
        <v>0.49535449999999998</v>
      </c>
      <c r="H226" s="17">
        <v>1.33945E-2</v>
      </c>
      <c r="I226" s="16">
        <v>9.7640999999999995E-3</v>
      </c>
      <c r="J226" s="49"/>
      <c r="K226" s="98">
        <v>0.65749369999999996</v>
      </c>
      <c r="L226" s="98">
        <v>0.63146360000000001</v>
      </c>
      <c r="M226" s="98"/>
      <c r="N226" s="98">
        <v>1.2897719999999999</v>
      </c>
      <c r="O226" s="98">
        <v>1.9651110000000001</v>
      </c>
      <c r="P226" s="98"/>
      <c r="Q226" s="98">
        <v>0.44477030000000001</v>
      </c>
      <c r="R226" s="98">
        <v>0.80729379999999995</v>
      </c>
      <c r="S226" s="98">
        <v>0.97673399999999999</v>
      </c>
      <c r="T226" s="98">
        <v>0.3185344</v>
      </c>
      <c r="U226" s="98">
        <v>0.42779230000000001</v>
      </c>
      <c r="V226" s="98">
        <v>0.96875979999999995</v>
      </c>
      <c r="W226" s="102"/>
      <c r="X226" s="51">
        <v>10</v>
      </c>
      <c r="Y226" s="32" t="s">
        <v>52</v>
      </c>
    </row>
    <row r="227" spans="1:25" s="30" customFormat="1">
      <c r="A227" s="16" t="s">
        <v>289</v>
      </c>
      <c r="B227" s="50" t="s">
        <v>290</v>
      </c>
      <c r="C227" s="50" t="s">
        <v>294</v>
      </c>
      <c r="D227" s="50" t="s">
        <v>62</v>
      </c>
      <c r="E227" s="15" t="s">
        <v>292</v>
      </c>
      <c r="F227" s="16" t="s">
        <v>241</v>
      </c>
      <c r="G227" s="79">
        <v>1.7423E-3</v>
      </c>
      <c r="H227" s="17">
        <v>1.33945E-2</v>
      </c>
      <c r="I227" s="16">
        <v>2.7382999999999999E-3</v>
      </c>
      <c r="J227" s="49"/>
      <c r="K227" s="98">
        <v>5.0901799999999997E-2</v>
      </c>
      <c r="L227" s="98">
        <v>0</v>
      </c>
      <c r="M227" s="98"/>
      <c r="N227" s="98">
        <v>0.69990019999999997</v>
      </c>
      <c r="O227" s="98">
        <v>0.75080199999999997</v>
      </c>
      <c r="P227" s="98"/>
      <c r="Q227" s="98">
        <v>0</v>
      </c>
      <c r="R227" s="98">
        <v>0</v>
      </c>
      <c r="S227" s="98">
        <v>0.4241819</v>
      </c>
      <c r="T227" s="98">
        <v>0</v>
      </c>
      <c r="U227" s="98">
        <v>0</v>
      </c>
      <c r="V227" s="98">
        <v>0</v>
      </c>
      <c r="W227" s="102"/>
      <c r="X227" s="51">
        <v>10</v>
      </c>
      <c r="Y227" s="32" t="s">
        <v>52</v>
      </c>
    </row>
    <row r="228" spans="1:25" s="30" customFormat="1">
      <c r="A228" s="16" t="s">
        <v>289</v>
      </c>
      <c r="B228" s="50" t="s">
        <v>290</v>
      </c>
      <c r="C228" s="50" t="s">
        <v>295</v>
      </c>
      <c r="D228" s="50" t="s">
        <v>62</v>
      </c>
      <c r="E228" s="15" t="s">
        <v>292</v>
      </c>
      <c r="F228" s="16" t="s">
        <v>241</v>
      </c>
      <c r="G228" s="79">
        <v>0.45013229999999999</v>
      </c>
      <c r="H228" s="17">
        <v>1.33945E-2</v>
      </c>
      <c r="I228" s="16">
        <v>1.35662E-2</v>
      </c>
      <c r="J228" s="49"/>
      <c r="K228" s="98">
        <v>1.1421669999999999</v>
      </c>
      <c r="L228" s="98">
        <v>0.7966512</v>
      </c>
      <c r="M228" s="98"/>
      <c r="N228" s="98">
        <v>1.5826439999999999</v>
      </c>
      <c r="O228" s="98">
        <v>2.0192030000000001</v>
      </c>
      <c r="P228" s="98"/>
      <c r="Q228" s="98">
        <v>0.28199039999999997</v>
      </c>
      <c r="R228" s="98">
        <v>1.614517</v>
      </c>
      <c r="S228" s="98">
        <v>0.73468389999999995</v>
      </c>
      <c r="T228" s="98">
        <v>1.6792910000000001</v>
      </c>
      <c r="U228" s="98">
        <v>1.7047030000000001</v>
      </c>
      <c r="V228" s="98">
        <v>1.7819469999999999</v>
      </c>
      <c r="W228" s="102"/>
      <c r="X228" s="51">
        <v>10</v>
      </c>
      <c r="Y228" s="32" t="s">
        <v>52</v>
      </c>
    </row>
    <row r="229" spans="1:25" s="30" customFormat="1">
      <c r="A229" s="16" t="s">
        <v>296</v>
      </c>
      <c r="B229" s="50" t="s">
        <v>297</v>
      </c>
      <c r="C229" s="50" t="s">
        <v>298</v>
      </c>
      <c r="D229" s="50" t="s">
        <v>276</v>
      </c>
      <c r="E229" s="15" t="s">
        <v>51</v>
      </c>
      <c r="F229" s="16">
        <v>2014</v>
      </c>
      <c r="G229" s="79">
        <v>4.4144000000000003E-2</v>
      </c>
      <c r="H229" s="17">
        <v>1.35669E-2</v>
      </c>
      <c r="I229" s="16">
        <v>4.3861999999999998E-3</v>
      </c>
      <c r="J229" s="49"/>
      <c r="K229" s="98">
        <v>0.72414940000000005</v>
      </c>
      <c r="L229" s="98">
        <v>0.62947359999999997</v>
      </c>
      <c r="M229" s="98"/>
      <c r="N229" s="98">
        <v>0.68639969999999995</v>
      </c>
      <c r="O229" s="98">
        <v>0.59172389999999997</v>
      </c>
      <c r="P229" s="98"/>
      <c r="Q229" s="98">
        <v>0</v>
      </c>
      <c r="R229" s="98">
        <v>0</v>
      </c>
      <c r="S229" s="98">
        <v>0</v>
      </c>
      <c r="T229" s="98">
        <v>0</v>
      </c>
      <c r="U229" s="98"/>
      <c r="V229" s="98">
        <v>0</v>
      </c>
      <c r="W229" s="102"/>
      <c r="X229" s="51">
        <v>9</v>
      </c>
      <c r="Y229" s="32" t="s">
        <v>299</v>
      </c>
    </row>
    <row r="230" spans="1:25" s="30" customFormat="1">
      <c r="A230" s="16" t="s">
        <v>296</v>
      </c>
      <c r="B230" s="50" t="s">
        <v>297</v>
      </c>
      <c r="C230" s="50" t="s">
        <v>300</v>
      </c>
      <c r="D230" s="50" t="s">
        <v>276</v>
      </c>
      <c r="E230" s="15" t="s">
        <v>51</v>
      </c>
      <c r="F230" s="16">
        <v>2014</v>
      </c>
      <c r="G230" s="79">
        <v>5.5100999999999997E-2</v>
      </c>
      <c r="H230" s="17">
        <v>1.35669E-2</v>
      </c>
      <c r="I230" s="16">
        <v>3.7677099999999998E-2</v>
      </c>
      <c r="J230" s="49"/>
      <c r="K230" s="98">
        <v>4.761971</v>
      </c>
      <c r="L230" s="98">
        <v>7.0735029999999997</v>
      </c>
      <c r="M230" s="98"/>
      <c r="N230" s="98">
        <v>5.2705770000000003</v>
      </c>
      <c r="O230" s="98">
        <v>3.27373</v>
      </c>
      <c r="P230" s="98"/>
      <c r="Q230" s="98">
        <v>0.12252200000000001</v>
      </c>
      <c r="R230" s="98">
        <v>1.050324</v>
      </c>
      <c r="S230" s="98">
        <v>7.0012599999999994E-2</v>
      </c>
      <c r="T230" s="98">
        <v>3.6231499999999999</v>
      </c>
      <c r="U230" s="98"/>
      <c r="V230" s="98">
        <v>0.70012560000000001</v>
      </c>
      <c r="W230" s="102"/>
      <c r="X230" s="51">
        <v>9</v>
      </c>
      <c r="Y230" s="32" t="s">
        <v>299</v>
      </c>
    </row>
    <row r="231" spans="1:25" s="30" customFormat="1">
      <c r="A231" s="16" t="s">
        <v>296</v>
      </c>
      <c r="B231" s="50" t="s">
        <v>297</v>
      </c>
      <c r="C231" s="50" t="s">
        <v>301</v>
      </c>
      <c r="D231" s="50" t="s">
        <v>276</v>
      </c>
      <c r="E231" s="15" t="s">
        <v>51</v>
      </c>
      <c r="F231" s="16">
        <v>2014</v>
      </c>
      <c r="G231" s="79">
        <v>1.7596500000000001E-2</v>
      </c>
      <c r="H231" s="17">
        <v>1.35669E-2</v>
      </c>
      <c r="I231" s="16">
        <v>1.26935E-2</v>
      </c>
      <c r="J231" s="49"/>
      <c r="K231" s="98">
        <v>0.58384270000000005</v>
      </c>
      <c r="L231" s="98">
        <v>2.390053</v>
      </c>
      <c r="M231" s="98"/>
      <c r="N231" s="98">
        <v>2.5249739999999998</v>
      </c>
      <c r="O231" s="98">
        <v>1.4689080000000001</v>
      </c>
      <c r="P231" s="98"/>
      <c r="Q231" s="98">
        <v>0</v>
      </c>
      <c r="R231" s="98">
        <v>0.1285319</v>
      </c>
      <c r="S231" s="98">
        <v>0</v>
      </c>
      <c r="T231" s="98">
        <v>1.49221</v>
      </c>
      <c r="U231" s="98"/>
      <c r="V231" s="98">
        <v>0</v>
      </c>
      <c r="W231" s="102"/>
      <c r="X231" s="51">
        <v>9</v>
      </c>
      <c r="Y231" s="32" t="s">
        <v>299</v>
      </c>
    </row>
    <row r="232" spans="1:25" s="30" customFormat="1">
      <c r="A232" s="16" t="s">
        <v>296</v>
      </c>
      <c r="B232" s="50" t="s">
        <v>297</v>
      </c>
      <c r="C232" s="50" t="s">
        <v>302</v>
      </c>
      <c r="D232" s="50" t="s">
        <v>276</v>
      </c>
      <c r="E232" s="15" t="s">
        <v>51</v>
      </c>
      <c r="F232" s="16">
        <v>2014</v>
      </c>
      <c r="G232" s="79">
        <v>8.5416900000000004E-2</v>
      </c>
      <c r="H232" s="17">
        <v>1.35669E-2</v>
      </c>
      <c r="I232" s="16">
        <v>1.19662E-2</v>
      </c>
      <c r="J232" s="49"/>
      <c r="K232" s="98">
        <v>1.90916</v>
      </c>
      <c r="L232" s="98">
        <v>2.0398809999999998</v>
      </c>
      <c r="M232" s="98"/>
      <c r="N232" s="98">
        <v>1.643357</v>
      </c>
      <c r="O232" s="98">
        <v>1.0270980000000001</v>
      </c>
      <c r="P232" s="98"/>
      <c r="Q232" s="98">
        <v>0</v>
      </c>
      <c r="R232" s="98">
        <v>0.91505119999999995</v>
      </c>
      <c r="S232" s="98">
        <v>0.1867452</v>
      </c>
      <c r="T232" s="98">
        <v>0.22409419999999999</v>
      </c>
      <c r="U232" s="98"/>
      <c r="V232" s="98">
        <v>7.4698100000000003E-2</v>
      </c>
      <c r="W232" s="102"/>
      <c r="X232" s="51">
        <v>9</v>
      </c>
      <c r="Y232" s="32" t="s">
        <v>299</v>
      </c>
    </row>
    <row r="233" spans="1:25" s="30" customFormat="1">
      <c r="A233" s="16" t="s">
        <v>296</v>
      </c>
      <c r="B233" s="50" t="s">
        <v>297</v>
      </c>
      <c r="C233" s="50" t="s">
        <v>303</v>
      </c>
      <c r="D233" s="50" t="s">
        <v>276</v>
      </c>
      <c r="E233" s="15" t="s">
        <v>51</v>
      </c>
      <c r="F233" s="16">
        <v>2014</v>
      </c>
      <c r="G233" s="79">
        <v>3.4518199999999999E-2</v>
      </c>
      <c r="H233" s="17">
        <v>1.35669E-2</v>
      </c>
      <c r="I233" s="16">
        <v>1.6964099999999999E-2</v>
      </c>
      <c r="J233" s="49"/>
      <c r="K233" s="98">
        <v>2.2078000000000002</v>
      </c>
      <c r="L233" s="98">
        <v>3.7898209999999999</v>
      </c>
      <c r="M233" s="98"/>
      <c r="N233" s="98">
        <v>3.1185640000000001</v>
      </c>
      <c r="O233" s="98">
        <v>0.37856840000000003</v>
      </c>
      <c r="P233" s="98"/>
      <c r="Q233" s="98">
        <v>4.4537500000000001E-2</v>
      </c>
      <c r="R233" s="98">
        <v>0.1781498</v>
      </c>
      <c r="S233" s="98">
        <v>0.15588109999999999</v>
      </c>
      <c r="T233" s="98">
        <v>1.06345</v>
      </c>
      <c r="U233" s="98"/>
      <c r="V233" s="98">
        <v>0.26722479999999998</v>
      </c>
      <c r="W233" s="102"/>
      <c r="X233" s="51">
        <v>9</v>
      </c>
      <c r="Y233" s="32" t="s">
        <v>299</v>
      </c>
    </row>
    <row r="234" spans="1:25" s="30" customFormat="1">
      <c r="A234" s="16" t="s">
        <v>296</v>
      </c>
      <c r="B234" s="50" t="s">
        <v>297</v>
      </c>
      <c r="C234" s="50" t="s">
        <v>304</v>
      </c>
      <c r="D234" s="50" t="s">
        <v>276</v>
      </c>
      <c r="E234" s="15" t="s">
        <v>51</v>
      </c>
      <c r="F234" s="16">
        <v>2014</v>
      </c>
      <c r="G234" s="79">
        <v>8.9682600000000001E-2</v>
      </c>
      <c r="H234" s="17">
        <v>1.35669E-2</v>
      </c>
      <c r="I234" s="16">
        <v>6.1396999999999997E-3</v>
      </c>
      <c r="J234" s="49"/>
      <c r="K234" s="98">
        <v>0.97171859999999999</v>
      </c>
      <c r="L234" s="98">
        <v>1.3488039999999999</v>
      </c>
      <c r="M234" s="98"/>
      <c r="N234" s="98">
        <v>0.92820879999999995</v>
      </c>
      <c r="O234" s="98">
        <v>0.43509789999999998</v>
      </c>
      <c r="P234" s="98"/>
      <c r="Q234" s="98">
        <v>0</v>
      </c>
      <c r="R234" s="98">
        <v>0</v>
      </c>
      <c r="S234" s="98">
        <v>0</v>
      </c>
      <c r="T234" s="98">
        <v>0</v>
      </c>
      <c r="U234" s="98"/>
      <c r="V234" s="98">
        <v>0</v>
      </c>
      <c r="W234" s="102"/>
      <c r="X234" s="51">
        <v>9</v>
      </c>
      <c r="Y234" s="32" t="s">
        <v>299</v>
      </c>
    </row>
    <row r="235" spans="1:25" s="30" customFormat="1">
      <c r="A235" s="16" t="s">
        <v>296</v>
      </c>
      <c r="B235" s="50" t="s">
        <v>297</v>
      </c>
      <c r="C235" s="50" t="s">
        <v>305</v>
      </c>
      <c r="D235" s="50" t="s">
        <v>276</v>
      </c>
      <c r="E235" s="15" t="s">
        <v>51</v>
      </c>
      <c r="F235" s="16">
        <v>2014</v>
      </c>
      <c r="G235" s="79">
        <v>7.2804099999999997E-2</v>
      </c>
      <c r="H235" s="17">
        <v>1.35669E-2</v>
      </c>
      <c r="I235" s="16">
        <v>5.0482000000000001E-3</v>
      </c>
      <c r="J235" s="49"/>
      <c r="K235" s="98">
        <v>0.59894420000000004</v>
      </c>
      <c r="L235" s="98">
        <v>1.105227</v>
      </c>
      <c r="M235" s="98"/>
      <c r="N235" s="98">
        <v>0.93824700000000005</v>
      </c>
      <c r="O235" s="98">
        <v>0.29555429999999999</v>
      </c>
      <c r="P235" s="98"/>
      <c r="Q235" s="98">
        <v>0</v>
      </c>
      <c r="R235" s="98">
        <v>0.1136747</v>
      </c>
      <c r="S235" s="98">
        <v>0</v>
      </c>
      <c r="T235" s="98">
        <v>0</v>
      </c>
      <c r="U235" s="98"/>
      <c r="V235" s="98">
        <v>0.1136747</v>
      </c>
      <c r="W235" s="102"/>
      <c r="X235" s="51">
        <v>9</v>
      </c>
      <c r="Y235" s="32" t="s">
        <v>299</v>
      </c>
    </row>
    <row r="236" spans="1:25" s="30" customFormat="1">
      <c r="A236" s="16" t="s">
        <v>296</v>
      </c>
      <c r="B236" s="50" t="s">
        <v>297</v>
      </c>
      <c r="C236" s="50" t="s">
        <v>306</v>
      </c>
      <c r="D236" s="50" t="s">
        <v>276</v>
      </c>
      <c r="E236" s="15" t="s">
        <v>51</v>
      </c>
      <c r="F236" s="16">
        <v>2014</v>
      </c>
      <c r="G236" s="79">
        <v>1.7156299999999999E-2</v>
      </c>
      <c r="H236" s="17">
        <v>1.35669E-2</v>
      </c>
      <c r="I236" s="16">
        <v>1.14749E-2</v>
      </c>
      <c r="J236" s="49"/>
      <c r="K236" s="98">
        <v>0.714588</v>
      </c>
      <c r="L236" s="98">
        <v>1.7092579999999999</v>
      </c>
      <c r="M236" s="98"/>
      <c r="N236" s="98">
        <v>1.3238829999999999</v>
      </c>
      <c r="O236" s="98">
        <v>2.4024679999999998</v>
      </c>
      <c r="P236" s="98"/>
      <c r="Q236" s="98">
        <v>0</v>
      </c>
      <c r="R236" s="98">
        <v>1.4487429999999999</v>
      </c>
      <c r="S236" s="98">
        <v>0</v>
      </c>
      <c r="T236" s="98">
        <v>0.38805600000000001</v>
      </c>
      <c r="U236" s="98"/>
      <c r="V236" s="98">
        <v>0</v>
      </c>
      <c r="W236" s="102"/>
      <c r="X236" s="51">
        <v>9</v>
      </c>
      <c r="Y236" s="32" t="s">
        <v>299</v>
      </c>
    </row>
    <row r="237" spans="1:25" s="30" customFormat="1">
      <c r="A237" s="16" t="s">
        <v>296</v>
      </c>
      <c r="B237" s="50" t="s">
        <v>297</v>
      </c>
      <c r="C237" s="50" t="s">
        <v>307</v>
      </c>
      <c r="D237" s="50" t="s">
        <v>276</v>
      </c>
      <c r="E237" s="15" t="s">
        <v>51</v>
      </c>
      <c r="F237" s="16">
        <v>2014</v>
      </c>
      <c r="G237" s="79">
        <v>3.3402099999999997E-2</v>
      </c>
      <c r="H237" s="17">
        <v>1.35669E-2</v>
      </c>
      <c r="I237" s="16">
        <v>2.2307799999999999E-2</v>
      </c>
      <c r="J237" s="49"/>
      <c r="K237" s="98">
        <v>3.780732</v>
      </c>
      <c r="L237" s="98">
        <v>4.1354369999999996</v>
      </c>
      <c r="M237" s="98"/>
      <c r="N237" s="98">
        <v>2.9244810000000001</v>
      </c>
      <c r="O237" s="98">
        <v>1.553579</v>
      </c>
      <c r="P237" s="98"/>
      <c r="Q237" s="98">
        <v>0</v>
      </c>
      <c r="R237" s="98">
        <v>0.62483169999999999</v>
      </c>
      <c r="S237" s="98">
        <v>0.13885149999999999</v>
      </c>
      <c r="T237" s="98">
        <v>1.504224</v>
      </c>
      <c r="U237" s="98"/>
      <c r="V237" s="98">
        <v>0.2082772</v>
      </c>
      <c r="W237" s="102"/>
      <c r="X237" s="51">
        <v>9</v>
      </c>
      <c r="Y237" s="32" t="s">
        <v>299</v>
      </c>
    </row>
    <row r="238" spans="1:25" s="30" customFormat="1">
      <c r="A238" s="16" t="s">
        <v>296</v>
      </c>
      <c r="B238" s="50" t="s">
        <v>297</v>
      </c>
      <c r="C238" s="50" t="s">
        <v>308</v>
      </c>
      <c r="D238" s="50" t="s">
        <v>276</v>
      </c>
      <c r="E238" s="15" t="s">
        <v>51</v>
      </c>
      <c r="F238" s="16">
        <v>2014</v>
      </c>
      <c r="G238" s="79">
        <v>6.3073699999999996E-2</v>
      </c>
      <c r="H238" s="17">
        <v>1.35669E-2</v>
      </c>
      <c r="I238" s="16">
        <v>5.9527E-3</v>
      </c>
      <c r="J238" s="49"/>
      <c r="K238" s="98">
        <v>0.64104070000000002</v>
      </c>
      <c r="L238" s="98">
        <v>1.2314700000000001</v>
      </c>
      <c r="M238" s="98"/>
      <c r="N238" s="98">
        <v>0.97168140000000003</v>
      </c>
      <c r="O238" s="98">
        <v>0.61404709999999996</v>
      </c>
      <c r="P238" s="98"/>
      <c r="Q238" s="98">
        <v>0</v>
      </c>
      <c r="R238" s="98">
        <v>0</v>
      </c>
      <c r="S238" s="98">
        <v>0.16532040000000001</v>
      </c>
      <c r="T238" s="98">
        <v>0.118086</v>
      </c>
      <c r="U238" s="98"/>
      <c r="V238" s="98">
        <v>0</v>
      </c>
      <c r="W238" s="102"/>
      <c r="X238" s="51">
        <v>9</v>
      </c>
      <c r="Y238" s="32" t="s">
        <v>299</v>
      </c>
    </row>
    <row r="239" spans="1:25" s="30" customFormat="1">
      <c r="A239" s="16" t="s">
        <v>296</v>
      </c>
      <c r="B239" s="50" t="s">
        <v>297</v>
      </c>
      <c r="C239" s="50" t="s">
        <v>309</v>
      </c>
      <c r="D239" s="50" t="s">
        <v>276</v>
      </c>
      <c r="E239" s="15" t="s">
        <v>51</v>
      </c>
      <c r="F239" s="16">
        <v>2014</v>
      </c>
      <c r="G239" s="79">
        <v>9.6124500000000002E-2</v>
      </c>
      <c r="H239" s="17">
        <v>1.35669E-2</v>
      </c>
      <c r="I239" s="16">
        <v>1.7669399999999998E-2</v>
      </c>
      <c r="J239" s="49"/>
      <c r="K239" s="98">
        <v>2.3420619999999999</v>
      </c>
      <c r="L239" s="98">
        <v>3.7127430000000001</v>
      </c>
      <c r="M239" s="98"/>
      <c r="N239" s="98">
        <v>2.3378619999999999</v>
      </c>
      <c r="O239" s="98">
        <v>1.6348670000000001</v>
      </c>
      <c r="P239" s="98"/>
      <c r="Q239" s="98">
        <v>0.12480520000000001</v>
      </c>
      <c r="R239" s="98">
        <v>0.93603879999999995</v>
      </c>
      <c r="S239" s="98">
        <v>0.2288095</v>
      </c>
      <c r="T239" s="98">
        <v>0</v>
      </c>
      <c r="U239" s="98"/>
      <c r="V239" s="98">
        <v>0.14560600000000001</v>
      </c>
      <c r="W239" s="102"/>
      <c r="X239" s="51">
        <v>9</v>
      </c>
      <c r="Y239" s="32" t="s">
        <v>299</v>
      </c>
    </row>
    <row r="240" spans="1:25" s="30" customFormat="1">
      <c r="A240" s="16" t="s">
        <v>296</v>
      </c>
      <c r="B240" s="50" t="s">
        <v>297</v>
      </c>
      <c r="C240" s="50" t="s">
        <v>310</v>
      </c>
      <c r="D240" s="50" t="s">
        <v>276</v>
      </c>
      <c r="E240" s="15" t="s">
        <v>51</v>
      </c>
      <c r="F240" s="16">
        <v>2014</v>
      </c>
      <c r="G240" s="79">
        <v>7.6176000000000004E-3</v>
      </c>
      <c r="H240" s="17">
        <v>1.35669E-2</v>
      </c>
      <c r="I240" s="16">
        <v>8.8348999999999997E-3</v>
      </c>
      <c r="J240" s="49"/>
      <c r="K240" s="98">
        <v>1.1256079999999999</v>
      </c>
      <c r="L240" s="98">
        <v>1.702054</v>
      </c>
      <c r="M240" s="98"/>
      <c r="N240" s="98">
        <v>1.409089</v>
      </c>
      <c r="O240" s="98">
        <v>0.84212739999999997</v>
      </c>
      <c r="P240" s="98"/>
      <c r="Q240" s="98">
        <v>0.1067492</v>
      </c>
      <c r="R240" s="98">
        <v>0.32024760000000002</v>
      </c>
      <c r="S240" s="98">
        <v>0</v>
      </c>
      <c r="T240" s="98">
        <v>2.1349799999999999E-2</v>
      </c>
      <c r="U240" s="98"/>
      <c r="V240" s="98">
        <v>0.1067492</v>
      </c>
      <c r="W240" s="102"/>
      <c r="X240" s="51">
        <v>9</v>
      </c>
      <c r="Y240" s="32" t="s">
        <v>299</v>
      </c>
    </row>
    <row r="241" spans="1:25" s="30" customFormat="1">
      <c r="A241" s="16" t="s">
        <v>296</v>
      </c>
      <c r="B241" s="50" t="s">
        <v>297</v>
      </c>
      <c r="C241" s="50" t="s">
        <v>311</v>
      </c>
      <c r="D241" s="50" t="s">
        <v>276</v>
      </c>
      <c r="E241" s="15" t="s">
        <v>51</v>
      </c>
      <c r="F241" s="16">
        <v>2014</v>
      </c>
      <c r="G241" s="79">
        <v>3.8881899999999997E-2</v>
      </c>
      <c r="H241" s="17">
        <v>1.35669E-2</v>
      </c>
      <c r="I241" s="16">
        <v>5.9870000000000001E-3</v>
      </c>
      <c r="J241" s="49"/>
      <c r="K241" s="98">
        <v>0.93864409999999998</v>
      </c>
      <c r="L241" s="98">
        <v>1.388911</v>
      </c>
      <c r="M241" s="98"/>
      <c r="N241" s="98">
        <v>0.98748179999999997</v>
      </c>
      <c r="O241" s="98">
        <v>0.1220943</v>
      </c>
      <c r="P241" s="98"/>
      <c r="Q241" s="98">
        <v>0</v>
      </c>
      <c r="R241" s="98">
        <v>0.15724070000000001</v>
      </c>
      <c r="S241" s="98">
        <v>2.44189E-2</v>
      </c>
      <c r="T241" s="98">
        <v>0.1220943</v>
      </c>
      <c r="U241" s="98"/>
      <c r="V241" s="98">
        <v>8.3984199999999995E-2</v>
      </c>
      <c r="W241" s="102"/>
      <c r="X241" s="51">
        <v>9</v>
      </c>
      <c r="Y241" s="32" t="s">
        <v>299</v>
      </c>
    </row>
    <row r="242" spans="1:25" s="30" customFormat="1">
      <c r="A242" s="16" t="s">
        <v>296</v>
      </c>
      <c r="B242" s="50" t="s">
        <v>297</v>
      </c>
      <c r="C242" s="50" t="s">
        <v>312</v>
      </c>
      <c r="D242" s="50" t="s">
        <v>276</v>
      </c>
      <c r="E242" s="15" t="s">
        <v>51</v>
      </c>
      <c r="F242" s="16">
        <v>2014</v>
      </c>
      <c r="G242" s="79">
        <v>4.6591399999999998E-2</v>
      </c>
      <c r="H242" s="17">
        <v>1.35669E-2</v>
      </c>
      <c r="I242" s="16">
        <v>5.0055000000000004E-3</v>
      </c>
      <c r="J242" s="49"/>
      <c r="K242" s="98">
        <v>0.6618773</v>
      </c>
      <c r="L242" s="98">
        <v>0.93750540000000004</v>
      </c>
      <c r="M242" s="98"/>
      <c r="N242" s="98">
        <v>1.033342</v>
      </c>
      <c r="O242" s="98">
        <v>0.19167239999999999</v>
      </c>
      <c r="P242" s="98"/>
      <c r="Q242" s="98">
        <v>0</v>
      </c>
      <c r="R242" s="98">
        <v>0.19167239999999999</v>
      </c>
      <c r="S242" s="98">
        <v>0.1277816</v>
      </c>
      <c r="T242" s="98">
        <v>0</v>
      </c>
      <c r="U242" s="98"/>
      <c r="V242" s="98">
        <v>0.1277816</v>
      </c>
      <c r="W242" s="102"/>
      <c r="X242" s="51">
        <v>9</v>
      </c>
      <c r="Y242" s="32" t="s">
        <v>299</v>
      </c>
    </row>
    <row r="243" spans="1:25" s="30" customFormat="1">
      <c r="A243" s="16" t="s">
        <v>296</v>
      </c>
      <c r="B243" s="50" t="s">
        <v>297</v>
      </c>
      <c r="C243" s="50" t="s">
        <v>313</v>
      </c>
      <c r="D243" s="50" t="s">
        <v>276</v>
      </c>
      <c r="E243" s="15" t="s">
        <v>51</v>
      </c>
      <c r="F243" s="16">
        <v>2014</v>
      </c>
      <c r="G243" s="79">
        <v>1.01075E-2</v>
      </c>
      <c r="H243" s="17">
        <v>1.35669E-2</v>
      </c>
      <c r="I243" s="16">
        <v>1.5366899999999999E-2</v>
      </c>
      <c r="J243" s="49"/>
      <c r="K243" s="98">
        <v>0.92444649999999995</v>
      </c>
      <c r="L243" s="98">
        <v>2.7855300000000001</v>
      </c>
      <c r="M243" s="98"/>
      <c r="N243" s="98">
        <v>2.935575</v>
      </c>
      <c r="O243" s="98">
        <v>1.2541659999999999</v>
      </c>
      <c r="P243" s="98"/>
      <c r="Q243" s="98">
        <v>2.8414200000000001E-2</v>
      </c>
      <c r="R243" s="98">
        <v>0.9772419</v>
      </c>
      <c r="S243" s="98">
        <v>0.2273135</v>
      </c>
      <c r="T243" s="98">
        <v>1.9149099999999999</v>
      </c>
      <c r="U243" s="98"/>
      <c r="V243" s="98">
        <v>0.15323039999999999</v>
      </c>
      <c r="W243" s="102"/>
      <c r="X243" s="51">
        <v>9</v>
      </c>
      <c r="Y243" s="32" t="s">
        <v>299</v>
      </c>
    </row>
    <row r="244" spans="1:25" s="30" customFormat="1">
      <c r="A244" s="16" t="s">
        <v>296</v>
      </c>
      <c r="B244" s="50" t="s">
        <v>297</v>
      </c>
      <c r="C244" s="50" t="s">
        <v>314</v>
      </c>
      <c r="D244" s="50" t="s">
        <v>276</v>
      </c>
      <c r="E244" s="15" t="s">
        <v>51</v>
      </c>
      <c r="F244" s="16">
        <v>2014</v>
      </c>
      <c r="G244" s="79">
        <v>2.8444999999999998E-3</v>
      </c>
      <c r="H244" s="17">
        <v>1.35669E-2</v>
      </c>
      <c r="I244" s="16">
        <v>3.5792400000000002E-2</v>
      </c>
      <c r="J244" s="49"/>
      <c r="K244" s="98">
        <v>4.3260420000000002</v>
      </c>
      <c r="L244" s="98">
        <v>6.7432499999999997</v>
      </c>
      <c r="M244" s="98"/>
      <c r="N244" s="98">
        <v>4.0006050000000002</v>
      </c>
      <c r="O244" s="98">
        <v>4.3559200000000002</v>
      </c>
      <c r="P244" s="98"/>
      <c r="Q244" s="98">
        <v>0.12801109999999999</v>
      </c>
      <c r="R244" s="98">
        <v>0</v>
      </c>
      <c r="S244" s="98">
        <v>4.8679649999999999</v>
      </c>
      <c r="T244" s="98">
        <v>0</v>
      </c>
      <c r="U244" s="98"/>
      <c r="V244" s="98">
        <v>0.12801109999999999</v>
      </c>
      <c r="W244" s="102"/>
      <c r="X244" s="51">
        <v>9</v>
      </c>
      <c r="Y244" s="32" t="s">
        <v>299</v>
      </c>
    </row>
    <row r="245" spans="1:25" s="30" customFormat="1">
      <c r="A245" s="16" t="s">
        <v>296</v>
      </c>
      <c r="B245" s="50" t="s">
        <v>297</v>
      </c>
      <c r="C245" s="50" t="s">
        <v>315</v>
      </c>
      <c r="D245" s="50" t="s">
        <v>276</v>
      </c>
      <c r="E245" s="15" t="s">
        <v>51</v>
      </c>
      <c r="F245" s="16">
        <v>2014</v>
      </c>
      <c r="G245" s="79">
        <v>4.70859E-2</v>
      </c>
      <c r="H245" s="17">
        <v>1.35669E-2</v>
      </c>
      <c r="I245" s="16">
        <v>8.1206999999999998E-3</v>
      </c>
      <c r="J245" s="49"/>
      <c r="K245" s="98">
        <v>1.4177409999999999</v>
      </c>
      <c r="L245" s="98">
        <v>1.4680249999999999</v>
      </c>
      <c r="M245" s="98"/>
      <c r="N245" s="98">
        <v>0.90964909999999999</v>
      </c>
      <c r="O245" s="98">
        <v>0.84382619999999997</v>
      </c>
      <c r="P245" s="98"/>
      <c r="Q245" s="98">
        <v>0</v>
      </c>
      <c r="R245" s="98">
        <v>0</v>
      </c>
      <c r="S245" s="98">
        <v>9.3357899999999994E-2</v>
      </c>
      <c r="T245" s="98">
        <v>0.34950170000000003</v>
      </c>
      <c r="U245" s="98"/>
      <c r="V245" s="98">
        <v>0.14003689999999999</v>
      </c>
      <c r="W245" s="102"/>
      <c r="X245" s="51">
        <v>9</v>
      </c>
      <c r="Y245" s="32" t="s">
        <v>299</v>
      </c>
    </row>
    <row r="246" spans="1:25" s="30" customFormat="1">
      <c r="A246" s="16" t="s">
        <v>296</v>
      </c>
      <c r="B246" s="50" t="s">
        <v>297</v>
      </c>
      <c r="C246" s="50" t="s">
        <v>316</v>
      </c>
      <c r="D246" s="50" t="s">
        <v>276</v>
      </c>
      <c r="E246" s="15" t="s">
        <v>51</v>
      </c>
      <c r="F246" s="16">
        <v>2014</v>
      </c>
      <c r="G246" s="79">
        <v>5.6054300000000001E-2</v>
      </c>
      <c r="H246" s="17">
        <v>1.35669E-2</v>
      </c>
      <c r="I246" s="16">
        <v>2.1825600000000001E-2</v>
      </c>
      <c r="J246" s="49"/>
      <c r="K246" s="98">
        <v>2.8871790000000002</v>
      </c>
      <c r="L246" s="98">
        <v>4.4596099999999996</v>
      </c>
      <c r="M246" s="98"/>
      <c r="N246" s="98">
        <v>3.4906839999999999</v>
      </c>
      <c r="O246" s="98">
        <v>1.309823</v>
      </c>
      <c r="P246" s="98"/>
      <c r="Q246" s="98">
        <v>0.1419067</v>
      </c>
      <c r="R246" s="98">
        <v>0.65737389999999996</v>
      </c>
      <c r="S246" s="98">
        <v>9.9495500000000001E-2</v>
      </c>
      <c r="T246" s="98">
        <v>0.94771989999999995</v>
      </c>
      <c r="U246" s="98"/>
      <c r="V246" s="98">
        <v>0.52360770000000001</v>
      </c>
      <c r="W246" s="102"/>
      <c r="X246" s="51">
        <v>9</v>
      </c>
      <c r="Y246" s="32" t="s">
        <v>299</v>
      </c>
    </row>
    <row r="247" spans="1:25" s="30" customFormat="1">
      <c r="A247" s="16" t="s">
        <v>296</v>
      </c>
      <c r="B247" s="50" t="s">
        <v>297</v>
      </c>
      <c r="C247" s="50" t="s">
        <v>317</v>
      </c>
      <c r="D247" s="50" t="s">
        <v>276</v>
      </c>
      <c r="E247" s="15" t="s">
        <v>51</v>
      </c>
      <c r="F247" s="16">
        <v>2014</v>
      </c>
      <c r="G247" s="79">
        <v>2.3417999999999998E-3</v>
      </c>
      <c r="H247" s="17">
        <v>1.35669E-2</v>
      </c>
      <c r="I247" s="16">
        <v>3.0519000000000002E-3</v>
      </c>
      <c r="J247" s="49"/>
      <c r="K247" s="98">
        <v>0.39602169999999998</v>
      </c>
      <c r="L247" s="98">
        <v>0.54280810000000002</v>
      </c>
      <c r="M247" s="98"/>
      <c r="N247" s="98">
        <v>0.58212730000000001</v>
      </c>
      <c r="O247" s="98">
        <v>0.21712329999999999</v>
      </c>
      <c r="P247" s="98"/>
      <c r="Q247" s="98">
        <v>0</v>
      </c>
      <c r="R247" s="98">
        <v>0</v>
      </c>
      <c r="S247" s="98">
        <v>0</v>
      </c>
      <c r="T247" s="98">
        <v>0.23263210000000001</v>
      </c>
      <c r="U247" s="98"/>
      <c r="V247" s="98">
        <v>0</v>
      </c>
      <c r="W247" s="102"/>
      <c r="X247" s="51">
        <v>9</v>
      </c>
      <c r="Y247" s="32" t="s">
        <v>299</v>
      </c>
    </row>
    <row r="248" spans="1:25" s="30" customFormat="1">
      <c r="A248" s="16" t="s">
        <v>296</v>
      </c>
      <c r="B248" s="50" t="s">
        <v>297</v>
      </c>
      <c r="C248" s="50" t="s">
        <v>318</v>
      </c>
      <c r="D248" s="50" t="s">
        <v>276</v>
      </c>
      <c r="E248" s="15" t="s">
        <v>51</v>
      </c>
      <c r="F248" s="16">
        <v>2014</v>
      </c>
      <c r="G248" s="79">
        <v>4.0508000000000002E-3</v>
      </c>
      <c r="H248" s="17">
        <v>1.35669E-2</v>
      </c>
      <c r="I248" s="16">
        <v>3.3409999999999998E-3</v>
      </c>
      <c r="J248" s="49"/>
      <c r="K248" s="98">
        <v>0.1144165</v>
      </c>
      <c r="L248" s="98">
        <v>0.73226550000000001</v>
      </c>
      <c r="M248" s="98"/>
      <c r="N248" s="98">
        <v>0.93821509999999997</v>
      </c>
      <c r="O248" s="98">
        <v>0.1372998</v>
      </c>
      <c r="P248" s="98"/>
      <c r="Q248" s="98">
        <v>0</v>
      </c>
      <c r="R248" s="98">
        <v>0.1144165</v>
      </c>
      <c r="S248" s="98">
        <v>4.5766599999999998E-2</v>
      </c>
      <c r="T248" s="98">
        <v>0</v>
      </c>
      <c r="U248" s="98"/>
      <c r="V248" s="98">
        <v>4.5766599999999998E-2</v>
      </c>
      <c r="W248" s="102"/>
      <c r="X248" s="51">
        <v>9</v>
      </c>
      <c r="Y248" s="32" t="s">
        <v>299</v>
      </c>
    </row>
    <row r="249" spans="1:25" s="30" customFormat="1">
      <c r="A249" s="16" t="s">
        <v>296</v>
      </c>
      <c r="B249" s="50" t="s">
        <v>297</v>
      </c>
      <c r="C249" s="50" t="s">
        <v>319</v>
      </c>
      <c r="D249" s="50" t="s">
        <v>276</v>
      </c>
      <c r="E249" s="15" t="s">
        <v>51</v>
      </c>
      <c r="F249" s="16">
        <v>2014</v>
      </c>
      <c r="G249" s="79">
        <v>3.4041500000000002E-2</v>
      </c>
      <c r="H249" s="17">
        <v>1.35669E-2</v>
      </c>
      <c r="I249" s="16">
        <v>1.50229E-2</v>
      </c>
      <c r="J249" s="49"/>
      <c r="K249" s="98">
        <v>0.50249529999999998</v>
      </c>
      <c r="L249" s="98">
        <v>3.223697</v>
      </c>
      <c r="M249" s="98"/>
      <c r="N249" s="98">
        <v>3.3101950000000002</v>
      </c>
      <c r="O249" s="98">
        <v>1.4030419999999999</v>
      </c>
      <c r="P249" s="98"/>
      <c r="Q249" s="98">
        <v>1.7946299999999998E-2</v>
      </c>
      <c r="R249" s="98">
        <v>0.53838790000000003</v>
      </c>
      <c r="S249" s="98">
        <v>0.1076776</v>
      </c>
      <c r="T249" s="98">
        <v>0.71785060000000001</v>
      </c>
      <c r="U249" s="98"/>
      <c r="V249" s="98">
        <v>5.3838799999999999E-2</v>
      </c>
      <c r="W249" s="102"/>
      <c r="X249" s="51">
        <v>9</v>
      </c>
      <c r="Y249" s="32" t="s">
        <v>299</v>
      </c>
    </row>
    <row r="250" spans="1:25" s="30" customFormat="1">
      <c r="A250" s="16" t="s">
        <v>296</v>
      </c>
      <c r="B250" s="50" t="s">
        <v>297</v>
      </c>
      <c r="C250" s="50" t="s">
        <v>320</v>
      </c>
      <c r="D250" s="50" t="s">
        <v>276</v>
      </c>
      <c r="E250" s="15" t="s">
        <v>51</v>
      </c>
      <c r="F250" s="16">
        <v>2014</v>
      </c>
      <c r="G250" s="79">
        <v>3.4087000000000002E-3</v>
      </c>
      <c r="H250" s="17">
        <v>1.35669E-2</v>
      </c>
      <c r="I250" s="16">
        <v>1.5004999999999999E-2</v>
      </c>
      <c r="J250" s="49"/>
      <c r="K250" s="98">
        <v>1.8226519999999999</v>
      </c>
      <c r="L250" s="98">
        <v>2.318657</v>
      </c>
      <c r="M250" s="98"/>
      <c r="N250" s="98">
        <v>1.708882</v>
      </c>
      <c r="O250" s="98">
        <v>1.419376</v>
      </c>
      <c r="P250" s="98"/>
      <c r="Q250" s="98">
        <v>8.1989999999999993E-2</v>
      </c>
      <c r="R250" s="98">
        <v>0.50833810000000001</v>
      </c>
      <c r="S250" s="98">
        <v>1.6940759999999999</v>
      </c>
      <c r="T250" s="98">
        <v>1.16934</v>
      </c>
      <c r="U250" s="98"/>
      <c r="V250" s="98">
        <v>0.87983409999999995</v>
      </c>
      <c r="W250" s="102"/>
      <c r="X250" s="51">
        <v>9</v>
      </c>
      <c r="Y250" s="32" t="s">
        <v>299</v>
      </c>
    </row>
    <row r="251" spans="1:25" s="30" customFormat="1">
      <c r="A251" s="16" t="s">
        <v>296</v>
      </c>
      <c r="B251" s="50" t="s">
        <v>297</v>
      </c>
      <c r="C251" s="50" t="s">
        <v>321</v>
      </c>
      <c r="D251" s="50" t="s">
        <v>276</v>
      </c>
      <c r="E251" s="15" t="s">
        <v>51</v>
      </c>
      <c r="F251" s="16">
        <v>2014</v>
      </c>
      <c r="G251" s="79">
        <v>8.8233199999999998E-2</v>
      </c>
      <c r="H251" s="17">
        <v>1.35669E-2</v>
      </c>
      <c r="I251" s="16">
        <v>9.5560999999999997E-3</v>
      </c>
      <c r="J251" s="49"/>
      <c r="K251" s="98">
        <v>1.369882</v>
      </c>
      <c r="L251" s="98">
        <v>1.5882689999999999</v>
      </c>
      <c r="M251" s="98"/>
      <c r="N251" s="98">
        <v>1.4294420000000001</v>
      </c>
      <c r="O251" s="98">
        <v>0.49633389999999999</v>
      </c>
      <c r="P251" s="98"/>
      <c r="Q251" s="98">
        <v>0</v>
      </c>
      <c r="R251" s="98">
        <v>1.2904679999999999</v>
      </c>
      <c r="S251" s="98">
        <v>0.59560069999999998</v>
      </c>
      <c r="T251" s="98">
        <v>0.1389735</v>
      </c>
      <c r="U251" s="98"/>
      <c r="V251" s="98">
        <v>9.9266800000000002E-2</v>
      </c>
      <c r="W251" s="102"/>
      <c r="X251" s="51">
        <v>9</v>
      </c>
      <c r="Y251" s="32" t="s">
        <v>299</v>
      </c>
    </row>
    <row r="252" spans="1:25" s="30" customFormat="1">
      <c r="A252" s="16" t="s">
        <v>296</v>
      </c>
      <c r="B252" s="50" t="s">
        <v>297</v>
      </c>
      <c r="C252" s="50" t="s">
        <v>322</v>
      </c>
      <c r="D252" s="50" t="s">
        <v>276</v>
      </c>
      <c r="E252" s="15" t="s">
        <v>51</v>
      </c>
      <c r="F252" s="16">
        <v>2014</v>
      </c>
      <c r="G252" s="79">
        <v>4.8867599999999997E-2</v>
      </c>
      <c r="H252" s="17">
        <v>1.35669E-2</v>
      </c>
      <c r="I252" s="16">
        <v>3.4845000000000001E-2</v>
      </c>
      <c r="J252" s="49"/>
      <c r="K252" s="98">
        <v>2.2685149999999998</v>
      </c>
      <c r="L252" s="98">
        <v>6.6848539999999996</v>
      </c>
      <c r="M252" s="98"/>
      <c r="N252" s="98">
        <v>6.0315729999999999</v>
      </c>
      <c r="O252" s="98">
        <v>3.9566599999999998</v>
      </c>
      <c r="P252" s="98"/>
      <c r="Q252" s="98">
        <v>0.187057</v>
      </c>
      <c r="R252" s="98">
        <v>0.59389119999999995</v>
      </c>
      <c r="S252" s="98">
        <v>3.7411399999999997E-2</v>
      </c>
      <c r="T252" s="98">
        <v>2.8390089999999999</v>
      </c>
      <c r="U252" s="98"/>
      <c r="V252" s="98">
        <v>1.2560610000000001</v>
      </c>
      <c r="W252" s="102"/>
      <c r="X252" s="51">
        <v>9</v>
      </c>
      <c r="Y252" s="32" t="s">
        <v>299</v>
      </c>
    </row>
    <row r="253" spans="1:25" s="30" customFormat="1">
      <c r="A253" s="16" t="s">
        <v>296</v>
      </c>
      <c r="B253" s="50" t="s">
        <v>297</v>
      </c>
      <c r="C253" s="50" t="s">
        <v>323</v>
      </c>
      <c r="D253" s="50" t="s">
        <v>276</v>
      </c>
      <c r="E253" s="15" t="s">
        <v>51</v>
      </c>
      <c r="F253" s="16">
        <v>2014</v>
      </c>
      <c r="G253" s="79">
        <v>8.5320000000000003E-4</v>
      </c>
      <c r="H253" s="17">
        <v>1.35669E-2</v>
      </c>
      <c r="I253" s="16">
        <v>7.9203999999999993E-3</v>
      </c>
      <c r="J253" s="49"/>
      <c r="K253" s="98">
        <v>0.2488078</v>
      </c>
      <c r="L253" s="98">
        <v>1.6794530000000001</v>
      </c>
      <c r="M253" s="98"/>
      <c r="N253" s="98">
        <v>1.5135810000000001</v>
      </c>
      <c r="O253" s="98">
        <v>1.2440389999999999</v>
      </c>
      <c r="P253" s="98"/>
      <c r="Q253" s="98">
        <v>0</v>
      </c>
      <c r="R253" s="98">
        <v>0</v>
      </c>
      <c r="S253" s="98">
        <v>0</v>
      </c>
      <c r="T253" s="98">
        <v>0.16587189999999999</v>
      </c>
      <c r="U253" s="98"/>
      <c r="V253" s="98">
        <v>0</v>
      </c>
      <c r="W253" s="102"/>
      <c r="X253" s="51">
        <v>9</v>
      </c>
      <c r="Y253" s="32" t="s">
        <v>299</v>
      </c>
    </row>
    <row r="254" spans="1:25" s="30" customFormat="1">
      <c r="A254" s="16" t="s">
        <v>324</v>
      </c>
      <c r="B254" s="50" t="s">
        <v>325</v>
      </c>
      <c r="C254" s="50" t="s">
        <v>326</v>
      </c>
      <c r="D254" s="50" t="s">
        <v>72</v>
      </c>
      <c r="E254" s="15" t="s">
        <v>51</v>
      </c>
      <c r="F254" s="16">
        <v>2011</v>
      </c>
      <c r="G254" s="79">
        <v>3.76248E-2</v>
      </c>
      <c r="H254" s="17">
        <v>0.564137</v>
      </c>
      <c r="I254" s="16">
        <v>8.4880399999999995E-2</v>
      </c>
      <c r="J254" s="49"/>
      <c r="K254" s="98">
        <v>5.3275370000000004</v>
      </c>
      <c r="L254" s="98">
        <v>6.2743969999999996</v>
      </c>
      <c r="M254" s="98"/>
      <c r="N254" s="98">
        <v>8.1077490000000001</v>
      </c>
      <c r="O254" s="98">
        <v>13.83089</v>
      </c>
      <c r="P254" s="98"/>
      <c r="Q254" s="98">
        <v>1.151832</v>
      </c>
      <c r="R254" s="98">
        <v>17.181950000000001</v>
      </c>
      <c r="S254" s="98">
        <v>4.0195069999999999</v>
      </c>
      <c r="T254" s="98">
        <v>6.3044929999999999</v>
      </c>
      <c r="U254" s="98">
        <v>17.709050000000001</v>
      </c>
      <c r="V254" s="98">
        <v>5.7961090000000004</v>
      </c>
      <c r="W254" s="102"/>
      <c r="X254" s="51">
        <v>10</v>
      </c>
      <c r="Y254" s="32" t="s">
        <v>52</v>
      </c>
    </row>
    <row r="255" spans="1:25" s="30" customFormat="1">
      <c r="A255" s="16" t="s">
        <v>324</v>
      </c>
      <c r="B255" s="50" t="s">
        <v>325</v>
      </c>
      <c r="C255" s="50" t="s">
        <v>327</v>
      </c>
      <c r="D255" s="50" t="s">
        <v>72</v>
      </c>
      <c r="E255" s="15" t="s">
        <v>51</v>
      </c>
      <c r="F255" s="16">
        <v>2011</v>
      </c>
      <c r="G255" s="79">
        <v>8.7238999999999997E-3</v>
      </c>
      <c r="H255" s="17">
        <v>0.564137</v>
      </c>
      <c r="I255" s="16">
        <v>0.66262359999999998</v>
      </c>
      <c r="J255" s="49"/>
      <c r="K255" s="98">
        <v>68.110389999999995</v>
      </c>
      <c r="L255" s="98">
        <v>46.363779999999998</v>
      </c>
      <c r="M255" s="98"/>
      <c r="N255" s="98">
        <v>44.516170000000002</v>
      </c>
      <c r="O255" s="98">
        <v>74.746920000000003</v>
      </c>
      <c r="P255" s="98"/>
      <c r="Q255" s="98">
        <v>74.631169999999997</v>
      </c>
      <c r="R255" s="98">
        <v>86.852869999999996</v>
      </c>
      <c r="S255" s="98">
        <v>73.352549999999994</v>
      </c>
      <c r="T255" s="98">
        <v>85.613320000000002</v>
      </c>
      <c r="U255" s="98">
        <v>90.786330000000007</v>
      </c>
      <c r="V255" s="98">
        <v>80.274519999999995</v>
      </c>
      <c r="W255" s="102"/>
      <c r="X255" s="51">
        <v>10</v>
      </c>
      <c r="Y255" s="32" t="s">
        <v>52</v>
      </c>
    </row>
    <row r="256" spans="1:25" s="30" customFormat="1">
      <c r="A256" s="16" t="s">
        <v>324</v>
      </c>
      <c r="B256" s="50" t="s">
        <v>325</v>
      </c>
      <c r="C256" s="50" t="s">
        <v>328</v>
      </c>
      <c r="D256" s="50" t="s">
        <v>72</v>
      </c>
      <c r="E256" s="15" t="s">
        <v>51</v>
      </c>
      <c r="F256" s="16">
        <v>2011</v>
      </c>
      <c r="G256" s="79">
        <v>0.25185930000000001</v>
      </c>
      <c r="H256" s="17">
        <v>0.564137</v>
      </c>
      <c r="I256" s="16">
        <v>0.58812050000000005</v>
      </c>
      <c r="J256" s="49"/>
      <c r="K256" s="98">
        <v>51.141970000000001</v>
      </c>
      <c r="L256" s="98">
        <v>37.01426</v>
      </c>
      <c r="M256" s="98"/>
      <c r="N256" s="98">
        <v>41.786749999999998</v>
      </c>
      <c r="O256" s="98">
        <v>61.525030000000001</v>
      </c>
      <c r="P256" s="98"/>
      <c r="Q256" s="98">
        <v>81.039519999999996</v>
      </c>
      <c r="R256" s="98">
        <v>80.864170000000001</v>
      </c>
      <c r="S256" s="98">
        <v>60.341500000000003</v>
      </c>
      <c r="T256" s="98">
        <v>88.919629999999998</v>
      </c>
      <c r="U256" s="98">
        <v>89.995559999999998</v>
      </c>
      <c r="V256" s="98">
        <v>83.052409999999995</v>
      </c>
      <c r="W256" s="102"/>
      <c r="X256" s="51">
        <v>10</v>
      </c>
      <c r="Y256" s="32" t="s">
        <v>52</v>
      </c>
    </row>
    <row r="257" spans="1:25" s="30" customFormat="1">
      <c r="A257" s="16" t="s">
        <v>324</v>
      </c>
      <c r="B257" s="50" t="s">
        <v>325</v>
      </c>
      <c r="C257" s="50" t="s">
        <v>329</v>
      </c>
      <c r="D257" s="50" t="s">
        <v>72</v>
      </c>
      <c r="E257" s="15" t="s">
        <v>51</v>
      </c>
      <c r="F257" s="16">
        <v>2011</v>
      </c>
      <c r="G257" s="79">
        <v>1.04849E-2</v>
      </c>
      <c r="H257" s="17">
        <v>0.564137</v>
      </c>
      <c r="I257" s="16">
        <v>0.58435729999999997</v>
      </c>
      <c r="J257" s="49"/>
      <c r="K257" s="98">
        <v>53.359789999999997</v>
      </c>
      <c r="L257" s="98">
        <v>33.334670000000003</v>
      </c>
      <c r="M257" s="98"/>
      <c r="N257" s="98">
        <v>44.935699999999997</v>
      </c>
      <c r="O257" s="98">
        <v>59.428089999999997</v>
      </c>
      <c r="P257" s="98"/>
      <c r="Q257" s="98">
        <v>84.23836</v>
      </c>
      <c r="R257" s="98">
        <v>84.769390000000001</v>
      </c>
      <c r="S257" s="98">
        <v>51.690730000000002</v>
      </c>
      <c r="T257" s="98">
        <v>88.240160000000003</v>
      </c>
      <c r="U257" s="98">
        <v>89.826089999999994</v>
      </c>
      <c r="V257" s="98">
        <v>79.903549999999996</v>
      </c>
      <c r="W257" s="102"/>
      <c r="X257" s="51">
        <v>10</v>
      </c>
      <c r="Y257" s="32" t="s">
        <v>52</v>
      </c>
    </row>
    <row r="258" spans="1:25" s="30" customFormat="1">
      <c r="A258" s="16" t="s">
        <v>324</v>
      </c>
      <c r="B258" s="50" t="s">
        <v>325</v>
      </c>
      <c r="C258" s="50" t="s">
        <v>330</v>
      </c>
      <c r="D258" s="50" t="s">
        <v>72</v>
      </c>
      <c r="E258" s="15" t="s">
        <v>51</v>
      </c>
      <c r="F258" s="16">
        <v>2011</v>
      </c>
      <c r="G258" s="79">
        <v>3.7336000000000001E-3</v>
      </c>
      <c r="H258" s="17">
        <v>0.564137</v>
      </c>
      <c r="I258" s="16">
        <v>0.33784110000000001</v>
      </c>
      <c r="J258" s="49"/>
      <c r="K258" s="98">
        <v>32.950780000000002</v>
      </c>
      <c r="L258" s="98">
        <v>24.313359999999999</v>
      </c>
      <c r="M258" s="98"/>
      <c r="N258" s="98">
        <v>24.8886</v>
      </c>
      <c r="O258" s="98">
        <v>36.736379999999997</v>
      </c>
      <c r="P258" s="98"/>
      <c r="Q258" s="98">
        <v>37.160670000000003</v>
      </c>
      <c r="R258" s="98">
        <v>48.24062</v>
      </c>
      <c r="S258" s="98">
        <v>31.262049999999999</v>
      </c>
      <c r="T258" s="98">
        <v>37.81803</v>
      </c>
      <c r="U258" s="98">
        <v>53.73657</v>
      </c>
      <c r="V258" s="98">
        <v>43.228700000000003</v>
      </c>
      <c r="W258" s="102"/>
      <c r="X258" s="51">
        <v>10</v>
      </c>
      <c r="Y258" s="32" t="s">
        <v>52</v>
      </c>
    </row>
    <row r="259" spans="1:25" s="30" customFormat="1">
      <c r="A259" s="16" t="s">
        <v>324</v>
      </c>
      <c r="B259" s="50" t="s">
        <v>325</v>
      </c>
      <c r="C259" s="50" t="s">
        <v>331</v>
      </c>
      <c r="D259" s="50" t="s">
        <v>72</v>
      </c>
      <c r="E259" s="15" t="s">
        <v>51</v>
      </c>
      <c r="F259" s="16">
        <v>2011</v>
      </c>
      <c r="G259" s="79">
        <v>3.6529000000000002E-3</v>
      </c>
      <c r="H259" s="17">
        <v>0.564137</v>
      </c>
      <c r="I259" s="16">
        <v>0.47436</v>
      </c>
      <c r="J259" s="49"/>
      <c r="K259" s="98">
        <v>26.423010000000001</v>
      </c>
      <c r="L259" s="98">
        <v>27.49052</v>
      </c>
      <c r="M259" s="98"/>
      <c r="N259" s="98">
        <v>33.735979999999998</v>
      </c>
      <c r="O259" s="98">
        <v>60.580329999999996</v>
      </c>
      <c r="P259" s="98"/>
      <c r="Q259" s="98">
        <v>72.85763</v>
      </c>
      <c r="R259" s="98">
        <v>72.992360000000005</v>
      </c>
      <c r="S259" s="98">
        <v>45.467170000000003</v>
      </c>
      <c r="T259" s="98">
        <v>76.679789999999997</v>
      </c>
      <c r="U259" s="98">
        <v>81.195049999999995</v>
      </c>
      <c r="V259" s="98">
        <v>59.966540000000002</v>
      </c>
      <c r="W259" s="102"/>
      <c r="X259" s="51">
        <v>10</v>
      </c>
      <c r="Y259" s="32" t="s">
        <v>52</v>
      </c>
    </row>
    <row r="260" spans="1:25" s="30" customFormat="1">
      <c r="A260" s="16" t="s">
        <v>324</v>
      </c>
      <c r="B260" s="50" t="s">
        <v>325</v>
      </c>
      <c r="C260" s="50" t="s">
        <v>332</v>
      </c>
      <c r="D260" s="50" t="s">
        <v>72</v>
      </c>
      <c r="E260" s="15" t="s">
        <v>51</v>
      </c>
      <c r="F260" s="16">
        <v>2011</v>
      </c>
      <c r="G260" s="79">
        <v>2.6894000000000002E-3</v>
      </c>
      <c r="H260" s="17">
        <v>0.564137</v>
      </c>
      <c r="I260" s="16">
        <v>0.33261420000000003</v>
      </c>
      <c r="J260" s="49"/>
      <c r="K260" s="98">
        <v>29.122879999999999</v>
      </c>
      <c r="L260" s="98">
        <v>22.83193</v>
      </c>
      <c r="M260" s="98"/>
      <c r="N260" s="98">
        <v>24.48752</v>
      </c>
      <c r="O260" s="98">
        <v>38.627580000000002</v>
      </c>
      <c r="P260" s="98"/>
      <c r="Q260" s="98">
        <v>21.73873</v>
      </c>
      <c r="R260" s="98">
        <v>54.3902</v>
      </c>
      <c r="S260" s="98">
        <v>33.838729999999998</v>
      </c>
      <c r="T260" s="98">
        <v>49.031820000000003</v>
      </c>
      <c r="U260" s="98">
        <v>56.237560000000002</v>
      </c>
      <c r="V260" s="98">
        <v>38.258789999999998</v>
      </c>
      <c r="W260" s="102"/>
      <c r="X260" s="51">
        <v>10</v>
      </c>
      <c r="Y260" s="32" t="s">
        <v>52</v>
      </c>
    </row>
    <row r="261" spans="1:25" s="30" customFormat="1">
      <c r="A261" s="16" t="s">
        <v>324</v>
      </c>
      <c r="B261" s="50" t="s">
        <v>325</v>
      </c>
      <c r="C261" s="50" t="s">
        <v>333</v>
      </c>
      <c r="D261" s="50" t="s">
        <v>72</v>
      </c>
      <c r="E261" s="15" t="s">
        <v>51</v>
      </c>
      <c r="F261" s="16">
        <v>2011</v>
      </c>
      <c r="G261" s="79">
        <v>0.38671729999999999</v>
      </c>
      <c r="H261" s="17">
        <v>0.564137</v>
      </c>
      <c r="I261" s="16">
        <v>0.59150910000000001</v>
      </c>
      <c r="J261" s="49"/>
      <c r="K261" s="98">
        <v>49.769170000000003</v>
      </c>
      <c r="L261" s="98">
        <v>43.555039999999998</v>
      </c>
      <c r="M261" s="98"/>
      <c r="N261" s="98">
        <v>37.745539999999998</v>
      </c>
      <c r="O261" s="98">
        <v>56.86063</v>
      </c>
      <c r="P261" s="98"/>
      <c r="Q261" s="98">
        <v>83.70393</v>
      </c>
      <c r="R261" s="98">
        <v>87.009410000000003</v>
      </c>
      <c r="S261" s="98">
        <v>72.765420000000006</v>
      </c>
      <c r="T261" s="98">
        <v>87.741240000000005</v>
      </c>
      <c r="U261" s="98">
        <v>91.192859999999996</v>
      </c>
      <c r="V261" s="98">
        <v>78.512339999999995</v>
      </c>
      <c r="W261" s="102"/>
      <c r="X261" s="51">
        <v>10</v>
      </c>
      <c r="Y261" s="32" t="s">
        <v>52</v>
      </c>
    </row>
    <row r="262" spans="1:25" s="30" customFormat="1">
      <c r="A262" s="16" t="s">
        <v>324</v>
      </c>
      <c r="B262" s="50" t="s">
        <v>325</v>
      </c>
      <c r="C262" s="50" t="s">
        <v>334</v>
      </c>
      <c r="D262" s="50" t="s">
        <v>72</v>
      </c>
      <c r="E262" s="15" t="s">
        <v>51</v>
      </c>
      <c r="F262" s="16">
        <v>2011</v>
      </c>
      <c r="G262" s="79">
        <v>2.2762299999999999E-2</v>
      </c>
      <c r="H262" s="17">
        <v>0.564137</v>
      </c>
      <c r="I262" s="16">
        <v>0.64734950000000002</v>
      </c>
      <c r="J262" s="49"/>
      <c r="K262" s="98">
        <v>63.210599999999999</v>
      </c>
      <c r="L262" s="98">
        <v>48.457889999999999</v>
      </c>
      <c r="M262" s="98"/>
      <c r="N262" s="98">
        <v>47.541080000000001</v>
      </c>
      <c r="O262" s="98">
        <v>66.115899999999996</v>
      </c>
      <c r="P262" s="98"/>
      <c r="Q262" s="98">
        <v>80.844790000000003</v>
      </c>
      <c r="R262" s="98">
        <v>83.949169999999995</v>
      </c>
      <c r="S262" s="98">
        <v>76.781970000000001</v>
      </c>
      <c r="T262" s="98">
        <v>76.467590000000001</v>
      </c>
      <c r="U262" s="98">
        <v>92.983699999999999</v>
      </c>
      <c r="V262" s="98">
        <v>78.225409999999997</v>
      </c>
      <c r="W262" s="102"/>
      <c r="X262" s="51">
        <v>10</v>
      </c>
      <c r="Y262" s="32" t="s">
        <v>52</v>
      </c>
    </row>
    <row r="263" spans="1:25" s="30" customFormat="1">
      <c r="A263" s="16" t="s">
        <v>324</v>
      </c>
      <c r="B263" s="50" t="s">
        <v>325</v>
      </c>
      <c r="C263" s="50" t="s">
        <v>335</v>
      </c>
      <c r="D263" s="50" t="s">
        <v>72</v>
      </c>
      <c r="E263" s="15" t="s">
        <v>51</v>
      </c>
      <c r="F263" s="16">
        <v>2011</v>
      </c>
      <c r="G263" s="79">
        <v>0.20594670000000001</v>
      </c>
      <c r="H263" s="17">
        <v>0.564137</v>
      </c>
      <c r="I263" s="16">
        <v>0.57383169999999994</v>
      </c>
      <c r="J263" s="49"/>
      <c r="K263" s="98">
        <v>46.73113</v>
      </c>
      <c r="L263" s="98">
        <v>45.740989999999996</v>
      </c>
      <c r="M263" s="98"/>
      <c r="N263" s="98">
        <v>38.75403</v>
      </c>
      <c r="O263" s="98">
        <v>48.923209999999997</v>
      </c>
      <c r="P263" s="98"/>
      <c r="Q263" s="98">
        <v>83.472099999999998</v>
      </c>
      <c r="R263" s="98">
        <v>85.703999999999994</v>
      </c>
      <c r="S263" s="98">
        <v>73.538240000000002</v>
      </c>
      <c r="T263" s="98">
        <v>81.015410000000003</v>
      </c>
      <c r="U263" s="98">
        <v>89.661810000000003</v>
      </c>
      <c r="V263" s="98">
        <v>79.057509999999994</v>
      </c>
      <c r="W263" s="102"/>
      <c r="X263" s="51">
        <v>10</v>
      </c>
      <c r="Y263" s="32" t="s">
        <v>52</v>
      </c>
    </row>
    <row r="264" spans="1:25" s="30" customFormat="1">
      <c r="A264" s="16" t="s">
        <v>324</v>
      </c>
      <c r="B264" s="50" t="s">
        <v>325</v>
      </c>
      <c r="C264" s="50" t="s">
        <v>336</v>
      </c>
      <c r="D264" s="50" t="s">
        <v>72</v>
      </c>
      <c r="E264" s="15" t="s">
        <v>51</v>
      </c>
      <c r="F264" s="16">
        <v>2011</v>
      </c>
      <c r="G264" s="79">
        <v>6.5804799999999997E-2</v>
      </c>
      <c r="H264" s="17">
        <v>0.564137</v>
      </c>
      <c r="I264" s="16">
        <v>0.53738900000000001</v>
      </c>
      <c r="J264" s="49"/>
      <c r="K264" s="98">
        <v>42.155850000000001</v>
      </c>
      <c r="L264" s="98">
        <v>30.82696</v>
      </c>
      <c r="M264" s="98"/>
      <c r="N264" s="98">
        <v>34.005540000000003</v>
      </c>
      <c r="O264" s="98">
        <v>65.735370000000003</v>
      </c>
      <c r="P264" s="98"/>
      <c r="Q264" s="98">
        <v>75.628079999999997</v>
      </c>
      <c r="R264" s="98">
        <v>78.610860000000002</v>
      </c>
      <c r="S264" s="98">
        <v>53.611640000000001</v>
      </c>
      <c r="T264" s="98">
        <v>81.617829999999998</v>
      </c>
      <c r="U264" s="98">
        <v>84.957679999999996</v>
      </c>
      <c r="V264" s="98">
        <v>74.702860000000001</v>
      </c>
      <c r="W264" s="102"/>
      <c r="X264" s="51">
        <v>10</v>
      </c>
      <c r="Y264" s="32" t="s">
        <v>52</v>
      </c>
    </row>
    <row r="265" spans="1:25" s="30" customFormat="1">
      <c r="A265" s="16" t="s">
        <v>337</v>
      </c>
      <c r="B265" s="50" t="s">
        <v>338</v>
      </c>
      <c r="C265" s="50" t="s">
        <v>339</v>
      </c>
      <c r="D265" s="50" t="s">
        <v>72</v>
      </c>
      <c r="E265" s="15" t="s">
        <v>51</v>
      </c>
      <c r="F265" s="16">
        <v>2012</v>
      </c>
      <c r="G265" s="79">
        <v>0.10338840000000001</v>
      </c>
      <c r="H265" s="17">
        <v>7.0148699999999994E-2</v>
      </c>
      <c r="I265" s="16">
        <v>6.3413999999999998E-2</v>
      </c>
      <c r="J265" s="49"/>
      <c r="K265" s="98">
        <v>2.6037370000000002</v>
      </c>
      <c r="L265" s="98">
        <v>2.109391</v>
      </c>
      <c r="M265" s="98"/>
      <c r="N265" s="98">
        <v>11.098190000000001</v>
      </c>
      <c r="O265" s="98">
        <v>6.3702569999999996</v>
      </c>
      <c r="P265" s="98"/>
      <c r="Q265" s="98">
        <v>6.5224450000000003</v>
      </c>
      <c r="R265" s="98">
        <v>13.89958</v>
      </c>
      <c r="S265" s="98">
        <v>7.6523089999999998</v>
      </c>
      <c r="T265" s="98">
        <v>7.6950799999999999</v>
      </c>
      <c r="U265" s="98">
        <v>6.5269370000000002</v>
      </c>
      <c r="V265" s="98">
        <v>5.3041020000000003</v>
      </c>
      <c r="W265" s="102"/>
      <c r="X265" s="51">
        <v>10</v>
      </c>
      <c r="Y265" s="32" t="s">
        <v>52</v>
      </c>
    </row>
    <row r="266" spans="1:25" s="30" customFormat="1">
      <c r="A266" s="16" t="s">
        <v>337</v>
      </c>
      <c r="B266" s="50" t="s">
        <v>338</v>
      </c>
      <c r="C266" s="50" t="s">
        <v>340</v>
      </c>
      <c r="D266" s="50" t="s">
        <v>72</v>
      </c>
      <c r="E266" s="15" t="s">
        <v>51</v>
      </c>
      <c r="F266" s="16">
        <v>2012</v>
      </c>
      <c r="G266" s="79">
        <v>9.4106400000000007E-2</v>
      </c>
      <c r="H266" s="17">
        <v>7.0148699999999994E-2</v>
      </c>
      <c r="I266" s="16">
        <v>9.1839100000000007E-2</v>
      </c>
      <c r="J266" s="49"/>
      <c r="K266" s="98">
        <v>2.8978950000000001</v>
      </c>
      <c r="L266" s="98">
        <v>3.7582460000000002</v>
      </c>
      <c r="M266" s="98"/>
      <c r="N266" s="98">
        <v>14.223459999999999</v>
      </c>
      <c r="O266" s="98">
        <v>12.03471</v>
      </c>
      <c r="P266" s="98"/>
      <c r="Q266" s="98">
        <v>5.6631980000000004</v>
      </c>
      <c r="R266" s="98">
        <v>19.191130000000001</v>
      </c>
      <c r="S266" s="98">
        <v>9.6492730000000009</v>
      </c>
      <c r="T266" s="98">
        <v>11.098929999999999</v>
      </c>
      <c r="U266" s="98">
        <v>12.09887</v>
      </c>
      <c r="V266" s="98">
        <v>8.8660779999999999</v>
      </c>
      <c r="W266" s="102"/>
      <c r="X266" s="51">
        <v>10</v>
      </c>
      <c r="Y266" s="32" t="s">
        <v>52</v>
      </c>
    </row>
    <row r="267" spans="1:25" s="30" customFormat="1">
      <c r="A267" s="16" t="s">
        <v>337</v>
      </c>
      <c r="B267" s="50" t="s">
        <v>338</v>
      </c>
      <c r="C267" s="50" t="s">
        <v>341</v>
      </c>
      <c r="D267" s="50" t="s">
        <v>72</v>
      </c>
      <c r="E267" s="15" t="s">
        <v>51</v>
      </c>
      <c r="F267" s="16">
        <v>2012</v>
      </c>
      <c r="G267" s="79">
        <v>0.53643799999999997</v>
      </c>
      <c r="H267" s="17">
        <v>7.0148699999999994E-2</v>
      </c>
      <c r="I267" s="16">
        <v>2.3666900000000001E-2</v>
      </c>
      <c r="J267" s="49"/>
      <c r="K267" s="98">
        <v>1.198013</v>
      </c>
      <c r="L267" s="98">
        <v>1.2114529999999999</v>
      </c>
      <c r="M267" s="98"/>
      <c r="N267" s="98">
        <v>5.5827609999999996</v>
      </c>
      <c r="O267" s="98">
        <v>4.6143640000000001</v>
      </c>
      <c r="P267" s="98"/>
      <c r="Q267" s="98">
        <v>0.1411106</v>
      </c>
      <c r="R267" s="98">
        <v>3.6516700000000002</v>
      </c>
      <c r="S267" s="98">
        <v>0.2490694</v>
      </c>
      <c r="T267" s="98">
        <v>0.2490694</v>
      </c>
      <c r="U267" s="98">
        <v>0.1999997</v>
      </c>
      <c r="V267" s="98">
        <v>0.28968120000000003</v>
      </c>
      <c r="W267" s="102"/>
      <c r="X267" s="51">
        <v>10</v>
      </c>
      <c r="Y267" s="32" t="s">
        <v>52</v>
      </c>
    </row>
    <row r="268" spans="1:25" s="30" customFormat="1">
      <c r="A268" s="16" t="s">
        <v>337</v>
      </c>
      <c r="B268" s="50" t="s">
        <v>338</v>
      </c>
      <c r="C268" s="50" t="s">
        <v>342</v>
      </c>
      <c r="D268" s="50" t="s">
        <v>72</v>
      </c>
      <c r="E268" s="15" t="s">
        <v>51</v>
      </c>
      <c r="F268" s="16">
        <v>2012</v>
      </c>
      <c r="G268" s="79">
        <v>3.3075899999999998E-2</v>
      </c>
      <c r="H268" s="17">
        <v>7.0148699999999994E-2</v>
      </c>
      <c r="I268" s="16">
        <v>0.1382641</v>
      </c>
      <c r="J268" s="49"/>
      <c r="K268" s="98">
        <v>5.3980980000000001</v>
      </c>
      <c r="L268" s="98">
        <v>8.7249300000000005</v>
      </c>
      <c r="M268" s="98"/>
      <c r="N268" s="98">
        <v>17.288119999999999</v>
      </c>
      <c r="O268" s="98">
        <v>14.628</v>
      </c>
      <c r="P268" s="98"/>
      <c r="Q268" s="98">
        <v>14.921099999999999</v>
      </c>
      <c r="R268" s="98">
        <v>29.705110000000001</v>
      </c>
      <c r="S268" s="98">
        <v>17.2409</v>
      </c>
      <c r="T268" s="98">
        <v>17.25459</v>
      </c>
      <c r="U268" s="98">
        <v>17.34695</v>
      </c>
      <c r="V268" s="98">
        <v>14.28923</v>
      </c>
      <c r="W268" s="102"/>
      <c r="X268" s="51">
        <v>10</v>
      </c>
      <c r="Y268" s="32" t="s">
        <v>52</v>
      </c>
    </row>
    <row r="269" spans="1:25" s="30" customFormat="1">
      <c r="A269" s="16" t="s">
        <v>337</v>
      </c>
      <c r="B269" s="50" t="s">
        <v>338</v>
      </c>
      <c r="C269" s="50" t="s">
        <v>343</v>
      </c>
      <c r="D269" s="50" t="s">
        <v>72</v>
      </c>
      <c r="E269" s="15" t="s">
        <v>51</v>
      </c>
      <c r="F269" s="16">
        <v>2012</v>
      </c>
      <c r="G269" s="79">
        <v>6.4397499999999996E-2</v>
      </c>
      <c r="H269" s="17">
        <v>7.0148699999999994E-2</v>
      </c>
      <c r="I269" s="16">
        <v>0.1843632</v>
      </c>
      <c r="J269" s="49"/>
      <c r="K269" s="98">
        <v>10.898960000000001</v>
      </c>
      <c r="L269" s="98">
        <v>4.5383110000000002</v>
      </c>
      <c r="M269" s="98"/>
      <c r="N269" s="98">
        <v>27.169609999999999</v>
      </c>
      <c r="O269" s="98">
        <v>17.075810000000001</v>
      </c>
      <c r="P269" s="98"/>
      <c r="Q269" s="98">
        <v>22.686730000000001</v>
      </c>
      <c r="R269" s="98">
        <v>38.2744</v>
      </c>
      <c r="S269" s="98">
        <v>15.74255</v>
      </c>
      <c r="T269" s="98">
        <v>24.050840000000001</v>
      </c>
      <c r="U269" s="98">
        <v>31.002839999999999</v>
      </c>
      <c r="V269" s="98">
        <v>21.048359999999999</v>
      </c>
      <c r="W269" s="102"/>
      <c r="X269" s="51">
        <v>10</v>
      </c>
      <c r="Y269" s="32" t="s">
        <v>52</v>
      </c>
    </row>
    <row r="270" spans="1:25" s="30" customFormat="1">
      <c r="A270" s="16" t="s">
        <v>337</v>
      </c>
      <c r="B270" s="50" t="s">
        <v>338</v>
      </c>
      <c r="C270" s="50" t="s">
        <v>344</v>
      </c>
      <c r="D270" s="50" t="s">
        <v>72</v>
      </c>
      <c r="E270" s="15" t="s">
        <v>51</v>
      </c>
      <c r="F270" s="16">
        <v>2012</v>
      </c>
      <c r="G270" s="79">
        <v>2.70922E-2</v>
      </c>
      <c r="H270" s="17">
        <v>7.0148699999999994E-2</v>
      </c>
      <c r="I270" s="16">
        <v>0.1604129</v>
      </c>
      <c r="J270" s="49"/>
      <c r="K270" s="98">
        <v>8.826867</v>
      </c>
      <c r="L270" s="98">
        <v>6.3247309999999999</v>
      </c>
      <c r="M270" s="98"/>
      <c r="N270" s="98">
        <v>17.382529999999999</v>
      </c>
      <c r="O270" s="98">
        <v>12.22209</v>
      </c>
      <c r="P270" s="98"/>
      <c r="Q270" s="98">
        <v>23.397079999999999</v>
      </c>
      <c r="R270" s="98">
        <v>36.05068</v>
      </c>
      <c r="S270" s="98">
        <v>28.02187</v>
      </c>
      <c r="T270" s="98">
        <v>24.817969999999999</v>
      </c>
      <c r="U270" s="98">
        <v>23.466799999999999</v>
      </c>
      <c r="V270" s="98">
        <v>18.720109999999998</v>
      </c>
      <c r="W270" s="102"/>
      <c r="X270" s="51">
        <v>10</v>
      </c>
      <c r="Y270" s="32" t="s">
        <v>52</v>
      </c>
    </row>
    <row r="271" spans="1:25" s="30" customFormat="1">
      <c r="A271" s="16" t="s">
        <v>337</v>
      </c>
      <c r="B271" s="50" t="s">
        <v>338</v>
      </c>
      <c r="C271" s="50" t="s">
        <v>345</v>
      </c>
      <c r="D271" s="50" t="s">
        <v>72</v>
      </c>
      <c r="E271" s="15" t="s">
        <v>51</v>
      </c>
      <c r="F271" s="16">
        <v>2012</v>
      </c>
      <c r="G271" s="79">
        <v>1.25218E-2</v>
      </c>
      <c r="H271" s="17">
        <v>7.0148699999999994E-2</v>
      </c>
      <c r="I271" s="16">
        <v>7.5944200000000003E-2</v>
      </c>
      <c r="J271" s="49"/>
      <c r="K271" s="98">
        <v>6.7728320000000002</v>
      </c>
      <c r="L271" s="98">
        <v>2.4209939999999999</v>
      </c>
      <c r="M271" s="98"/>
      <c r="N271" s="98">
        <v>9.9890120000000007</v>
      </c>
      <c r="O271" s="98">
        <v>6.4907979999999998</v>
      </c>
      <c r="P271" s="98"/>
      <c r="Q271" s="98">
        <v>9.2539800000000003</v>
      </c>
      <c r="R271" s="98">
        <v>15.43046</v>
      </c>
      <c r="S271" s="98">
        <v>7.0758960000000002</v>
      </c>
      <c r="T271" s="98">
        <v>8.6624689999999998</v>
      </c>
      <c r="U271" s="98">
        <v>10.82367</v>
      </c>
      <c r="V271" s="98">
        <v>8.4321409999999997</v>
      </c>
      <c r="W271" s="102"/>
      <c r="X271" s="51">
        <v>10</v>
      </c>
      <c r="Y271" s="32" t="s">
        <v>52</v>
      </c>
    </row>
    <row r="272" spans="1:25" s="30" customFormat="1">
      <c r="A272" s="16" t="s">
        <v>337</v>
      </c>
      <c r="B272" s="50" t="s">
        <v>338</v>
      </c>
      <c r="C272" s="50" t="s">
        <v>346</v>
      </c>
      <c r="D272" s="50" t="s">
        <v>72</v>
      </c>
      <c r="E272" s="15" t="s">
        <v>51</v>
      </c>
      <c r="F272" s="16">
        <v>2012</v>
      </c>
      <c r="G272" s="79">
        <v>3.59335E-2</v>
      </c>
      <c r="H272" s="17">
        <v>7.0148699999999994E-2</v>
      </c>
      <c r="I272" s="16">
        <v>0.26357819999999998</v>
      </c>
      <c r="J272" s="49"/>
      <c r="K272" s="98">
        <v>9.4596640000000001</v>
      </c>
      <c r="L272" s="98">
        <v>15.64273</v>
      </c>
      <c r="M272" s="98"/>
      <c r="N272" s="98">
        <v>34.47099</v>
      </c>
      <c r="O272" s="98">
        <v>21.82912</v>
      </c>
      <c r="P272" s="98"/>
      <c r="Q272" s="98">
        <v>32.010399999999997</v>
      </c>
      <c r="R272" s="98">
        <v>52.290230000000001</v>
      </c>
      <c r="S272" s="98">
        <v>29.844290000000001</v>
      </c>
      <c r="T272" s="98">
        <v>39.483939999999997</v>
      </c>
      <c r="U272" s="98">
        <v>48.016550000000002</v>
      </c>
      <c r="V272" s="98">
        <v>28.58794</v>
      </c>
      <c r="W272" s="102"/>
      <c r="X272" s="51">
        <v>10</v>
      </c>
      <c r="Y272" s="32" t="s">
        <v>52</v>
      </c>
    </row>
    <row r="273" spans="1:25" s="30" customFormat="1">
      <c r="A273" s="16" t="s">
        <v>337</v>
      </c>
      <c r="B273" s="50" t="s">
        <v>338</v>
      </c>
      <c r="C273" s="50" t="s">
        <v>347</v>
      </c>
      <c r="D273" s="50" t="s">
        <v>72</v>
      </c>
      <c r="E273" s="15" t="s">
        <v>51</v>
      </c>
      <c r="F273" s="16">
        <v>2012</v>
      </c>
      <c r="G273" s="79">
        <v>3.7440300000000003E-2</v>
      </c>
      <c r="H273" s="17">
        <v>7.0148699999999994E-2</v>
      </c>
      <c r="I273" s="16">
        <v>0.15192559999999999</v>
      </c>
      <c r="J273" s="49"/>
      <c r="K273" s="98">
        <v>9.8019339999999993</v>
      </c>
      <c r="L273" s="98">
        <v>8.8087920000000004</v>
      </c>
      <c r="M273" s="98"/>
      <c r="N273" s="98">
        <v>20.284300000000002</v>
      </c>
      <c r="O273" s="98">
        <v>11.552379999999999</v>
      </c>
      <c r="P273" s="98"/>
      <c r="Q273" s="98">
        <v>11.757849999999999</v>
      </c>
      <c r="R273" s="98">
        <v>33.001629999999999</v>
      </c>
      <c r="S273" s="98">
        <v>17.9255</v>
      </c>
      <c r="T273" s="98">
        <v>22.630420000000001</v>
      </c>
      <c r="U273" s="98">
        <v>21.083960000000001</v>
      </c>
      <c r="V273" s="98">
        <v>15.724489999999999</v>
      </c>
      <c r="W273" s="102"/>
      <c r="X273" s="51">
        <v>10</v>
      </c>
      <c r="Y273" s="32" t="s">
        <v>52</v>
      </c>
    </row>
    <row r="274" spans="1:25" s="30" customFormat="1">
      <c r="A274" s="16" t="s">
        <v>337</v>
      </c>
      <c r="B274" s="50" t="s">
        <v>338</v>
      </c>
      <c r="C274" s="50" t="s">
        <v>348</v>
      </c>
      <c r="D274" s="50" t="s">
        <v>72</v>
      </c>
      <c r="E274" s="15" t="s">
        <v>51</v>
      </c>
      <c r="F274" s="16">
        <v>2012</v>
      </c>
      <c r="G274" s="79">
        <v>5.5606000000000003E-2</v>
      </c>
      <c r="H274" s="17">
        <v>7.0148699999999994E-2</v>
      </c>
      <c r="I274" s="16">
        <v>9.6246700000000004E-2</v>
      </c>
      <c r="J274" s="49"/>
      <c r="K274" s="98">
        <v>5.814781</v>
      </c>
      <c r="L274" s="98">
        <v>2.7688640000000002</v>
      </c>
      <c r="M274" s="98"/>
      <c r="N274" s="98">
        <v>15.04932</v>
      </c>
      <c r="O274" s="98">
        <v>4.2830519999999996</v>
      </c>
      <c r="P274" s="98"/>
      <c r="Q274" s="98">
        <v>17.619789999999998</v>
      </c>
      <c r="R274" s="98">
        <v>22.824570000000001</v>
      </c>
      <c r="S274" s="98">
        <v>10.611829999999999</v>
      </c>
      <c r="T274" s="98">
        <v>10.12838</v>
      </c>
      <c r="U274" s="98">
        <v>19.555969999999999</v>
      </c>
      <c r="V274" s="98">
        <v>8.7555379999999996</v>
      </c>
      <c r="W274" s="102"/>
      <c r="X274" s="51">
        <v>10</v>
      </c>
      <c r="Y274" s="32" t="s">
        <v>52</v>
      </c>
    </row>
    <row r="275" spans="1:25" s="30" customFormat="1">
      <c r="A275" s="16" t="s">
        <v>349</v>
      </c>
      <c r="B275" s="50" t="s">
        <v>350</v>
      </c>
      <c r="C275" s="50" t="s">
        <v>351</v>
      </c>
      <c r="D275" s="50" t="s">
        <v>72</v>
      </c>
      <c r="E275" s="15" t="s">
        <v>51</v>
      </c>
      <c r="F275" s="16">
        <v>2013</v>
      </c>
      <c r="G275" s="79">
        <v>1.8479099999999998E-2</v>
      </c>
      <c r="H275" s="17">
        <v>0.32258140000000002</v>
      </c>
      <c r="I275" s="16">
        <v>9.4869499999999995E-2</v>
      </c>
      <c r="J275" s="49"/>
      <c r="K275" s="98">
        <v>6.2745240000000004</v>
      </c>
      <c r="L275" s="98">
        <v>10.28721</v>
      </c>
      <c r="M275" s="98"/>
      <c r="N275" s="98">
        <v>14.10534</v>
      </c>
      <c r="O275" s="98">
        <v>11.460850000000001</v>
      </c>
      <c r="P275" s="98"/>
      <c r="Q275" s="98">
        <v>3.460906</v>
      </c>
      <c r="R275" s="98">
        <v>14.18754</v>
      </c>
      <c r="S275" s="98">
        <v>0.72908470000000003</v>
      </c>
      <c r="T275" s="98">
        <v>0.88881140000000003</v>
      </c>
      <c r="U275" s="98">
        <v>20.490369999999999</v>
      </c>
      <c r="V275" s="98">
        <v>4.624701</v>
      </c>
      <c r="W275" s="102"/>
      <c r="X275" s="51">
        <v>10</v>
      </c>
      <c r="Y275" s="32" t="s">
        <v>52</v>
      </c>
    </row>
    <row r="276" spans="1:25" s="30" customFormat="1">
      <c r="A276" s="16" t="s">
        <v>349</v>
      </c>
      <c r="B276" s="50" t="s">
        <v>350</v>
      </c>
      <c r="C276" s="50" t="s">
        <v>352</v>
      </c>
      <c r="D276" s="50" t="s">
        <v>72</v>
      </c>
      <c r="E276" s="15" t="s">
        <v>51</v>
      </c>
      <c r="F276" s="16">
        <v>2013</v>
      </c>
      <c r="G276" s="79">
        <v>0.13287409999999999</v>
      </c>
      <c r="H276" s="17">
        <v>0.32258140000000002</v>
      </c>
      <c r="I276" s="16">
        <v>0.52369480000000002</v>
      </c>
      <c r="J276" s="49"/>
      <c r="K276" s="98">
        <v>32.785490000000003</v>
      </c>
      <c r="L276" s="98">
        <v>61.662680000000002</v>
      </c>
      <c r="M276" s="98"/>
      <c r="N276" s="98">
        <v>62.784399999999998</v>
      </c>
      <c r="O276" s="98">
        <v>62.189779999999999</v>
      </c>
      <c r="P276" s="98"/>
      <c r="Q276" s="98">
        <v>81.391999999999996</v>
      </c>
      <c r="R276" s="98">
        <v>51.811129999999999</v>
      </c>
      <c r="S276" s="98">
        <v>25.318290000000001</v>
      </c>
      <c r="T276" s="98">
        <v>30.26362</v>
      </c>
      <c r="U276" s="98">
        <v>89.084999999999994</v>
      </c>
      <c r="V276" s="98">
        <v>6.5135560000000003</v>
      </c>
      <c r="W276" s="102"/>
      <c r="X276" s="51">
        <v>10</v>
      </c>
      <c r="Y276" s="32" t="s">
        <v>52</v>
      </c>
    </row>
    <row r="277" spans="1:25" s="30" customFormat="1">
      <c r="A277" s="16" t="s">
        <v>349</v>
      </c>
      <c r="B277" s="50" t="s">
        <v>350</v>
      </c>
      <c r="C277" s="50" t="s">
        <v>353</v>
      </c>
      <c r="D277" s="50" t="s">
        <v>72</v>
      </c>
      <c r="E277" s="15" t="s">
        <v>51</v>
      </c>
      <c r="F277" s="16">
        <v>2013</v>
      </c>
      <c r="G277" s="79">
        <v>0.34010960000000001</v>
      </c>
      <c r="H277" s="17">
        <v>0.32258140000000002</v>
      </c>
      <c r="I277" s="16">
        <v>0.24158370000000001</v>
      </c>
      <c r="J277" s="49"/>
      <c r="K277" s="98">
        <v>8.6591229999999992</v>
      </c>
      <c r="L277" s="98">
        <v>25.845829999999999</v>
      </c>
      <c r="M277" s="98"/>
      <c r="N277" s="98">
        <v>29.296279999999999</v>
      </c>
      <c r="O277" s="98">
        <v>29.280049999999999</v>
      </c>
      <c r="P277" s="98"/>
      <c r="Q277" s="98">
        <v>38.899009999999997</v>
      </c>
      <c r="R277" s="98">
        <v>37.502020000000002</v>
      </c>
      <c r="S277" s="98">
        <v>13.34137</v>
      </c>
      <c r="T277" s="98">
        <v>9.0416860000000003</v>
      </c>
      <c r="U277" s="98">
        <v>50.33737</v>
      </c>
      <c r="V277" s="98">
        <v>6.4853069999999997</v>
      </c>
      <c r="W277" s="102"/>
      <c r="X277" s="51">
        <v>10</v>
      </c>
      <c r="Y277" s="32" t="s">
        <v>52</v>
      </c>
    </row>
    <row r="278" spans="1:25" s="30" customFormat="1">
      <c r="A278" s="16" t="s">
        <v>349</v>
      </c>
      <c r="B278" s="50" t="s">
        <v>350</v>
      </c>
      <c r="C278" s="50" t="s">
        <v>354</v>
      </c>
      <c r="D278" s="50" t="s">
        <v>72</v>
      </c>
      <c r="E278" s="15" t="s">
        <v>51</v>
      </c>
      <c r="F278" s="16">
        <v>2013</v>
      </c>
      <c r="G278" s="79">
        <v>7.95183E-2</v>
      </c>
      <c r="H278" s="17">
        <v>0.32258140000000002</v>
      </c>
      <c r="I278" s="16">
        <v>0.45959529999999998</v>
      </c>
      <c r="J278" s="49"/>
      <c r="K278" s="98">
        <v>26.191659999999999</v>
      </c>
      <c r="L278" s="98">
        <v>62.648699999999998</v>
      </c>
      <c r="M278" s="98"/>
      <c r="N278" s="98">
        <v>37.965969999999999</v>
      </c>
      <c r="O278" s="98">
        <v>56.312040000000003</v>
      </c>
      <c r="P278" s="98"/>
      <c r="Q278" s="98">
        <v>77.651660000000007</v>
      </c>
      <c r="R278" s="98">
        <v>51.403979999999997</v>
      </c>
      <c r="S278" s="98">
        <v>22.51671</v>
      </c>
      <c r="T278" s="98">
        <v>38.651130000000002</v>
      </c>
      <c r="U278" s="98">
        <v>78.636570000000006</v>
      </c>
      <c r="V278" s="98">
        <v>9.0564060000000008</v>
      </c>
      <c r="W278" s="102"/>
      <c r="X278" s="51">
        <v>10</v>
      </c>
      <c r="Y278" s="32" t="s">
        <v>52</v>
      </c>
    </row>
    <row r="279" spans="1:25" s="30" customFormat="1">
      <c r="A279" s="16" t="s">
        <v>349</v>
      </c>
      <c r="B279" s="50" t="s">
        <v>350</v>
      </c>
      <c r="C279" s="50" t="s">
        <v>355</v>
      </c>
      <c r="D279" s="50" t="s">
        <v>72</v>
      </c>
      <c r="E279" s="15" t="s">
        <v>51</v>
      </c>
      <c r="F279" s="16">
        <v>2013</v>
      </c>
      <c r="G279" s="79">
        <v>0.18824769999999999</v>
      </c>
      <c r="H279" s="17">
        <v>0.32258140000000002</v>
      </c>
      <c r="I279" s="16">
        <v>0.1574035</v>
      </c>
      <c r="J279" s="49"/>
      <c r="K279" s="98">
        <v>8.1284749999999999</v>
      </c>
      <c r="L279" s="98">
        <v>20.89921</v>
      </c>
      <c r="M279" s="98"/>
      <c r="N279" s="98">
        <v>19.477650000000001</v>
      </c>
      <c r="O279" s="98">
        <v>20.479590000000002</v>
      </c>
      <c r="P279" s="98"/>
      <c r="Q279" s="98">
        <v>11.575939999999999</v>
      </c>
      <c r="R279" s="98">
        <v>21.823799999999999</v>
      </c>
      <c r="S279" s="98">
        <v>3.4251550000000002</v>
      </c>
      <c r="T279" s="98">
        <v>1.0883179999999999</v>
      </c>
      <c r="U279" s="98">
        <v>32.191670000000002</v>
      </c>
      <c r="V279" s="98">
        <v>6.2665980000000001</v>
      </c>
      <c r="W279" s="102"/>
      <c r="X279" s="51">
        <v>10</v>
      </c>
      <c r="Y279" s="32" t="s">
        <v>52</v>
      </c>
    </row>
    <row r="280" spans="1:25" s="30" customFormat="1">
      <c r="A280" s="16" t="s">
        <v>349</v>
      </c>
      <c r="B280" s="50" t="s">
        <v>350</v>
      </c>
      <c r="C280" s="50" t="s">
        <v>356</v>
      </c>
      <c r="D280" s="50" t="s">
        <v>72</v>
      </c>
      <c r="E280" s="15" t="s">
        <v>51</v>
      </c>
      <c r="F280" s="16">
        <v>2013</v>
      </c>
      <c r="G280" s="79">
        <v>0.12574469999999999</v>
      </c>
      <c r="H280" s="17">
        <v>0.32258140000000002</v>
      </c>
      <c r="I280" s="16">
        <v>0.39721269999999997</v>
      </c>
      <c r="J280" s="49"/>
      <c r="K280" s="98">
        <v>26.407720000000001</v>
      </c>
      <c r="L280" s="98">
        <v>46.164969999999997</v>
      </c>
      <c r="M280" s="98"/>
      <c r="N280" s="98">
        <v>33.793849999999999</v>
      </c>
      <c r="O280" s="98">
        <v>46.101059999999997</v>
      </c>
      <c r="P280" s="98"/>
      <c r="Q280" s="98">
        <v>68.362690000000001</v>
      </c>
      <c r="R280" s="98">
        <v>46.320140000000002</v>
      </c>
      <c r="S280" s="98">
        <v>25.447019999999998</v>
      </c>
      <c r="T280" s="98">
        <v>32.13194</v>
      </c>
      <c r="U280" s="98">
        <v>70.958609999999993</v>
      </c>
      <c r="V280" s="98">
        <v>14.359719999999999</v>
      </c>
      <c r="W280" s="102"/>
      <c r="X280" s="51">
        <v>10</v>
      </c>
      <c r="Y280" s="32" t="s">
        <v>52</v>
      </c>
    </row>
    <row r="281" spans="1:25" s="30" customFormat="1">
      <c r="A281" s="16" t="s">
        <v>349</v>
      </c>
      <c r="B281" s="50" t="s">
        <v>350</v>
      </c>
      <c r="C281" s="50" t="s">
        <v>357</v>
      </c>
      <c r="D281" s="50" t="s">
        <v>72</v>
      </c>
      <c r="E281" s="15" t="s">
        <v>51</v>
      </c>
      <c r="F281" s="16">
        <v>2013</v>
      </c>
      <c r="G281" s="79">
        <v>6.15297E-2</v>
      </c>
      <c r="H281" s="17">
        <v>0.32258140000000002</v>
      </c>
      <c r="I281" s="16">
        <v>0.55494679999999996</v>
      </c>
      <c r="J281" s="49"/>
      <c r="K281" s="98">
        <v>41.845469999999999</v>
      </c>
      <c r="L281" s="98">
        <v>74.731759999999994</v>
      </c>
      <c r="M281" s="98"/>
      <c r="N281" s="98">
        <v>46.466639999999998</v>
      </c>
      <c r="O281" s="98">
        <v>53.84272</v>
      </c>
      <c r="P281" s="98"/>
      <c r="Q281" s="98">
        <v>85.456119999999999</v>
      </c>
      <c r="R281" s="98">
        <v>73.679410000000004</v>
      </c>
      <c r="S281" s="98">
        <v>40.143859999999997</v>
      </c>
      <c r="T281" s="98">
        <v>42.588920000000002</v>
      </c>
      <c r="U281" s="98">
        <v>91.482320000000001</v>
      </c>
      <c r="V281" s="98">
        <v>14.89387</v>
      </c>
      <c r="W281" s="102"/>
      <c r="X281" s="51">
        <v>10</v>
      </c>
      <c r="Y281" s="32" t="s">
        <v>52</v>
      </c>
    </row>
    <row r="282" spans="1:25" s="30" customFormat="1">
      <c r="A282" s="16" t="s">
        <v>349</v>
      </c>
      <c r="B282" s="50" t="s">
        <v>350</v>
      </c>
      <c r="C282" s="50" t="s">
        <v>358</v>
      </c>
      <c r="D282" s="50" t="s">
        <v>72</v>
      </c>
      <c r="E282" s="15" t="s">
        <v>51</v>
      </c>
      <c r="F282" s="16">
        <v>2013</v>
      </c>
      <c r="G282" s="79">
        <v>5.3496799999999997E-2</v>
      </c>
      <c r="H282" s="17">
        <v>0.32258140000000002</v>
      </c>
      <c r="I282" s="16">
        <v>0.3515663</v>
      </c>
      <c r="J282" s="49"/>
      <c r="K282" s="98">
        <v>16.273700000000002</v>
      </c>
      <c r="L282" s="98">
        <v>31.10474</v>
      </c>
      <c r="M282" s="98"/>
      <c r="N282" s="98">
        <v>38.2654</v>
      </c>
      <c r="O282" s="98">
        <v>39.119729999999997</v>
      </c>
      <c r="P282" s="98"/>
      <c r="Q282" s="98">
        <v>67.162530000000004</v>
      </c>
      <c r="R282" s="98">
        <v>67.816640000000007</v>
      </c>
      <c r="S282" s="98">
        <v>17.32799</v>
      </c>
      <c r="T282" s="98">
        <v>21.604220000000002</v>
      </c>
      <c r="U282" s="98">
        <v>72.416349999999994</v>
      </c>
      <c r="V282" s="98">
        <v>12.201029999999999</v>
      </c>
      <c r="W282" s="102"/>
      <c r="X282" s="51">
        <v>10</v>
      </c>
      <c r="Y282" s="32" t="s">
        <v>52</v>
      </c>
    </row>
    <row r="283" spans="1:25" s="30" customFormat="1">
      <c r="A283" s="16" t="s">
        <v>359</v>
      </c>
      <c r="B283" s="50" t="s">
        <v>360</v>
      </c>
      <c r="C283" s="50" t="s">
        <v>361</v>
      </c>
      <c r="D283" s="50" t="s">
        <v>72</v>
      </c>
      <c r="E283" s="15" t="s">
        <v>38</v>
      </c>
      <c r="F283" s="16">
        <v>2011</v>
      </c>
      <c r="G283" s="79">
        <v>0.1812608</v>
      </c>
      <c r="H283" s="17">
        <v>0.13930010000000001</v>
      </c>
      <c r="I283" s="16">
        <v>8.7624300000000002E-2</v>
      </c>
      <c r="J283" s="49"/>
      <c r="K283" s="98">
        <v>6.3388980000000004</v>
      </c>
      <c r="L283" s="98">
        <v>5.8708309999999999</v>
      </c>
      <c r="M283" s="98"/>
      <c r="N283" s="98">
        <v>8.9796759999999995</v>
      </c>
      <c r="O283" s="98">
        <v>6.6184710000000004</v>
      </c>
      <c r="P283" s="98"/>
      <c r="Q283" s="98">
        <v>15.49166</v>
      </c>
      <c r="R283" s="98">
        <v>18.136700000000001</v>
      </c>
      <c r="S283" s="98">
        <v>7.6520349999999997</v>
      </c>
      <c r="T283" s="98">
        <v>4.2658670000000001</v>
      </c>
      <c r="U283" s="98">
        <v>20.875219999999999</v>
      </c>
      <c r="V283" s="98">
        <v>7.8787219999999998</v>
      </c>
      <c r="W283" s="102"/>
      <c r="X283" s="51">
        <v>10</v>
      </c>
      <c r="Y283" s="32" t="s">
        <v>52</v>
      </c>
    </row>
    <row r="284" spans="1:25" s="30" customFormat="1">
      <c r="A284" s="16" t="s">
        <v>359</v>
      </c>
      <c r="B284" s="50" t="s">
        <v>360</v>
      </c>
      <c r="C284" s="50" t="s">
        <v>362</v>
      </c>
      <c r="D284" s="50" t="s">
        <v>72</v>
      </c>
      <c r="E284" s="15" t="s">
        <v>38</v>
      </c>
      <c r="F284" s="16">
        <v>2011</v>
      </c>
      <c r="G284" s="79">
        <v>9.2227100000000006E-2</v>
      </c>
      <c r="H284" s="17">
        <v>0.13930010000000001</v>
      </c>
      <c r="I284" s="16">
        <v>0.1504491</v>
      </c>
      <c r="J284" s="49"/>
      <c r="K284" s="98">
        <v>14.89245</v>
      </c>
      <c r="L284" s="98">
        <v>8.8164350000000002</v>
      </c>
      <c r="M284" s="98"/>
      <c r="N284" s="98">
        <v>18.570409999999999</v>
      </c>
      <c r="O284" s="98">
        <v>6.1355089999999999</v>
      </c>
      <c r="P284" s="98"/>
      <c r="Q284" s="98">
        <v>27.92923</v>
      </c>
      <c r="R284" s="98">
        <v>32.119900000000001</v>
      </c>
      <c r="S284" s="98">
        <v>14.12297</v>
      </c>
      <c r="T284" s="98">
        <v>5.6595329999999997</v>
      </c>
      <c r="U284" s="98">
        <v>34.66057</v>
      </c>
      <c r="V284" s="98">
        <v>11.071709999999999</v>
      </c>
      <c r="W284" s="102"/>
      <c r="X284" s="51">
        <v>10</v>
      </c>
      <c r="Y284" s="32" t="s">
        <v>52</v>
      </c>
    </row>
    <row r="285" spans="1:25" s="30" customFormat="1">
      <c r="A285" s="16" t="s">
        <v>359</v>
      </c>
      <c r="B285" s="50" t="s">
        <v>360</v>
      </c>
      <c r="C285" s="50" t="s">
        <v>36</v>
      </c>
      <c r="D285" s="50" t="s">
        <v>72</v>
      </c>
      <c r="E285" s="15" t="s">
        <v>38</v>
      </c>
      <c r="F285" s="16">
        <v>2011</v>
      </c>
      <c r="G285" s="79">
        <v>9.9066199999999993E-2</v>
      </c>
      <c r="H285" s="17">
        <v>0.13930010000000001</v>
      </c>
      <c r="I285" s="16">
        <v>0.1081409</v>
      </c>
      <c r="J285" s="49"/>
      <c r="K285" s="98">
        <v>9.6474240000000009</v>
      </c>
      <c r="L285" s="98">
        <v>4.7736400000000003</v>
      </c>
      <c r="M285" s="98"/>
      <c r="N285" s="98">
        <v>12.7387</v>
      </c>
      <c r="O285" s="98">
        <v>5.5241740000000004</v>
      </c>
      <c r="P285" s="98"/>
      <c r="Q285" s="98">
        <v>15.769270000000001</v>
      </c>
      <c r="R285" s="98">
        <v>25.294530000000002</v>
      </c>
      <c r="S285" s="98">
        <v>10.56718</v>
      </c>
      <c r="T285" s="98">
        <v>2.6459820000000001</v>
      </c>
      <c r="U285" s="98">
        <v>26.145620000000001</v>
      </c>
      <c r="V285" s="98">
        <v>16.179269999999999</v>
      </c>
      <c r="W285" s="102"/>
      <c r="X285" s="51">
        <v>10</v>
      </c>
      <c r="Y285" s="32" t="s">
        <v>52</v>
      </c>
    </row>
    <row r="286" spans="1:25" s="30" customFormat="1">
      <c r="A286" s="16" t="s">
        <v>359</v>
      </c>
      <c r="B286" s="50" t="s">
        <v>360</v>
      </c>
      <c r="C286" s="50" t="s">
        <v>363</v>
      </c>
      <c r="D286" s="50" t="s">
        <v>72</v>
      </c>
      <c r="E286" s="15" t="s">
        <v>38</v>
      </c>
      <c r="F286" s="16">
        <v>2011</v>
      </c>
      <c r="G286" s="79">
        <v>0.1149715</v>
      </c>
      <c r="H286" s="17">
        <v>0.13930010000000001</v>
      </c>
      <c r="I286" s="16">
        <v>8.9299799999999999E-2</v>
      </c>
      <c r="J286" s="49"/>
      <c r="K286" s="98">
        <v>6.9454599999999997</v>
      </c>
      <c r="L286" s="98">
        <v>4.0151159999999999</v>
      </c>
      <c r="M286" s="98"/>
      <c r="N286" s="98">
        <v>11.3528</v>
      </c>
      <c r="O286" s="98">
        <v>3.942339</v>
      </c>
      <c r="P286" s="98"/>
      <c r="Q286" s="98">
        <v>13.42779</v>
      </c>
      <c r="R286" s="98">
        <v>20.475629999999999</v>
      </c>
      <c r="S286" s="98">
        <v>12.51994</v>
      </c>
      <c r="T286" s="98">
        <v>4.1275430000000002</v>
      </c>
      <c r="U286" s="98">
        <v>20.980540000000001</v>
      </c>
      <c r="V286" s="98">
        <v>10.440950000000001</v>
      </c>
      <c r="W286" s="102"/>
      <c r="X286" s="51">
        <v>10</v>
      </c>
      <c r="Y286" s="32" t="s">
        <v>52</v>
      </c>
    </row>
    <row r="287" spans="1:25" s="30" customFormat="1">
      <c r="A287" s="16" t="s">
        <v>359</v>
      </c>
      <c r="B287" s="50" t="s">
        <v>360</v>
      </c>
      <c r="C287" s="50" t="s">
        <v>364</v>
      </c>
      <c r="D287" s="50" t="s">
        <v>72</v>
      </c>
      <c r="E287" s="15" t="s">
        <v>38</v>
      </c>
      <c r="F287" s="16">
        <v>2011</v>
      </c>
      <c r="G287" s="79">
        <v>0.16415589999999999</v>
      </c>
      <c r="H287" s="17">
        <v>0.13930010000000001</v>
      </c>
      <c r="I287" s="16">
        <v>3.1715500000000001E-2</v>
      </c>
      <c r="J287" s="49"/>
      <c r="K287" s="98">
        <v>2.8286310000000001</v>
      </c>
      <c r="L287" s="98">
        <v>1.9273260000000001</v>
      </c>
      <c r="M287" s="98"/>
      <c r="N287" s="98">
        <v>3.6173289999999998</v>
      </c>
      <c r="O287" s="98">
        <v>2.1117889999999999</v>
      </c>
      <c r="P287" s="98"/>
      <c r="Q287" s="98">
        <v>4.3671959999999999</v>
      </c>
      <c r="R287" s="98">
        <v>8.0207979999999992</v>
      </c>
      <c r="S287" s="98">
        <v>2.1582669999999999</v>
      </c>
      <c r="T287" s="98">
        <v>0</v>
      </c>
      <c r="U287" s="98">
        <v>7.2840530000000001</v>
      </c>
      <c r="V287" s="98">
        <v>3.8023389999999999</v>
      </c>
      <c r="W287" s="102"/>
      <c r="X287" s="51">
        <v>10</v>
      </c>
      <c r="Y287" s="32" t="s">
        <v>52</v>
      </c>
    </row>
    <row r="288" spans="1:25" s="30" customFormat="1">
      <c r="A288" s="16" t="s">
        <v>359</v>
      </c>
      <c r="B288" s="50" t="s">
        <v>360</v>
      </c>
      <c r="C288" s="50" t="s">
        <v>365</v>
      </c>
      <c r="D288" s="50" t="s">
        <v>72</v>
      </c>
      <c r="E288" s="15" t="s">
        <v>38</v>
      </c>
      <c r="F288" s="16">
        <v>2011</v>
      </c>
      <c r="G288" s="79">
        <v>9.3138299999999993E-2</v>
      </c>
      <c r="H288" s="17">
        <v>0.13930010000000001</v>
      </c>
      <c r="I288" s="16">
        <v>0.36519400000000002</v>
      </c>
      <c r="J288" s="49"/>
      <c r="K288" s="98">
        <v>39.869259999999997</v>
      </c>
      <c r="L288" s="98">
        <v>33.49033</v>
      </c>
      <c r="M288" s="98"/>
      <c r="N288" s="98">
        <v>33.546109999999999</v>
      </c>
      <c r="O288" s="98">
        <v>23.475079999999998</v>
      </c>
      <c r="P288" s="98"/>
      <c r="Q288" s="98">
        <v>52.145339999999997</v>
      </c>
      <c r="R288" s="98">
        <v>66.167490000000001</v>
      </c>
      <c r="S288" s="98">
        <v>42.574420000000003</v>
      </c>
      <c r="T288" s="98">
        <v>19.529779999999999</v>
      </c>
      <c r="U288" s="98">
        <v>67.809970000000007</v>
      </c>
      <c r="V288" s="98">
        <v>17.979839999999999</v>
      </c>
      <c r="W288" s="102"/>
      <c r="X288" s="51">
        <v>10</v>
      </c>
      <c r="Y288" s="32" t="s">
        <v>52</v>
      </c>
    </row>
    <row r="289" spans="1:25" s="30" customFormat="1">
      <c r="A289" s="16" t="s">
        <v>359</v>
      </c>
      <c r="B289" s="50" t="s">
        <v>360</v>
      </c>
      <c r="C289" s="50" t="s">
        <v>366</v>
      </c>
      <c r="D289" s="50" t="s">
        <v>72</v>
      </c>
      <c r="E289" s="15" t="s">
        <v>38</v>
      </c>
      <c r="F289" s="16">
        <v>2011</v>
      </c>
      <c r="G289" s="79">
        <v>4.6140399999999998E-2</v>
      </c>
      <c r="H289" s="17">
        <v>0.13930010000000001</v>
      </c>
      <c r="I289" s="16">
        <v>0.30856670000000003</v>
      </c>
      <c r="J289" s="49"/>
      <c r="K289" s="98">
        <v>34.756740000000001</v>
      </c>
      <c r="L289" s="98">
        <v>14.808859999999999</v>
      </c>
      <c r="M289" s="98"/>
      <c r="N289" s="98">
        <v>31.925319999999999</v>
      </c>
      <c r="O289" s="98">
        <v>13.35557</v>
      </c>
      <c r="P289" s="98"/>
      <c r="Q289" s="98">
        <v>60.223880000000001</v>
      </c>
      <c r="R289" s="98">
        <v>64.209059999999994</v>
      </c>
      <c r="S289" s="98">
        <v>37.629800000000003</v>
      </c>
      <c r="T289" s="98">
        <v>19.85558</v>
      </c>
      <c r="U289" s="98">
        <v>64.612750000000005</v>
      </c>
      <c r="V289" s="98">
        <v>24.349550000000001</v>
      </c>
      <c r="W289" s="102"/>
      <c r="X289" s="51">
        <v>10</v>
      </c>
      <c r="Y289" s="32" t="s">
        <v>52</v>
      </c>
    </row>
    <row r="290" spans="1:25" s="30" customFormat="1">
      <c r="A290" s="16" t="s">
        <v>359</v>
      </c>
      <c r="B290" s="50" t="s">
        <v>360</v>
      </c>
      <c r="C290" s="50" t="s">
        <v>367</v>
      </c>
      <c r="D290" s="50" t="s">
        <v>72</v>
      </c>
      <c r="E290" s="15" t="s">
        <v>38</v>
      </c>
      <c r="F290" s="16">
        <v>2011</v>
      </c>
      <c r="G290" s="79">
        <v>3.0169899999999999E-2</v>
      </c>
      <c r="H290" s="17">
        <v>0.13930010000000001</v>
      </c>
      <c r="I290" s="16">
        <v>0.32306190000000001</v>
      </c>
      <c r="J290" s="49"/>
      <c r="K290" s="98">
        <v>33.374020000000002</v>
      </c>
      <c r="L290" s="98">
        <v>25.733239999999999</v>
      </c>
      <c r="M290" s="98"/>
      <c r="N290" s="98">
        <v>34.223999999999997</v>
      </c>
      <c r="O290" s="98">
        <v>11.578989999999999</v>
      </c>
      <c r="P290" s="98"/>
      <c r="Q290" s="98">
        <v>54.960030000000003</v>
      </c>
      <c r="R290" s="98">
        <v>60.382510000000003</v>
      </c>
      <c r="S290" s="98">
        <v>31.62904</v>
      </c>
      <c r="T290" s="98">
        <v>37.109180000000002</v>
      </c>
      <c r="U290" s="98">
        <v>61.706249999999997</v>
      </c>
      <c r="V290" s="98">
        <v>20.993680000000001</v>
      </c>
      <c r="W290" s="102"/>
      <c r="X290" s="51">
        <v>10</v>
      </c>
      <c r="Y290" s="32" t="s">
        <v>52</v>
      </c>
    </row>
    <row r="291" spans="1:25" s="30" customFormat="1">
      <c r="A291" s="16" t="s">
        <v>359</v>
      </c>
      <c r="B291" s="50" t="s">
        <v>360</v>
      </c>
      <c r="C291" s="50" t="s">
        <v>368</v>
      </c>
      <c r="D291" s="50" t="s">
        <v>72</v>
      </c>
      <c r="E291" s="15" t="s">
        <v>38</v>
      </c>
      <c r="F291" s="16">
        <v>2011</v>
      </c>
      <c r="G291" s="79">
        <v>8.6871500000000004E-2</v>
      </c>
      <c r="H291" s="17">
        <v>0.13930010000000001</v>
      </c>
      <c r="I291" s="16">
        <v>0.15611220000000001</v>
      </c>
      <c r="J291" s="49"/>
      <c r="K291" s="98">
        <v>11.44046</v>
      </c>
      <c r="L291" s="98">
        <v>6.7350430000000001</v>
      </c>
      <c r="M291" s="98"/>
      <c r="N291" s="98">
        <v>19.010870000000001</v>
      </c>
      <c r="O291" s="98">
        <v>5.6805000000000003</v>
      </c>
      <c r="P291" s="98"/>
      <c r="Q291" s="98">
        <v>25.444759999999999</v>
      </c>
      <c r="R291" s="98">
        <v>35.13664</v>
      </c>
      <c r="S291" s="98">
        <v>25.082229999999999</v>
      </c>
      <c r="T291" s="98">
        <v>12.86356</v>
      </c>
      <c r="U291" s="98">
        <v>35.838039999999999</v>
      </c>
      <c r="V291" s="98">
        <v>18.03614</v>
      </c>
      <c r="W291" s="102"/>
      <c r="X291" s="51">
        <v>10</v>
      </c>
      <c r="Y291" s="32" t="s">
        <v>52</v>
      </c>
    </row>
    <row r="292" spans="1:25" s="30" customFormat="1">
      <c r="A292" s="16" t="s">
        <v>359</v>
      </c>
      <c r="B292" s="50" t="s">
        <v>360</v>
      </c>
      <c r="C292" s="50" t="s">
        <v>369</v>
      </c>
      <c r="D292" s="50" t="s">
        <v>72</v>
      </c>
      <c r="E292" s="15" t="s">
        <v>38</v>
      </c>
      <c r="F292" s="16">
        <v>2011</v>
      </c>
      <c r="G292" s="79">
        <v>9.1998200000000002E-2</v>
      </c>
      <c r="H292" s="17">
        <v>0.13930010000000001</v>
      </c>
      <c r="I292" s="16">
        <v>0.12822040000000001</v>
      </c>
      <c r="J292" s="49"/>
      <c r="K292" s="98">
        <v>9.9815470000000008</v>
      </c>
      <c r="L292" s="98">
        <v>4.5576280000000002</v>
      </c>
      <c r="M292" s="98"/>
      <c r="N292" s="98">
        <v>14.916</v>
      </c>
      <c r="O292" s="98">
        <v>7.4438440000000003</v>
      </c>
      <c r="P292" s="98"/>
      <c r="Q292" s="98">
        <v>24.742280000000001</v>
      </c>
      <c r="R292" s="98">
        <v>26.689599999999999</v>
      </c>
      <c r="S292" s="98">
        <v>18.452680000000001</v>
      </c>
      <c r="T292" s="98">
        <v>8.7612950000000005</v>
      </c>
      <c r="U292" s="98">
        <v>30.244389999999999</v>
      </c>
      <c r="V292" s="98">
        <v>11.209429999999999</v>
      </c>
      <c r="W292" s="102"/>
      <c r="X292" s="51">
        <v>10</v>
      </c>
      <c r="Y292" s="32" t="s">
        <v>52</v>
      </c>
    </row>
    <row r="293" spans="1:25" s="30" customFormat="1">
      <c r="A293" s="16" t="s">
        <v>370</v>
      </c>
      <c r="B293" s="50" t="s">
        <v>371</v>
      </c>
      <c r="C293" s="50" t="s">
        <v>372</v>
      </c>
      <c r="D293" s="50" t="s">
        <v>72</v>
      </c>
      <c r="E293" s="15" t="s">
        <v>235</v>
      </c>
      <c r="F293" s="16">
        <v>2012</v>
      </c>
      <c r="G293" s="79">
        <v>0.11106050000000001</v>
      </c>
      <c r="H293" s="17">
        <v>0.4589898</v>
      </c>
      <c r="I293" s="16">
        <v>0.41822779999999998</v>
      </c>
      <c r="J293" s="49"/>
      <c r="K293" s="98">
        <v>40.5304</v>
      </c>
      <c r="L293" s="98">
        <v>43.04477</v>
      </c>
      <c r="M293" s="98"/>
      <c r="N293" s="98">
        <v>42.165129999999998</v>
      </c>
      <c r="O293" s="98">
        <v>23.494409999999998</v>
      </c>
      <c r="P293" s="98"/>
      <c r="Q293" s="98">
        <v>66.321060000000003</v>
      </c>
      <c r="R293" s="98">
        <v>65.280590000000004</v>
      </c>
      <c r="S293" s="98">
        <v>26.41827</v>
      </c>
      <c r="T293" s="98">
        <v>47.193919999999999</v>
      </c>
      <c r="U293" s="98">
        <v>72.064859999999996</v>
      </c>
      <c r="V293" s="98">
        <v>27.827159999999999</v>
      </c>
      <c r="W293" s="102"/>
      <c r="X293" s="51">
        <v>10</v>
      </c>
      <c r="Y293" s="32" t="s">
        <v>52</v>
      </c>
    </row>
    <row r="294" spans="1:25" s="30" customFormat="1">
      <c r="A294" s="16" t="s">
        <v>370</v>
      </c>
      <c r="B294" s="50" t="s">
        <v>371</v>
      </c>
      <c r="C294" s="50" t="s">
        <v>373</v>
      </c>
      <c r="D294" s="50" t="s">
        <v>72</v>
      </c>
      <c r="E294" s="15" t="s">
        <v>235</v>
      </c>
      <c r="F294" s="16">
        <v>2012</v>
      </c>
      <c r="G294" s="79">
        <v>0.17210490000000001</v>
      </c>
      <c r="H294" s="17">
        <v>0.4589898</v>
      </c>
      <c r="I294" s="16">
        <v>0.12157279999999999</v>
      </c>
      <c r="J294" s="49"/>
      <c r="K294" s="98">
        <v>6.7516850000000002</v>
      </c>
      <c r="L294" s="98">
        <v>16.43139</v>
      </c>
      <c r="M294" s="98"/>
      <c r="N294" s="98">
        <v>15.241960000000001</v>
      </c>
      <c r="O294" s="98">
        <v>12.52801</v>
      </c>
      <c r="P294" s="98"/>
      <c r="Q294" s="98">
        <v>2.84266</v>
      </c>
      <c r="R294" s="98">
        <v>20.16452</v>
      </c>
      <c r="S294" s="98">
        <v>5.3383409999999998</v>
      </c>
      <c r="T294" s="98">
        <v>3.4941420000000001</v>
      </c>
      <c r="U294" s="98">
        <v>27.67606</v>
      </c>
      <c r="V294" s="98">
        <v>6.4561719999999996</v>
      </c>
      <c r="W294" s="102"/>
      <c r="X294" s="51">
        <v>10</v>
      </c>
      <c r="Y294" s="32" t="s">
        <v>52</v>
      </c>
    </row>
    <row r="295" spans="1:25" s="30" customFormat="1">
      <c r="A295" s="16" t="s">
        <v>370</v>
      </c>
      <c r="B295" s="50" t="s">
        <v>371</v>
      </c>
      <c r="C295" s="50" t="s">
        <v>374</v>
      </c>
      <c r="D295" s="50" t="s">
        <v>72</v>
      </c>
      <c r="E295" s="15" t="s">
        <v>235</v>
      </c>
      <c r="F295" s="16">
        <v>2012</v>
      </c>
      <c r="G295" s="79">
        <v>9.0643000000000001E-2</v>
      </c>
      <c r="H295" s="17">
        <v>0.4589898</v>
      </c>
      <c r="I295" s="16">
        <v>0.59893649999999998</v>
      </c>
      <c r="J295" s="49"/>
      <c r="K295" s="98">
        <v>51.635890000000003</v>
      </c>
      <c r="L295" s="98">
        <v>72.563419999999994</v>
      </c>
      <c r="M295" s="98"/>
      <c r="N295" s="98">
        <v>68.107050000000001</v>
      </c>
      <c r="O295" s="98">
        <v>35.626710000000003</v>
      </c>
      <c r="P295" s="98"/>
      <c r="Q295" s="98">
        <v>86.902609999999996</v>
      </c>
      <c r="R295" s="98">
        <v>85.026759999999996</v>
      </c>
      <c r="S295" s="98">
        <v>28.271260000000002</v>
      </c>
      <c r="T295" s="98">
        <v>62.493049999999997</v>
      </c>
      <c r="U295" s="98">
        <v>92.144679999999994</v>
      </c>
      <c r="V295" s="98">
        <v>39.4482</v>
      </c>
      <c r="W295" s="102"/>
      <c r="X295" s="51">
        <v>10</v>
      </c>
      <c r="Y295" s="32" t="s">
        <v>52</v>
      </c>
    </row>
    <row r="296" spans="1:25" s="30" customFormat="1">
      <c r="A296" s="16" t="s">
        <v>370</v>
      </c>
      <c r="B296" s="50" t="s">
        <v>371</v>
      </c>
      <c r="C296" s="50" t="s">
        <v>375</v>
      </c>
      <c r="D296" s="50" t="s">
        <v>72</v>
      </c>
      <c r="E296" s="15" t="s">
        <v>235</v>
      </c>
      <c r="F296" s="16">
        <v>2012</v>
      </c>
      <c r="G296" s="79">
        <v>0.1503893</v>
      </c>
      <c r="H296" s="17">
        <v>0.4589898</v>
      </c>
      <c r="I296" s="16">
        <v>0.60288019999999998</v>
      </c>
      <c r="J296" s="49"/>
      <c r="K296" s="98">
        <v>57.81615</v>
      </c>
      <c r="L296" s="98">
        <v>70.801850000000002</v>
      </c>
      <c r="M296" s="98"/>
      <c r="N296" s="98">
        <v>61.071980000000003</v>
      </c>
      <c r="O296" s="98">
        <v>45.09581</v>
      </c>
      <c r="P296" s="98"/>
      <c r="Q296" s="98">
        <v>86.190610000000007</v>
      </c>
      <c r="R296" s="98">
        <v>82.833119999999994</v>
      </c>
      <c r="S296" s="98">
        <v>41.199039999999997</v>
      </c>
      <c r="T296" s="98">
        <v>63.852800000000002</v>
      </c>
      <c r="U296" s="98">
        <v>90.501499999999993</v>
      </c>
      <c r="V296" s="98">
        <v>16.250050000000002</v>
      </c>
      <c r="W296" s="102"/>
      <c r="X296" s="51">
        <v>10</v>
      </c>
      <c r="Y296" s="32" t="s">
        <v>52</v>
      </c>
    </row>
    <row r="297" spans="1:25" s="30" customFormat="1">
      <c r="A297" s="16" t="s">
        <v>370</v>
      </c>
      <c r="B297" s="50" t="s">
        <v>371</v>
      </c>
      <c r="C297" s="50" t="s">
        <v>376</v>
      </c>
      <c r="D297" s="50" t="s">
        <v>72</v>
      </c>
      <c r="E297" s="15" t="s">
        <v>235</v>
      </c>
      <c r="F297" s="16">
        <v>2012</v>
      </c>
      <c r="G297" s="79">
        <v>0.1501034</v>
      </c>
      <c r="H297" s="17">
        <v>0.4589898</v>
      </c>
      <c r="I297" s="16">
        <v>0.50297590000000003</v>
      </c>
      <c r="J297" s="49"/>
      <c r="K297" s="98">
        <v>45.832599999999999</v>
      </c>
      <c r="L297" s="98">
        <v>59.727359999999997</v>
      </c>
      <c r="M297" s="98"/>
      <c r="N297" s="98">
        <v>48.958390000000001</v>
      </c>
      <c r="O297" s="98">
        <v>28.221689999999999</v>
      </c>
      <c r="P297" s="98"/>
      <c r="Q297" s="98">
        <v>71.206410000000005</v>
      </c>
      <c r="R297" s="98">
        <v>70.644739999999999</v>
      </c>
      <c r="S297" s="98">
        <v>50.890830000000001</v>
      </c>
      <c r="T297" s="98">
        <v>48.032080000000001</v>
      </c>
      <c r="U297" s="98">
        <v>79.445089999999993</v>
      </c>
      <c r="V297" s="98">
        <v>36.917340000000003</v>
      </c>
      <c r="W297" s="102"/>
      <c r="X297" s="51">
        <v>10</v>
      </c>
      <c r="Y297" s="32" t="s">
        <v>52</v>
      </c>
    </row>
    <row r="298" spans="1:25" s="30" customFormat="1">
      <c r="A298" s="16" t="s">
        <v>370</v>
      </c>
      <c r="B298" s="50" t="s">
        <v>371</v>
      </c>
      <c r="C298" s="50" t="s">
        <v>377</v>
      </c>
      <c r="D298" s="50" t="s">
        <v>72</v>
      </c>
      <c r="E298" s="15" t="s">
        <v>235</v>
      </c>
      <c r="F298" s="16">
        <v>2012</v>
      </c>
      <c r="G298" s="79">
        <v>8.6579600000000007E-2</v>
      </c>
      <c r="H298" s="17">
        <v>0.4589898</v>
      </c>
      <c r="I298" s="16">
        <v>0.55447489999999999</v>
      </c>
      <c r="J298" s="49"/>
      <c r="K298" s="98">
        <v>61.183329999999998</v>
      </c>
      <c r="L298" s="98">
        <v>60.915329999999997</v>
      </c>
      <c r="M298" s="98"/>
      <c r="N298" s="98">
        <v>44.361550000000001</v>
      </c>
      <c r="O298" s="98">
        <v>35.63008</v>
      </c>
      <c r="P298" s="98"/>
      <c r="Q298" s="98">
        <v>85.693510000000003</v>
      </c>
      <c r="R298" s="98">
        <v>71.733540000000005</v>
      </c>
      <c r="S298" s="98">
        <v>54.952620000000003</v>
      </c>
      <c r="T298" s="98">
        <v>50.583689999999997</v>
      </c>
      <c r="U298" s="98">
        <v>88.891210000000001</v>
      </c>
      <c r="V298" s="98">
        <v>39.929409999999997</v>
      </c>
      <c r="W298" s="102"/>
      <c r="X298" s="51">
        <v>10</v>
      </c>
      <c r="Y298" s="32" t="s">
        <v>52</v>
      </c>
    </row>
    <row r="299" spans="1:25" s="30" customFormat="1">
      <c r="A299" s="16" t="s">
        <v>370</v>
      </c>
      <c r="B299" s="50" t="s">
        <v>371</v>
      </c>
      <c r="C299" s="50" t="s">
        <v>378</v>
      </c>
      <c r="D299" s="50" t="s">
        <v>72</v>
      </c>
      <c r="E299" s="15" t="s">
        <v>235</v>
      </c>
      <c r="F299" s="16">
        <v>2012</v>
      </c>
      <c r="G299" s="79">
        <v>6.7356200000000005E-2</v>
      </c>
      <c r="H299" s="17">
        <v>0.4589898</v>
      </c>
      <c r="I299" s="16">
        <v>0.53089140000000001</v>
      </c>
      <c r="J299" s="49"/>
      <c r="K299" s="98">
        <v>58.552669999999999</v>
      </c>
      <c r="L299" s="98">
        <v>59.658560000000001</v>
      </c>
      <c r="M299" s="98"/>
      <c r="N299" s="98">
        <v>44.260429999999999</v>
      </c>
      <c r="O299" s="98">
        <v>33.286250000000003</v>
      </c>
      <c r="P299" s="98"/>
      <c r="Q299" s="98">
        <v>79.982529999999997</v>
      </c>
      <c r="R299" s="98">
        <v>67.886939999999996</v>
      </c>
      <c r="S299" s="98">
        <v>58.053930000000001</v>
      </c>
      <c r="T299" s="98">
        <v>39.29974</v>
      </c>
      <c r="U299" s="98">
        <v>84.592389999999995</v>
      </c>
      <c r="V299" s="98">
        <v>38.515140000000002</v>
      </c>
      <c r="W299" s="102"/>
      <c r="X299" s="51">
        <v>10</v>
      </c>
      <c r="Y299" s="32" t="s">
        <v>52</v>
      </c>
    </row>
    <row r="300" spans="1:25" s="30" customFormat="1">
      <c r="A300" s="16" t="s">
        <v>370</v>
      </c>
      <c r="B300" s="50" t="s">
        <v>371</v>
      </c>
      <c r="C300" s="50" t="s">
        <v>379</v>
      </c>
      <c r="D300" s="50" t="s">
        <v>72</v>
      </c>
      <c r="E300" s="15" t="s">
        <v>235</v>
      </c>
      <c r="F300" s="16">
        <v>2012</v>
      </c>
      <c r="G300" s="79">
        <v>0.1717632</v>
      </c>
      <c r="H300" s="17">
        <v>0.4589898</v>
      </c>
      <c r="I300" s="16">
        <v>0.50883049999999996</v>
      </c>
      <c r="J300" s="49"/>
      <c r="K300" s="98">
        <v>34.994579999999999</v>
      </c>
      <c r="L300" s="98">
        <v>54.859209999999997</v>
      </c>
      <c r="M300" s="98"/>
      <c r="N300" s="98">
        <v>58.779159999999997</v>
      </c>
      <c r="O300" s="98">
        <v>32.47045</v>
      </c>
      <c r="P300" s="98"/>
      <c r="Q300" s="98">
        <v>83.008709999999994</v>
      </c>
      <c r="R300" s="98">
        <v>73.144729999999996</v>
      </c>
      <c r="S300" s="98">
        <v>32.223480000000002</v>
      </c>
      <c r="T300" s="98">
        <v>50.490650000000002</v>
      </c>
      <c r="U300" s="98">
        <v>87.178780000000003</v>
      </c>
      <c r="V300" s="98">
        <v>46.538330000000002</v>
      </c>
      <c r="W300" s="102"/>
      <c r="X300" s="51">
        <v>10</v>
      </c>
      <c r="Y300" s="32" t="s">
        <v>52</v>
      </c>
    </row>
    <row r="301" spans="1:25" s="30" customFormat="1">
      <c r="A301" s="16" t="s">
        <v>380</v>
      </c>
      <c r="B301" s="50" t="s">
        <v>381</v>
      </c>
      <c r="C301" s="50" t="s">
        <v>382</v>
      </c>
      <c r="D301" s="50" t="s">
        <v>62</v>
      </c>
      <c r="E301" s="15" t="s">
        <v>51</v>
      </c>
      <c r="F301" s="16">
        <v>2009</v>
      </c>
      <c r="G301" s="79">
        <v>4.2415099999999997E-2</v>
      </c>
      <c r="H301" s="17">
        <v>3.0186000000000001E-2</v>
      </c>
      <c r="I301" s="16">
        <v>0.12492730000000001</v>
      </c>
      <c r="J301" s="49"/>
      <c r="K301" s="98">
        <v>8.239217</v>
      </c>
      <c r="L301" s="98">
        <v>10.55345</v>
      </c>
      <c r="M301" s="98"/>
      <c r="N301" s="98">
        <v>6.1060660000000002</v>
      </c>
      <c r="O301" s="98">
        <v>19.479970000000002</v>
      </c>
      <c r="P301" s="98"/>
      <c r="Q301" s="98">
        <v>27.026250000000001</v>
      </c>
      <c r="R301" s="98">
        <v>13.95749</v>
      </c>
      <c r="S301" s="98">
        <v>8.7928870000000003</v>
      </c>
      <c r="T301" s="98">
        <v>3.449E-2</v>
      </c>
      <c r="U301" s="98">
        <v>22.664449999999999</v>
      </c>
      <c r="V301" s="98">
        <v>19.257560000000002</v>
      </c>
      <c r="W301" s="102"/>
      <c r="X301" s="51">
        <v>10</v>
      </c>
      <c r="Y301" s="32" t="s">
        <v>52</v>
      </c>
    </row>
    <row r="302" spans="1:25" s="30" customFormat="1">
      <c r="A302" s="16" t="s">
        <v>380</v>
      </c>
      <c r="B302" s="50" t="s">
        <v>381</v>
      </c>
      <c r="C302" s="50" t="s">
        <v>383</v>
      </c>
      <c r="D302" s="50" t="s">
        <v>62</v>
      </c>
      <c r="E302" s="15" t="s">
        <v>51</v>
      </c>
      <c r="F302" s="16">
        <v>2009</v>
      </c>
      <c r="G302" s="79">
        <v>2.39861E-2</v>
      </c>
      <c r="H302" s="17">
        <v>3.0186000000000001E-2</v>
      </c>
      <c r="I302" s="16">
        <v>7.1499900000000005E-2</v>
      </c>
      <c r="J302" s="49"/>
      <c r="K302" s="98">
        <v>0.39564199999999999</v>
      </c>
      <c r="L302" s="98">
        <v>1.777757</v>
      </c>
      <c r="M302" s="98"/>
      <c r="N302" s="98">
        <v>13.180910000000001</v>
      </c>
      <c r="O302" s="98">
        <v>2.0882320000000001</v>
      </c>
      <c r="P302" s="98"/>
      <c r="Q302" s="98">
        <v>15.9268</v>
      </c>
      <c r="R302" s="98">
        <v>9.2819439999999993</v>
      </c>
      <c r="S302" s="98">
        <v>11.456939999999999</v>
      </c>
      <c r="T302" s="98">
        <v>7.5972429999999997</v>
      </c>
      <c r="U302" s="98">
        <v>15.42253</v>
      </c>
      <c r="V302" s="98">
        <v>16.686669999999999</v>
      </c>
      <c r="W302" s="102"/>
      <c r="X302" s="51">
        <v>10</v>
      </c>
      <c r="Y302" s="32" t="s">
        <v>52</v>
      </c>
    </row>
    <row r="303" spans="1:25" s="30" customFormat="1">
      <c r="A303" s="16" t="s">
        <v>380</v>
      </c>
      <c r="B303" s="50" t="s">
        <v>381</v>
      </c>
      <c r="C303" s="50" t="s">
        <v>384</v>
      </c>
      <c r="D303" s="50" t="s">
        <v>62</v>
      </c>
      <c r="E303" s="15" t="s">
        <v>51</v>
      </c>
      <c r="F303" s="16">
        <v>2009</v>
      </c>
      <c r="G303" s="79">
        <v>0.40343560000000001</v>
      </c>
      <c r="H303" s="17">
        <v>3.0186000000000001E-2</v>
      </c>
      <c r="I303" s="16">
        <v>1.4497599999999999E-2</v>
      </c>
      <c r="J303" s="49"/>
      <c r="K303" s="98">
        <v>0.37236560000000002</v>
      </c>
      <c r="L303" s="98">
        <v>1.1635679999999999</v>
      </c>
      <c r="M303" s="98"/>
      <c r="N303" s="98">
        <v>3.0320490000000002</v>
      </c>
      <c r="O303" s="98">
        <v>3.1611359999999999</v>
      </c>
      <c r="P303" s="98"/>
      <c r="Q303" s="98">
        <v>0.8833529</v>
      </c>
      <c r="R303" s="98">
        <v>1.0279199999999999</v>
      </c>
      <c r="S303" s="98">
        <v>0.1243046</v>
      </c>
      <c r="T303" s="98">
        <v>3.3503199999999997E-2</v>
      </c>
      <c r="U303" s="98">
        <v>0.28843439999999998</v>
      </c>
      <c r="V303" s="98">
        <v>0.55075680000000005</v>
      </c>
      <c r="W303" s="102"/>
      <c r="X303" s="51">
        <v>10</v>
      </c>
      <c r="Y303" s="32" t="s">
        <v>52</v>
      </c>
    </row>
    <row r="304" spans="1:25" s="30" customFormat="1">
      <c r="A304" s="16" t="s">
        <v>380</v>
      </c>
      <c r="B304" s="50" t="s">
        <v>381</v>
      </c>
      <c r="C304" s="50" t="s">
        <v>385</v>
      </c>
      <c r="D304" s="50" t="s">
        <v>62</v>
      </c>
      <c r="E304" s="15" t="s">
        <v>51</v>
      </c>
      <c r="F304" s="16">
        <v>2009</v>
      </c>
      <c r="G304" s="79">
        <v>0.16002669999999999</v>
      </c>
      <c r="H304" s="17">
        <v>3.0186000000000001E-2</v>
      </c>
      <c r="I304" s="16">
        <v>1.7446799999999998E-2</v>
      </c>
      <c r="J304" s="49"/>
      <c r="K304" s="98">
        <v>0.80905590000000005</v>
      </c>
      <c r="L304" s="98">
        <v>1.134099</v>
      </c>
      <c r="M304" s="98"/>
      <c r="N304" s="98">
        <v>3.2954370000000002</v>
      </c>
      <c r="O304" s="98">
        <v>3.7894570000000001</v>
      </c>
      <c r="P304" s="98"/>
      <c r="Q304" s="98">
        <v>1.483023</v>
      </c>
      <c r="R304" s="98">
        <v>0.28082360000000001</v>
      </c>
      <c r="S304" s="98">
        <v>0.4502892</v>
      </c>
      <c r="T304" s="98">
        <v>0</v>
      </c>
      <c r="U304" s="98">
        <v>1.13165</v>
      </c>
      <c r="V304" s="98">
        <v>0.97426579999999996</v>
      </c>
      <c r="W304" s="102"/>
      <c r="X304" s="51">
        <v>10</v>
      </c>
      <c r="Y304" s="32" t="s">
        <v>52</v>
      </c>
    </row>
    <row r="305" spans="1:25" s="30" customFormat="1">
      <c r="A305" s="16" t="s">
        <v>380</v>
      </c>
      <c r="B305" s="50" t="s">
        <v>381</v>
      </c>
      <c r="C305" s="50" t="s">
        <v>386</v>
      </c>
      <c r="D305" s="50" t="s">
        <v>62</v>
      </c>
      <c r="E305" s="15" t="s">
        <v>51</v>
      </c>
      <c r="F305" s="16">
        <v>2009</v>
      </c>
      <c r="G305" s="79">
        <v>0.13502030000000001</v>
      </c>
      <c r="H305" s="17">
        <v>3.0186000000000001E-2</v>
      </c>
      <c r="I305" s="16">
        <v>2.3157500000000001E-2</v>
      </c>
      <c r="J305" s="49"/>
      <c r="K305" s="98">
        <v>1.6336949999999999</v>
      </c>
      <c r="L305" s="98">
        <v>1.225619</v>
      </c>
      <c r="M305" s="98"/>
      <c r="N305" s="98">
        <v>3.348903</v>
      </c>
      <c r="O305" s="98">
        <v>4.4037879999999996</v>
      </c>
      <c r="P305" s="98"/>
      <c r="Q305" s="98">
        <v>2.513706</v>
      </c>
      <c r="R305" s="98">
        <v>2.3667159999999998</v>
      </c>
      <c r="S305" s="98">
        <v>0.52353910000000003</v>
      </c>
      <c r="T305" s="98">
        <v>0.74280789999999997</v>
      </c>
      <c r="U305" s="98">
        <v>1.953919</v>
      </c>
      <c r="V305" s="98">
        <v>1.746848</v>
      </c>
      <c r="W305" s="102"/>
      <c r="X305" s="51">
        <v>10</v>
      </c>
      <c r="Y305" s="32" t="s">
        <v>52</v>
      </c>
    </row>
    <row r="306" spans="1:25" s="30" customFormat="1">
      <c r="A306" s="16" t="s">
        <v>380</v>
      </c>
      <c r="B306" s="50" t="s">
        <v>381</v>
      </c>
      <c r="C306" s="50" t="s">
        <v>387</v>
      </c>
      <c r="D306" s="50" t="s">
        <v>62</v>
      </c>
      <c r="E306" s="15" t="s">
        <v>51</v>
      </c>
      <c r="F306" s="16">
        <v>2009</v>
      </c>
      <c r="G306" s="79">
        <v>7.3902200000000001E-2</v>
      </c>
      <c r="H306" s="17">
        <v>3.0186000000000001E-2</v>
      </c>
      <c r="I306" s="16">
        <v>2.54203E-2</v>
      </c>
      <c r="J306" s="49"/>
      <c r="K306" s="98">
        <v>1.2592129999999999</v>
      </c>
      <c r="L306" s="98">
        <v>1.0654399999999999</v>
      </c>
      <c r="M306" s="98"/>
      <c r="N306" s="98">
        <v>5.5142730000000002</v>
      </c>
      <c r="O306" s="98">
        <v>5.6625259999999997</v>
      </c>
      <c r="P306" s="98"/>
      <c r="Q306" s="98">
        <v>2.2994819999999998</v>
      </c>
      <c r="R306" s="98">
        <v>0.86627730000000003</v>
      </c>
      <c r="S306" s="98">
        <v>0.41199560000000002</v>
      </c>
      <c r="T306" s="98">
        <v>0.77389280000000005</v>
      </c>
      <c r="U306" s="98">
        <v>0.18877250000000001</v>
      </c>
      <c r="V306" s="98">
        <v>0.71171980000000001</v>
      </c>
      <c r="W306" s="102"/>
      <c r="X306" s="51">
        <v>10</v>
      </c>
      <c r="Y306" s="32" t="s">
        <v>52</v>
      </c>
    </row>
    <row r="307" spans="1:25" s="30" customFormat="1">
      <c r="A307" s="16" t="s">
        <v>380</v>
      </c>
      <c r="B307" s="50" t="s">
        <v>381</v>
      </c>
      <c r="C307" s="50" t="s">
        <v>388</v>
      </c>
      <c r="D307" s="50" t="s">
        <v>62</v>
      </c>
      <c r="E307" s="15" t="s">
        <v>51</v>
      </c>
      <c r="F307" s="16">
        <v>2009</v>
      </c>
      <c r="G307" s="79">
        <v>6.2728500000000006E-2</v>
      </c>
      <c r="H307" s="17">
        <v>3.0186000000000001E-2</v>
      </c>
      <c r="I307" s="16">
        <v>3.4827299999999999E-2</v>
      </c>
      <c r="J307" s="49"/>
      <c r="K307" s="98">
        <v>1.588983</v>
      </c>
      <c r="L307" s="98">
        <v>2.0524640000000001</v>
      </c>
      <c r="M307" s="98"/>
      <c r="N307" s="98">
        <v>3.4713120000000002</v>
      </c>
      <c r="O307" s="98">
        <v>5.1045629999999997</v>
      </c>
      <c r="P307" s="98"/>
      <c r="Q307" s="98">
        <v>7.0377470000000004</v>
      </c>
      <c r="R307" s="98">
        <v>4.3204180000000001</v>
      </c>
      <c r="S307" s="98">
        <v>3.924712</v>
      </c>
      <c r="T307" s="98">
        <v>0.27616590000000002</v>
      </c>
      <c r="U307" s="98">
        <v>4.972912</v>
      </c>
      <c r="V307" s="98">
        <v>5.5053020000000004</v>
      </c>
      <c r="W307" s="102"/>
      <c r="X307" s="51">
        <v>10</v>
      </c>
      <c r="Y307" s="32" t="s">
        <v>52</v>
      </c>
    </row>
    <row r="308" spans="1:25" s="30" customFormat="1">
      <c r="A308" s="16" t="s">
        <v>380</v>
      </c>
      <c r="B308" s="50" t="s">
        <v>381</v>
      </c>
      <c r="C308" s="50" t="s">
        <v>389</v>
      </c>
      <c r="D308" s="50" t="s">
        <v>62</v>
      </c>
      <c r="E308" s="15" t="s">
        <v>51</v>
      </c>
      <c r="F308" s="16">
        <v>2009</v>
      </c>
      <c r="G308" s="79">
        <v>2.0871600000000001E-2</v>
      </c>
      <c r="H308" s="17">
        <v>3.0186000000000001E-2</v>
      </c>
      <c r="I308" s="16">
        <v>0.15492410000000001</v>
      </c>
      <c r="J308" s="49"/>
      <c r="K308" s="98">
        <v>2.675332</v>
      </c>
      <c r="L308" s="98">
        <v>7.5130920000000003</v>
      </c>
      <c r="M308" s="98"/>
      <c r="N308" s="98">
        <v>17.734870000000001</v>
      </c>
      <c r="O308" s="98">
        <v>11.35525</v>
      </c>
      <c r="P308" s="98"/>
      <c r="Q308" s="98">
        <v>32.596550000000001</v>
      </c>
      <c r="R308" s="98">
        <v>25.030629999999999</v>
      </c>
      <c r="S308" s="98">
        <v>23.257359999999998</v>
      </c>
      <c r="T308" s="98">
        <v>20.411660000000001</v>
      </c>
      <c r="U308" s="98">
        <v>26.559059999999999</v>
      </c>
      <c r="V308" s="98">
        <v>33.172519999999999</v>
      </c>
      <c r="W308" s="102"/>
      <c r="X308" s="51">
        <v>10</v>
      </c>
      <c r="Y308" s="32" t="s">
        <v>52</v>
      </c>
    </row>
    <row r="309" spans="1:25" s="30" customFormat="1">
      <c r="A309" s="16" t="s">
        <v>380</v>
      </c>
      <c r="B309" s="50" t="s">
        <v>381</v>
      </c>
      <c r="C309" s="50" t="s">
        <v>390</v>
      </c>
      <c r="D309" s="50" t="s">
        <v>62</v>
      </c>
      <c r="E309" s="15" t="s">
        <v>51</v>
      </c>
      <c r="F309" s="16">
        <v>2009</v>
      </c>
      <c r="G309" s="79">
        <v>5.7224799999999999E-2</v>
      </c>
      <c r="H309" s="17">
        <v>3.0186000000000001E-2</v>
      </c>
      <c r="I309" s="16">
        <v>3.1204599999999999E-2</v>
      </c>
      <c r="J309" s="49"/>
      <c r="K309" s="98">
        <v>1.302975</v>
      </c>
      <c r="L309" s="98">
        <v>1.805153</v>
      </c>
      <c r="M309" s="98"/>
      <c r="N309" s="98">
        <v>5.1058459999999997</v>
      </c>
      <c r="O309" s="98">
        <v>5.8371219999999999</v>
      </c>
      <c r="P309" s="98"/>
      <c r="Q309" s="98">
        <v>2.7051780000000001</v>
      </c>
      <c r="R309" s="98">
        <v>4.4232769999999997</v>
      </c>
      <c r="S309" s="98">
        <v>2.5609600000000001</v>
      </c>
      <c r="T309" s="98">
        <v>0</v>
      </c>
      <c r="U309" s="98">
        <v>1.5546439999999999</v>
      </c>
      <c r="V309" s="98">
        <v>2.7709839999999999</v>
      </c>
      <c r="W309" s="102"/>
      <c r="X309" s="51">
        <v>10</v>
      </c>
      <c r="Y309" s="32" t="s">
        <v>52</v>
      </c>
    </row>
    <row r="310" spans="1:25" s="30" customFormat="1">
      <c r="A310" s="16" t="s">
        <v>380</v>
      </c>
      <c r="B310" s="50" t="s">
        <v>381</v>
      </c>
      <c r="C310" s="50" t="s">
        <v>391</v>
      </c>
      <c r="D310" s="50" t="s">
        <v>62</v>
      </c>
      <c r="E310" s="15" t="s">
        <v>51</v>
      </c>
      <c r="F310" s="16">
        <v>2009</v>
      </c>
      <c r="G310" s="79">
        <v>2.0389000000000001E-2</v>
      </c>
      <c r="H310" s="17">
        <v>3.0186000000000001E-2</v>
      </c>
      <c r="I310" s="16">
        <v>0.11389639999999999</v>
      </c>
      <c r="J310" s="49"/>
      <c r="K310" s="98">
        <v>5.4832650000000003</v>
      </c>
      <c r="L310" s="98">
        <v>3.960197</v>
      </c>
      <c r="M310" s="98"/>
      <c r="N310" s="98">
        <v>10.07071</v>
      </c>
      <c r="O310" s="98">
        <v>9.5485919999999993</v>
      </c>
      <c r="P310" s="98"/>
      <c r="Q310" s="98">
        <v>26.9162</v>
      </c>
      <c r="R310" s="98">
        <v>8.0743299999999998</v>
      </c>
      <c r="S310" s="98">
        <v>13.19783</v>
      </c>
      <c r="T310" s="98">
        <v>22.5474</v>
      </c>
      <c r="U310" s="98">
        <v>23.602139999999999</v>
      </c>
      <c r="V310" s="98">
        <v>23.487380000000002</v>
      </c>
      <c r="W310" s="102"/>
      <c r="X310" s="51">
        <v>10</v>
      </c>
      <c r="Y310" s="32" t="s">
        <v>52</v>
      </c>
    </row>
    <row r="311" spans="1:25" s="30" customFormat="1">
      <c r="A311" s="16" t="s">
        <v>392</v>
      </c>
      <c r="B311" s="50" t="s">
        <v>393</v>
      </c>
      <c r="C311" s="50" t="s">
        <v>394</v>
      </c>
      <c r="D311" s="50" t="s">
        <v>62</v>
      </c>
      <c r="E311" s="15" t="s">
        <v>51</v>
      </c>
      <c r="F311" s="16">
        <v>2012</v>
      </c>
      <c r="G311" s="79">
        <v>0.39237379999999999</v>
      </c>
      <c r="H311" s="17">
        <v>0.24828990000000001</v>
      </c>
      <c r="I311" s="16">
        <v>0.16174949999999999</v>
      </c>
      <c r="J311" s="49"/>
      <c r="K311" s="98">
        <v>14.67173</v>
      </c>
      <c r="L311" s="98">
        <v>5.4319730000000002</v>
      </c>
      <c r="M311" s="98"/>
      <c r="N311" s="98">
        <v>19.969550000000002</v>
      </c>
      <c r="O311" s="98">
        <v>10.60416</v>
      </c>
      <c r="P311" s="98"/>
      <c r="Q311" s="98">
        <v>23.291029999999999</v>
      </c>
      <c r="R311" s="98">
        <v>28.742740000000001</v>
      </c>
      <c r="S311" s="98">
        <v>18.930879999999998</v>
      </c>
      <c r="T311" s="98">
        <v>15.496729999999999</v>
      </c>
      <c r="U311" s="98">
        <v>33.362859999999998</v>
      </c>
      <c r="V311" s="98">
        <v>19.292639999999999</v>
      </c>
      <c r="W311" s="102"/>
      <c r="X311" s="51">
        <v>10</v>
      </c>
      <c r="Y311" s="32" t="s">
        <v>52</v>
      </c>
    </row>
    <row r="312" spans="1:25" s="30" customFormat="1">
      <c r="A312" s="16" t="s">
        <v>392</v>
      </c>
      <c r="B312" s="50" t="s">
        <v>393</v>
      </c>
      <c r="C312" s="50" t="s">
        <v>395</v>
      </c>
      <c r="D312" s="50" t="s">
        <v>62</v>
      </c>
      <c r="E312" s="15" t="s">
        <v>51</v>
      </c>
      <c r="F312" s="16">
        <v>2012</v>
      </c>
      <c r="G312" s="79">
        <v>0.15090010000000001</v>
      </c>
      <c r="H312" s="17">
        <v>0.24828990000000001</v>
      </c>
      <c r="I312" s="16">
        <v>0.31568479999999999</v>
      </c>
      <c r="J312" s="49"/>
      <c r="K312" s="98">
        <v>30.337160000000001</v>
      </c>
      <c r="L312" s="98">
        <v>8.0767469999999992</v>
      </c>
      <c r="M312" s="98"/>
      <c r="N312" s="98">
        <v>28.589569999999998</v>
      </c>
      <c r="O312" s="98">
        <v>20.76202</v>
      </c>
      <c r="P312" s="98"/>
      <c r="Q312" s="98">
        <v>54.11985</v>
      </c>
      <c r="R312" s="98">
        <v>55.301099999999998</v>
      </c>
      <c r="S312" s="98">
        <v>49.414270000000002</v>
      </c>
      <c r="T312" s="98">
        <v>43.395330000000001</v>
      </c>
      <c r="U312" s="98">
        <v>60.640619999999998</v>
      </c>
      <c r="V312" s="98">
        <v>42.064950000000003</v>
      </c>
      <c r="W312" s="102"/>
      <c r="X312" s="51">
        <v>10</v>
      </c>
      <c r="Y312" s="32" t="s">
        <v>52</v>
      </c>
    </row>
    <row r="313" spans="1:25" s="30" customFormat="1">
      <c r="A313" s="16" t="s">
        <v>392</v>
      </c>
      <c r="B313" s="50" t="s">
        <v>393</v>
      </c>
      <c r="C313" s="50" t="s">
        <v>121</v>
      </c>
      <c r="D313" s="50" t="s">
        <v>62</v>
      </c>
      <c r="E313" s="15" t="s">
        <v>51</v>
      </c>
      <c r="F313" s="16">
        <v>2012</v>
      </c>
      <c r="G313" s="79">
        <v>6.7404099999999995E-2</v>
      </c>
      <c r="H313" s="17">
        <v>0.24828990000000001</v>
      </c>
      <c r="I313" s="16">
        <v>0.39089370000000001</v>
      </c>
      <c r="J313" s="49"/>
      <c r="K313" s="98">
        <v>41.658639999999998</v>
      </c>
      <c r="L313" s="98">
        <v>8.7810129999999997</v>
      </c>
      <c r="M313" s="98"/>
      <c r="N313" s="98">
        <v>37.843299999999999</v>
      </c>
      <c r="O313" s="98">
        <v>22.413689999999999</v>
      </c>
      <c r="P313" s="98"/>
      <c r="Q313" s="98">
        <v>67.800610000000006</v>
      </c>
      <c r="R313" s="98">
        <v>64.899990000000003</v>
      </c>
      <c r="S313" s="98">
        <v>54.555059999999997</v>
      </c>
      <c r="T313" s="98">
        <v>61.526470000000003</v>
      </c>
      <c r="U313" s="98">
        <v>73.574809999999999</v>
      </c>
      <c r="V313" s="98">
        <v>49.161720000000003</v>
      </c>
      <c r="W313" s="102"/>
      <c r="X313" s="51">
        <v>10</v>
      </c>
      <c r="Y313" s="32" t="s">
        <v>52</v>
      </c>
    </row>
    <row r="314" spans="1:25" s="30" customFormat="1">
      <c r="A314" s="16" t="s">
        <v>392</v>
      </c>
      <c r="B314" s="50" t="s">
        <v>393</v>
      </c>
      <c r="C314" s="50" t="s">
        <v>396</v>
      </c>
      <c r="D314" s="50" t="s">
        <v>62</v>
      </c>
      <c r="E314" s="15" t="s">
        <v>51</v>
      </c>
      <c r="F314" s="16">
        <v>2012</v>
      </c>
      <c r="G314" s="79">
        <v>4.0416500000000001E-2</v>
      </c>
      <c r="H314" s="17">
        <v>0.24828990000000001</v>
      </c>
      <c r="I314" s="16">
        <v>0.37762560000000001</v>
      </c>
      <c r="J314" s="49"/>
      <c r="K314" s="98">
        <v>35.090789999999998</v>
      </c>
      <c r="L314" s="98">
        <v>10.08413</v>
      </c>
      <c r="M314" s="98"/>
      <c r="N314" s="98">
        <v>36.101999999999997</v>
      </c>
      <c r="O314" s="98">
        <v>18.528510000000001</v>
      </c>
      <c r="P314" s="98"/>
      <c r="Q314" s="98">
        <v>69.860190000000003</v>
      </c>
      <c r="R314" s="98">
        <v>68.897189999999995</v>
      </c>
      <c r="S314" s="98">
        <v>58.252920000000003</v>
      </c>
      <c r="T314" s="98">
        <v>54.603990000000003</v>
      </c>
      <c r="U314" s="98">
        <v>71.783450000000002</v>
      </c>
      <c r="V314" s="98">
        <v>56.91216</v>
      </c>
      <c r="W314" s="102"/>
      <c r="X314" s="51">
        <v>10</v>
      </c>
      <c r="Y314" s="32" t="s">
        <v>52</v>
      </c>
    </row>
    <row r="315" spans="1:25" s="30" customFormat="1">
      <c r="A315" s="16" t="s">
        <v>392</v>
      </c>
      <c r="B315" s="50" t="s">
        <v>393</v>
      </c>
      <c r="C315" s="50" t="s">
        <v>397</v>
      </c>
      <c r="D315" s="50" t="s">
        <v>62</v>
      </c>
      <c r="E315" s="15" t="s">
        <v>51</v>
      </c>
      <c r="F315" s="16">
        <v>2012</v>
      </c>
      <c r="G315" s="79">
        <v>3.2703599999999999E-2</v>
      </c>
      <c r="H315" s="17">
        <v>0.24828990000000001</v>
      </c>
      <c r="I315" s="16">
        <v>0.25704460000000001</v>
      </c>
      <c r="J315" s="49"/>
      <c r="K315" s="98">
        <v>27.38869</v>
      </c>
      <c r="L315" s="98">
        <v>2.8864839999999998</v>
      </c>
      <c r="M315" s="98"/>
      <c r="N315" s="98">
        <v>27.95102</v>
      </c>
      <c r="O315" s="98">
        <v>13.22878</v>
      </c>
      <c r="P315" s="98"/>
      <c r="Q315" s="98">
        <v>51.172429999999999</v>
      </c>
      <c r="R315" s="98">
        <v>47.687759999999997</v>
      </c>
      <c r="S315" s="98">
        <v>33.00562</v>
      </c>
      <c r="T315" s="98">
        <v>32.278910000000003</v>
      </c>
      <c r="U315" s="98">
        <v>53.669800000000002</v>
      </c>
      <c r="V315" s="98">
        <v>30.500710000000002</v>
      </c>
      <c r="W315" s="102"/>
      <c r="X315" s="51">
        <v>10</v>
      </c>
      <c r="Y315" s="32" t="s">
        <v>52</v>
      </c>
    </row>
    <row r="316" spans="1:25" s="30" customFormat="1">
      <c r="A316" s="16" t="s">
        <v>392</v>
      </c>
      <c r="B316" s="50" t="s">
        <v>393</v>
      </c>
      <c r="C316" s="50" t="s">
        <v>128</v>
      </c>
      <c r="D316" s="50" t="s">
        <v>62</v>
      </c>
      <c r="E316" s="15" t="s">
        <v>51</v>
      </c>
      <c r="F316" s="16">
        <v>2012</v>
      </c>
      <c r="G316" s="79">
        <v>0.1015662</v>
      </c>
      <c r="H316" s="17">
        <v>0.24828990000000001</v>
      </c>
      <c r="I316" s="16">
        <v>0.24440439999999999</v>
      </c>
      <c r="J316" s="49"/>
      <c r="K316" s="98">
        <v>18.633859999999999</v>
      </c>
      <c r="L316" s="98">
        <v>5.4831219999999998</v>
      </c>
      <c r="M316" s="98"/>
      <c r="N316" s="98">
        <v>25.581520000000001</v>
      </c>
      <c r="O316" s="98">
        <v>22.141179999999999</v>
      </c>
      <c r="P316" s="98"/>
      <c r="Q316" s="98">
        <v>41.44173</v>
      </c>
      <c r="R316" s="98">
        <v>43.717170000000003</v>
      </c>
      <c r="S316" s="98">
        <v>29.456880000000002</v>
      </c>
      <c r="T316" s="98">
        <v>31.67511</v>
      </c>
      <c r="U316" s="98">
        <v>48.352679999999999</v>
      </c>
      <c r="V316" s="98">
        <v>29.765319999999999</v>
      </c>
      <c r="W316" s="102"/>
      <c r="X316" s="51">
        <v>10</v>
      </c>
      <c r="Y316" s="32" t="s">
        <v>52</v>
      </c>
    </row>
    <row r="317" spans="1:25" s="30" customFormat="1">
      <c r="A317" s="16" t="s">
        <v>392</v>
      </c>
      <c r="B317" s="50" t="s">
        <v>393</v>
      </c>
      <c r="C317" s="50" t="s">
        <v>271</v>
      </c>
      <c r="D317" s="50" t="s">
        <v>62</v>
      </c>
      <c r="E317" s="15" t="s">
        <v>51</v>
      </c>
      <c r="F317" s="16">
        <v>2012</v>
      </c>
      <c r="G317" s="79">
        <v>3.8732099999999998E-2</v>
      </c>
      <c r="H317" s="17">
        <v>0.24828990000000001</v>
      </c>
      <c r="I317" s="16">
        <v>0.32271949999999999</v>
      </c>
      <c r="J317" s="49"/>
      <c r="K317" s="98">
        <v>25.846599999999999</v>
      </c>
      <c r="L317" s="98">
        <v>10.28359</v>
      </c>
      <c r="M317" s="98"/>
      <c r="N317" s="98">
        <v>29.36627</v>
      </c>
      <c r="O317" s="98">
        <v>24.629940000000001</v>
      </c>
      <c r="P317" s="98"/>
      <c r="Q317" s="98">
        <v>58.985259999999997</v>
      </c>
      <c r="R317" s="98">
        <v>56.90352</v>
      </c>
      <c r="S317" s="98">
        <v>38.330970000000001</v>
      </c>
      <c r="T317" s="98">
        <v>49.438110000000002</v>
      </c>
      <c r="U317" s="98">
        <v>62.82882</v>
      </c>
      <c r="V317" s="98">
        <v>44.029290000000003</v>
      </c>
      <c r="W317" s="102"/>
      <c r="X317" s="51">
        <v>10</v>
      </c>
      <c r="Y317" s="32" t="s">
        <v>52</v>
      </c>
    </row>
    <row r="318" spans="1:25" s="30" customFormat="1">
      <c r="A318" s="16" t="s">
        <v>392</v>
      </c>
      <c r="B318" s="50" t="s">
        <v>393</v>
      </c>
      <c r="C318" s="50" t="s">
        <v>167</v>
      </c>
      <c r="D318" s="50" t="s">
        <v>62</v>
      </c>
      <c r="E318" s="15" t="s">
        <v>51</v>
      </c>
      <c r="F318" s="16">
        <v>2012</v>
      </c>
      <c r="G318" s="79">
        <v>4.8697900000000002E-2</v>
      </c>
      <c r="H318" s="17">
        <v>0.24828990000000001</v>
      </c>
      <c r="I318" s="16">
        <v>0.31107689999999999</v>
      </c>
      <c r="J318" s="49"/>
      <c r="K318" s="98">
        <v>23.879090000000001</v>
      </c>
      <c r="L318" s="98">
        <v>6.6293199999999999</v>
      </c>
      <c r="M318" s="98"/>
      <c r="N318" s="98">
        <v>26.431709999999999</v>
      </c>
      <c r="O318" s="98">
        <v>25.98264</v>
      </c>
      <c r="P318" s="98"/>
      <c r="Q318" s="98">
        <v>62.344740000000002</v>
      </c>
      <c r="R318" s="98">
        <v>54.519440000000003</v>
      </c>
      <c r="S318" s="98">
        <v>43.631100000000004</v>
      </c>
      <c r="T318" s="98">
        <v>42.098309999999998</v>
      </c>
      <c r="U318" s="98">
        <v>62.75356</v>
      </c>
      <c r="V318" s="98">
        <v>45.822969999999998</v>
      </c>
      <c r="W318" s="102"/>
      <c r="X318" s="51">
        <v>10</v>
      </c>
      <c r="Y318" s="32" t="s">
        <v>52</v>
      </c>
    </row>
    <row r="319" spans="1:25" s="30" customFormat="1">
      <c r="A319" s="16" t="s">
        <v>392</v>
      </c>
      <c r="B319" s="50" t="s">
        <v>393</v>
      </c>
      <c r="C319" s="50" t="s">
        <v>137</v>
      </c>
      <c r="D319" s="50" t="s">
        <v>62</v>
      </c>
      <c r="E319" s="15" t="s">
        <v>51</v>
      </c>
      <c r="F319" s="16">
        <v>2012</v>
      </c>
      <c r="G319" s="79">
        <v>7.58823E-2</v>
      </c>
      <c r="H319" s="17">
        <v>0.24828990000000001</v>
      </c>
      <c r="I319" s="16">
        <v>0.2493155</v>
      </c>
      <c r="J319" s="49"/>
      <c r="K319" s="98">
        <v>23.951360000000001</v>
      </c>
      <c r="L319" s="98">
        <v>4.3011179999999998</v>
      </c>
      <c r="M319" s="98"/>
      <c r="N319" s="98">
        <v>23.915299999999998</v>
      </c>
      <c r="O319" s="98">
        <v>19.968990000000002</v>
      </c>
      <c r="P319" s="98"/>
      <c r="Q319" s="98">
        <v>47.198180000000001</v>
      </c>
      <c r="R319" s="98">
        <v>42.395130000000002</v>
      </c>
      <c r="S319" s="98">
        <v>32.217860000000002</v>
      </c>
      <c r="T319" s="98">
        <v>26.105550000000001</v>
      </c>
      <c r="U319" s="98">
        <v>50.44764</v>
      </c>
      <c r="V319" s="98">
        <v>33.993340000000003</v>
      </c>
      <c r="W319" s="102"/>
      <c r="X319" s="51">
        <v>10</v>
      </c>
      <c r="Y319" s="32" t="s">
        <v>52</v>
      </c>
    </row>
    <row r="320" spans="1:25" s="30" customFormat="1">
      <c r="A320" s="16" t="s">
        <v>392</v>
      </c>
      <c r="B320" s="50" t="s">
        <v>393</v>
      </c>
      <c r="C320" s="50" t="s">
        <v>398</v>
      </c>
      <c r="D320" s="50" t="s">
        <v>62</v>
      </c>
      <c r="E320" s="15" t="s">
        <v>51</v>
      </c>
      <c r="F320" s="16">
        <v>2012</v>
      </c>
      <c r="G320" s="79">
        <v>5.1323399999999998E-2</v>
      </c>
      <c r="H320" s="17">
        <v>0.24828990000000001</v>
      </c>
      <c r="I320" s="16">
        <v>0.30746440000000003</v>
      </c>
      <c r="J320" s="49"/>
      <c r="K320" s="98">
        <v>33.581130000000002</v>
      </c>
      <c r="L320" s="98">
        <v>4.4501980000000003</v>
      </c>
      <c r="M320" s="98"/>
      <c r="N320" s="98">
        <v>32.442520000000002</v>
      </c>
      <c r="O320" s="98">
        <v>17.739450000000001</v>
      </c>
      <c r="P320" s="98"/>
      <c r="Q320" s="98">
        <v>59.914700000000003</v>
      </c>
      <c r="R320" s="98">
        <v>50.321640000000002</v>
      </c>
      <c r="S320" s="98">
        <v>46.651220000000002</v>
      </c>
      <c r="T320" s="98">
        <v>28.213080000000001</v>
      </c>
      <c r="U320" s="98">
        <v>62.61665</v>
      </c>
      <c r="V320" s="98">
        <v>41.078629999999997</v>
      </c>
      <c r="W320" s="102"/>
      <c r="X320" s="51">
        <v>10</v>
      </c>
      <c r="Y320" s="32" t="s">
        <v>52</v>
      </c>
    </row>
    <row r="321" spans="1:25" s="30" customFormat="1">
      <c r="A321" s="16" t="s">
        <v>399</v>
      </c>
      <c r="B321" s="50" t="s">
        <v>400</v>
      </c>
      <c r="C321" s="50" t="s">
        <v>401</v>
      </c>
      <c r="D321" s="50" t="s">
        <v>62</v>
      </c>
      <c r="E321" s="15" t="s">
        <v>51</v>
      </c>
      <c r="F321" s="16" t="s">
        <v>73</v>
      </c>
      <c r="G321" s="79">
        <v>4.8927400000000003E-2</v>
      </c>
      <c r="H321" s="17">
        <v>7.2425699999999996E-2</v>
      </c>
      <c r="I321" s="16">
        <v>4.54904E-2</v>
      </c>
      <c r="J321" s="49"/>
      <c r="K321" s="98">
        <v>3.4250620000000001</v>
      </c>
      <c r="L321" s="98">
        <v>4.2629359999999998</v>
      </c>
      <c r="M321" s="98"/>
      <c r="N321" s="98">
        <v>5.623634</v>
      </c>
      <c r="O321" s="98">
        <v>2.8420200000000002</v>
      </c>
      <c r="P321" s="98"/>
      <c r="Q321" s="98"/>
      <c r="R321" s="98">
        <v>5.8854259999999998</v>
      </c>
      <c r="S321" s="98">
        <v>3.820119</v>
      </c>
      <c r="T321" s="98">
        <v>5.7075490000000002</v>
      </c>
      <c r="U321" s="98">
        <v>9.1399889999999999</v>
      </c>
      <c r="V321" s="98">
        <v>3.2983980000000002</v>
      </c>
      <c r="W321" s="102"/>
      <c r="X321" s="51">
        <v>9</v>
      </c>
      <c r="Y321" s="32" t="s">
        <v>402</v>
      </c>
    </row>
    <row r="322" spans="1:25" s="30" customFormat="1">
      <c r="A322" s="16" t="s">
        <v>399</v>
      </c>
      <c r="B322" s="50" t="s">
        <v>400</v>
      </c>
      <c r="C322" s="50" t="s">
        <v>403</v>
      </c>
      <c r="D322" s="50" t="s">
        <v>62</v>
      </c>
      <c r="E322" s="15" t="s">
        <v>51</v>
      </c>
      <c r="F322" s="16" t="s">
        <v>73</v>
      </c>
      <c r="G322" s="79">
        <v>5.4672400000000003E-2</v>
      </c>
      <c r="H322" s="17">
        <v>7.2425699999999996E-2</v>
      </c>
      <c r="I322" s="16">
        <v>0.10796</v>
      </c>
      <c r="J322" s="49"/>
      <c r="K322" s="98">
        <v>7.4750690000000004</v>
      </c>
      <c r="L322" s="98">
        <v>11.829610000000001</v>
      </c>
      <c r="M322" s="98"/>
      <c r="N322" s="98">
        <v>7.8011619999999997</v>
      </c>
      <c r="O322" s="98">
        <v>7.4960000000000004</v>
      </c>
      <c r="P322" s="98"/>
      <c r="Q322" s="98"/>
      <c r="R322" s="98">
        <v>20.629829999999998</v>
      </c>
      <c r="S322" s="98">
        <v>9.4275099999999998</v>
      </c>
      <c r="T322" s="98">
        <v>14.18506</v>
      </c>
      <c r="U322" s="98">
        <v>23.050270000000001</v>
      </c>
      <c r="V322" s="98">
        <v>8.1426789999999993</v>
      </c>
      <c r="W322" s="102"/>
      <c r="X322" s="51">
        <v>9</v>
      </c>
      <c r="Y322" s="32" t="s">
        <v>402</v>
      </c>
    </row>
    <row r="323" spans="1:25" s="30" customFormat="1">
      <c r="A323" s="16" t="s">
        <v>399</v>
      </c>
      <c r="B323" s="50" t="s">
        <v>400</v>
      </c>
      <c r="C323" s="50" t="s">
        <v>404</v>
      </c>
      <c r="D323" s="50" t="s">
        <v>62</v>
      </c>
      <c r="E323" s="15" t="s">
        <v>51</v>
      </c>
      <c r="F323" s="16" t="s">
        <v>73</v>
      </c>
      <c r="G323" s="79">
        <v>3.79269E-2</v>
      </c>
      <c r="H323" s="17">
        <v>7.2425699999999996E-2</v>
      </c>
      <c r="I323" s="16">
        <v>5.8420699999999999E-2</v>
      </c>
      <c r="J323" s="49"/>
      <c r="K323" s="98">
        <v>4.9536800000000003</v>
      </c>
      <c r="L323" s="98">
        <v>6.7158990000000003</v>
      </c>
      <c r="M323" s="98"/>
      <c r="N323" s="98">
        <v>6.3435610000000002</v>
      </c>
      <c r="O323" s="98">
        <v>4.2191400000000003</v>
      </c>
      <c r="P323" s="98"/>
      <c r="Q323" s="98"/>
      <c r="R323" s="98">
        <v>5.6388769999999999</v>
      </c>
      <c r="S323" s="98">
        <v>3.7441879999999998</v>
      </c>
      <c r="T323" s="98">
        <v>7.0256179999999997</v>
      </c>
      <c r="U323" s="98">
        <v>11.652229999999999</v>
      </c>
      <c r="V323" s="98">
        <v>3.989474</v>
      </c>
      <c r="W323" s="102"/>
      <c r="X323" s="51">
        <v>9</v>
      </c>
      <c r="Y323" s="32" t="s">
        <v>402</v>
      </c>
    </row>
    <row r="324" spans="1:25" s="30" customFormat="1">
      <c r="A324" s="16" t="s">
        <v>399</v>
      </c>
      <c r="B324" s="50" t="s">
        <v>400</v>
      </c>
      <c r="C324" s="50" t="s">
        <v>405</v>
      </c>
      <c r="D324" s="50" t="s">
        <v>62</v>
      </c>
      <c r="E324" s="15" t="s">
        <v>51</v>
      </c>
      <c r="F324" s="16" t="s">
        <v>73</v>
      </c>
      <c r="G324" s="79">
        <v>6.2469299999999998E-2</v>
      </c>
      <c r="H324" s="17">
        <v>7.2425699999999996E-2</v>
      </c>
      <c r="I324" s="16">
        <v>7.7134800000000003E-2</v>
      </c>
      <c r="J324" s="49"/>
      <c r="K324" s="98">
        <v>8.1597179999999998</v>
      </c>
      <c r="L324" s="98">
        <v>8.2626729999999995</v>
      </c>
      <c r="M324" s="98"/>
      <c r="N324" s="98">
        <v>6.6489719999999997</v>
      </c>
      <c r="O324" s="98">
        <v>4.1388910000000001</v>
      </c>
      <c r="P324" s="98"/>
      <c r="Q324" s="98"/>
      <c r="R324" s="98">
        <v>11.73888</v>
      </c>
      <c r="S324" s="98">
        <v>4.9887550000000003</v>
      </c>
      <c r="T324" s="98">
        <v>10.541639999999999</v>
      </c>
      <c r="U324" s="98">
        <v>15.85253</v>
      </c>
      <c r="V324" s="98">
        <v>4.5547700000000004</v>
      </c>
      <c r="W324" s="102"/>
      <c r="X324" s="51">
        <v>9</v>
      </c>
      <c r="Y324" s="32" t="s">
        <v>402</v>
      </c>
    </row>
    <row r="325" spans="1:25" s="30" customFormat="1">
      <c r="A325" s="16" t="s">
        <v>399</v>
      </c>
      <c r="B325" s="50" t="s">
        <v>400</v>
      </c>
      <c r="C325" s="50" t="s">
        <v>406</v>
      </c>
      <c r="D325" s="50" t="s">
        <v>62</v>
      </c>
      <c r="E325" s="15" t="s">
        <v>51</v>
      </c>
      <c r="F325" s="16" t="s">
        <v>73</v>
      </c>
      <c r="G325" s="79">
        <v>4.5678200000000002E-2</v>
      </c>
      <c r="H325" s="17">
        <v>7.2425699999999996E-2</v>
      </c>
      <c r="I325" s="16">
        <v>0.16056529999999999</v>
      </c>
      <c r="J325" s="49"/>
      <c r="K325" s="98">
        <v>22.850259999999999</v>
      </c>
      <c r="L325" s="98">
        <v>15.15147</v>
      </c>
      <c r="M325" s="98"/>
      <c r="N325" s="98">
        <v>10.775919999999999</v>
      </c>
      <c r="O325" s="98">
        <v>9.424804</v>
      </c>
      <c r="P325" s="98"/>
      <c r="Q325" s="98"/>
      <c r="R325" s="98">
        <v>21.759119999999999</v>
      </c>
      <c r="S325" s="98">
        <v>8.2889900000000001</v>
      </c>
      <c r="T325" s="98">
        <v>19.853870000000001</v>
      </c>
      <c r="U325" s="98">
        <v>32.131689999999999</v>
      </c>
      <c r="V325" s="98">
        <v>13.30819</v>
      </c>
      <c r="W325" s="102"/>
      <c r="X325" s="51">
        <v>9</v>
      </c>
      <c r="Y325" s="32" t="s">
        <v>402</v>
      </c>
    </row>
    <row r="326" spans="1:25" s="30" customFormat="1">
      <c r="A326" s="16" t="s">
        <v>399</v>
      </c>
      <c r="B326" s="50" t="s">
        <v>400</v>
      </c>
      <c r="C326" s="50" t="s">
        <v>407</v>
      </c>
      <c r="D326" s="50" t="s">
        <v>62</v>
      </c>
      <c r="E326" s="15" t="s">
        <v>51</v>
      </c>
      <c r="F326" s="16" t="s">
        <v>73</v>
      </c>
      <c r="G326" s="79">
        <v>0.17464109999999999</v>
      </c>
      <c r="H326" s="17">
        <v>7.2425699999999996E-2</v>
      </c>
      <c r="I326" s="16">
        <v>2.5602300000000001E-2</v>
      </c>
      <c r="J326" s="49"/>
      <c r="K326" s="98">
        <v>1.8113159999999999</v>
      </c>
      <c r="L326" s="98">
        <v>3.3026330000000002</v>
      </c>
      <c r="M326" s="98"/>
      <c r="N326" s="98">
        <v>3.3611300000000002</v>
      </c>
      <c r="O326" s="98">
        <v>2.5430999999999999</v>
      </c>
      <c r="P326" s="98"/>
      <c r="Q326" s="98"/>
      <c r="R326" s="98">
        <v>2.6072060000000001</v>
      </c>
      <c r="S326" s="98">
        <v>1.2274309999999999</v>
      </c>
      <c r="T326" s="98">
        <v>1.9113830000000001</v>
      </c>
      <c r="U326" s="98">
        <v>3.911921</v>
      </c>
      <c r="V326" s="98">
        <v>1.200013</v>
      </c>
      <c r="W326" s="102"/>
      <c r="X326" s="51">
        <v>9</v>
      </c>
      <c r="Y326" s="32" t="s">
        <v>402</v>
      </c>
    </row>
    <row r="327" spans="1:25" s="30" customFormat="1">
      <c r="A327" s="16" t="s">
        <v>399</v>
      </c>
      <c r="B327" s="50" t="s">
        <v>400</v>
      </c>
      <c r="C327" s="50" t="s">
        <v>408</v>
      </c>
      <c r="D327" s="50" t="s">
        <v>62</v>
      </c>
      <c r="E327" s="15" t="s">
        <v>51</v>
      </c>
      <c r="F327" s="16" t="s">
        <v>73</v>
      </c>
      <c r="G327" s="79">
        <v>5.4499499999999999E-2</v>
      </c>
      <c r="H327" s="17">
        <v>7.2425699999999996E-2</v>
      </c>
      <c r="I327" s="16">
        <v>9.4572299999999998E-2</v>
      </c>
      <c r="J327" s="49"/>
      <c r="K327" s="98">
        <v>10.16832</v>
      </c>
      <c r="L327" s="98">
        <v>7.9863049999999998</v>
      </c>
      <c r="M327" s="98"/>
      <c r="N327" s="98">
        <v>5.6495550000000003</v>
      </c>
      <c r="O327" s="98">
        <v>3.8719860000000001</v>
      </c>
      <c r="P327" s="98"/>
      <c r="Q327" s="98"/>
      <c r="R327" s="98">
        <v>15.75539</v>
      </c>
      <c r="S327" s="98">
        <v>13.17421</v>
      </c>
      <c r="T327" s="98">
        <v>15.59027</v>
      </c>
      <c r="U327" s="98">
        <v>20.682880000000001</v>
      </c>
      <c r="V327" s="98">
        <v>7.4652459999999996</v>
      </c>
      <c r="W327" s="102"/>
      <c r="X327" s="51">
        <v>9</v>
      </c>
      <c r="Y327" s="32" t="s">
        <v>402</v>
      </c>
    </row>
    <row r="328" spans="1:25" s="30" customFormat="1">
      <c r="A328" s="16" t="s">
        <v>399</v>
      </c>
      <c r="B328" s="50" t="s">
        <v>400</v>
      </c>
      <c r="C328" s="50" t="s">
        <v>409</v>
      </c>
      <c r="D328" s="50" t="s">
        <v>62</v>
      </c>
      <c r="E328" s="15" t="s">
        <v>51</v>
      </c>
      <c r="F328" s="16" t="s">
        <v>73</v>
      </c>
      <c r="G328" s="79">
        <v>0.17750469999999999</v>
      </c>
      <c r="H328" s="17">
        <v>7.2425699999999996E-2</v>
      </c>
      <c r="I328" s="16">
        <v>3.0516399999999999E-2</v>
      </c>
      <c r="J328" s="49"/>
      <c r="K328" s="98">
        <v>2.988607</v>
      </c>
      <c r="L328" s="98">
        <v>2.6203059999999998</v>
      </c>
      <c r="M328" s="98"/>
      <c r="N328" s="98">
        <v>3.252278</v>
      </c>
      <c r="O328" s="98">
        <v>2.0619190000000001</v>
      </c>
      <c r="P328" s="98"/>
      <c r="Q328" s="98"/>
      <c r="R328" s="98">
        <v>4.7997449999999997</v>
      </c>
      <c r="S328" s="98">
        <v>1.5726309999999999</v>
      </c>
      <c r="T328" s="98">
        <v>4.119408</v>
      </c>
      <c r="U328" s="98">
        <v>5.4086499999999997</v>
      </c>
      <c r="V328" s="98">
        <v>2.5663930000000001</v>
      </c>
      <c r="W328" s="102"/>
      <c r="X328" s="51">
        <v>9</v>
      </c>
      <c r="Y328" s="32" t="s">
        <v>402</v>
      </c>
    </row>
    <row r="329" spans="1:25" s="30" customFormat="1">
      <c r="A329" s="16" t="s">
        <v>399</v>
      </c>
      <c r="B329" s="50" t="s">
        <v>400</v>
      </c>
      <c r="C329" s="50" t="s">
        <v>410</v>
      </c>
      <c r="D329" s="50" t="s">
        <v>62</v>
      </c>
      <c r="E329" s="15" t="s">
        <v>51</v>
      </c>
      <c r="F329" s="16" t="s">
        <v>73</v>
      </c>
      <c r="G329" s="79">
        <v>1.0737200000000001E-2</v>
      </c>
      <c r="H329" s="17">
        <v>7.2425699999999996E-2</v>
      </c>
      <c r="I329" s="16">
        <v>0.1243336</v>
      </c>
      <c r="J329" s="49"/>
      <c r="K329" s="98">
        <v>5.5869619999999998</v>
      </c>
      <c r="L329" s="98">
        <v>6.8685280000000004</v>
      </c>
      <c r="M329" s="98"/>
      <c r="N329" s="98">
        <v>19.017880000000002</v>
      </c>
      <c r="O329" s="98">
        <v>6.2173800000000004</v>
      </c>
      <c r="P329" s="98"/>
      <c r="Q329" s="98"/>
      <c r="R329" s="98">
        <v>28.675249999999998</v>
      </c>
      <c r="S329" s="98">
        <v>13.31532</v>
      </c>
      <c r="T329" s="98">
        <v>1.238102</v>
      </c>
      <c r="U329" s="98">
        <v>28.202850000000002</v>
      </c>
      <c r="V329" s="98">
        <v>20.842040000000001</v>
      </c>
      <c r="W329" s="102"/>
      <c r="X329" s="51">
        <v>9</v>
      </c>
      <c r="Y329" s="32" t="s">
        <v>402</v>
      </c>
    </row>
    <row r="330" spans="1:25" s="30" customFormat="1">
      <c r="A330" s="16" t="s">
        <v>399</v>
      </c>
      <c r="B330" s="50" t="s">
        <v>400</v>
      </c>
      <c r="C330" s="50" t="s">
        <v>411</v>
      </c>
      <c r="D330" s="50" t="s">
        <v>62</v>
      </c>
      <c r="E330" s="15" t="s">
        <v>51</v>
      </c>
      <c r="F330" s="16" t="s">
        <v>73</v>
      </c>
      <c r="G330" s="79">
        <v>2.7075999999999999E-2</v>
      </c>
      <c r="H330" s="17">
        <v>7.2425699999999996E-2</v>
      </c>
      <c r="I330" s="16">
        <v>0.13902249999999999</v>
      </c>
      <c r="J330" s="49"/>
      <c r="K330" s="98">
        <v>8.8737180000000002</v>
      </c>
      <c r="L330" s="98">
        <v>12.941140000000001</v>
      </c>
      <c r="M330" s="98"/>
      <c r="N330" s="98">
        <v>8.8922179999999997</v>
      </c>
      <c r="O330" s="98">
        <v>10.78811</v>
      </c>
      <c r="P330" s="98"/>
      <c r="Q330" s="98"/>
      <c r="R330" s="98">
        <v>20.281839999999999</v>
      </c>
      <c r="S330" s="98">
        <v>12.532970000000001</v>
      </c>
      <c r="T330" s="98">
        <v>24.32347</v>
      </c>
      <c r="U330" s="98">
        <v>29.930579999999999</v>
      </c>
      <c r="V330" s="98">
        <v>17.727</v>
      </c>
      <c r="W330" s="102"/>
      <c r="X330" s="51">
        <v>9</v>
      </c>
      <c r="Y330" s="32" t="s">
        <v>402</v>
      </c>
    </row>
    <row r="331" spans="1:25" s="30" customFormat="1">
      <c r="A331" s="16" t="s">
        <v>399</v>
      </c>
      <c r="B331" s="50" t="s">
        <v>400</v>
      </c>
      <c r="C331" s="50" t="s">
        <v>412</v>
      </c>
      <c r="D331" s="50" t="s">
        <v>62</v>
      </c>
      <c r="E331" s="15" t="s">
        <v>51</v>
      </c>
      <c r="F331" s="16" t="s">
        <v>73</v>
      </c>
      <c r="G331" s="79">
        <v>7.3623999999999998E-3</v>
      </c>
      <c r="H331" s="17">
        <v>7.2425699999999996E-2</v>
      </c>
      <c r="I331" s="16">
        <v>1.7352800000000002E-2</v>
      </c>
      <c r="J331" s="49"/>
      <c r="K331" s="98">
        <v>0.71936630000000001</v>
      </c>
      <c r="L331" s="98">
        <v>0.130688</v>
      </c>
      <c r="M331" s="98"/>
      <c r="N331" s="98">
        <v>3.8803200000000002</v>
      </c>
      <c r="O331" s="98">
        <v>3.559237</v>
      </c>
      <c r="P331" s="98"/>
      <c r="Q331" s="98"/>
      <c r="R331" s="98">
        <v>2.5324</v>
      </c>
      <c r="S331" s="98">
        <v>0.31664029999999999</v>
      </c>
      <c r="T331" s="98">
        <v>0.78761530000000002</v>
      </c>
      <c r="U331" s="98">
        <v>1.1042559999999999</v>
      </c>
      <c r="V331" s="98">
        <v>0.56432459999999995</v>
      </c>
      <c r="W331" s="102"/>
      <c r="X331" s="51">
        <v>9</v>
      </c>
      <c r="Y331" s="32" t="s">
        <v>402</v>
      </c>
    </row>
    <row r="332" spans="1:25" s="30" customFormat="1">
      <c r="A332" s="16" t="s">
        <v>399</v>
      </c>
      <c r="B332" s="50" t="s">
        <v>400</v>
      </c>
      <c r="C332" s="50" t="s">
        <v>111</v>
      </c>
      <c r="D332" s="50" t="s">
        <v>62</v>
      </c>
      <c r="E332" s="15" t="s">
        <v>51</v>
      </c>
      <c r="F332" s="16" t="s">
        <v>73</v>
      </c>
      <c r="G332" s="79">
        <v>2.6575600000000001E-2</v>
      </c>
      <c r="H332" s="17">
        <v>7.2425699999999996E-2</v>
      </c>
      <c r="I332" s="16">
        <v>0.1068786</v>
      </c>
      <c r="J332" s="49"/>
      <c r="K332" s="98">
        <v>9.4307940000000006</v>
      </c>
      <c r="L332" s="98">
        <v>8.7805400000000002</v>
      </c>
      <c r="M332" s="98"/>
      <c r="N332" s="98">
        <v>7.3054519999999998</v>
      </c>
      <c r="O332" s="98">
        <v>6.8263179999999997</v>
      </c>
      <c r="P332" s="98"/>
      <c r="Q332" s="98"/>
      <c r="R332" s="98">
        <v>17.075880000000002</v>
      </c>
      <c r="S332" s="98">
        <v>8.6499299999999995</v>
      </c>
      <c r="T332" s="98">
        <v>19.844619999999999</v>
      </c>
      <c r="U332" s="98">
        <v>23.39752</v>
      </c>
      <c r="V332" s="98">
        <v>10.4922</v>
      </c>
      <c r="W332" s="102"/>
      <c r="X332" s="51">
        <v>9</v>
      </c>
      <c r="Y332" s="32" t="s">
        <v>402</v>
      </c>
    </row>
    <row r="333" spans="1:25" s="30" customFormat="1">
      <c r="A333" s="16" t="s">
        <v>399</v>
      </c>
      <c r="B333" s="50" t="s">
        <v>400</v>
      </c>
      <c r="C333" s="50" t="s">
        <v>413</v>
      </c>
      <c r="D333" s="50" t="s">
        <v>62</v>
      </c>
      <c r="E333" s="15" t="s">
        <v>51</v>
      </c>
      <c r="F333" s="16" t="s">
        <v>73</v>
      </c>
      <c r="G333" s="79">
        <v>4.0714800000000002E-2</v>
      </c>
      <c r="H333" s="17">
        <v>7.2425699999999996E-2</v>
      </c>
      <c r="I333" s="16">
        <v>0.2012951</v>
      </c>
      <c r="J333" s="49"/>
      <c r="K333" s="98">
        <v>19.37715</v>
      </c>
      <c r="L333" s="98">
        <v>19.70955</v>
      </c>
      <c r="M333" s="98"/>
      <c r="N333" s="98">
        <v>13.160450000000001</v>
      </c>
      <c r="O333" s="98">
        <v>13.64723</v>
      </c>
      <c r="P333" s="98"/>
      <c r="Q333" s="98"/>
      <c r="R333" s="98">
        <v>28.48527</v>
      </c>
      <c r="S333" s="98">
        <v>14.6173</v>
      </c>
      <c r="T333" s="98">
        <v>32.297780000000003</v>
      </c>
      <c r="U333" s="98">
        <v>41.781880000000001</v>
      </c>
      <c r="V333" s="98">
        <v>20.024460000000001</v>
      </c>
      <c r="W333" s="102"/>
      <c r="X333" s="51">
        <v>9</v>
      </c>
      <c r="Y333" s="32" t="s">
        <v>402</v>
      </c>
    </row>
    <row r="334" spans="1:25" s="30" customFormat="1">
      <c r="A334" s="16" t="s">
        <v>399</v>
      </c>
      <c r="B334" s="50" t="s">
        <v>400</v>
      </c>
      <c r="C334" s="50" t="s">
        <v>414</v>
      </c>
      <c r="D334" s="50" t="s">
        <v>62</v>
      </c>
      <c r="E334" s="15" t="s">
        <v>51</v>
      </c>
      <c r="F334" s="16" t="s">
        <v>73</v>
      </c>
      <c r="G334" s="79">
        <v>1.9547399999999999E-2</v>
      </c>
      <c r="H334" s="17">
        <v>7.2425699999999996E-2</v>
      </c>
      <c r="I334" s="16">
        <v>0.1085182</v>
      </c>
      <c r="J334" s="49"/>
      <c r="K334" s="98">
        <v>11.05772</v>
      </c>
      <c r="L334" s="98">
        <v>12.184290000000001</v>
      </c>
      <c r="M334" s="98"/>
      <c r="N334" s="98">
        <v>8.0372039999999991</v>
      </c>
      <c r="O334" s="98">
        <v>7.6724329999999998</v>
      </c>
      <c r="P334" s="98"/>
      <c r="Q334" s="98"/>
      <c r="R334" s="98">
        <v>13.03687</v>
      </c>
      <c r="S334" s="98">
        <v>10.25065</v>
      </c>
      <c r="T334" s="98">
        <v>12.834199999999999</v>
      </c>
      <c r="U334" s="98">
        <v>21.736090000000001</v>
      </c>
      <c r="V334" s="98">
        <v>7.5404010000000001</v>
      </c>
      <c r="W334" s="102"/>
      <c r="X334" s="51">
        <v>9</v>
      </c>
      <c r="Y334" s="32" t="s">
        <v>402</v>
      </c>
    </row>
    <row r="335" spans="1:25" s="30" customFormat="1">
      <c r="A335" s="16" t="s">
        <v>399</v>
      </c>
      <c r="B335" s="50" t="s">
        <v>400</v>
      </c>
      <c r="C335" s="50" t="s">
        <v>415</v>
      </c>
      <c r="D335" s="50" t="s">
        <v>62</v>
      </c>
      <c r="E335" s="15" t="s">
        <v>51</v>
      </c>
      <c r="F335" s="16" t="s">
        <v>73</v>
      </c>
      <c r="G335" s="79">
        <v>6.0940300000000003E-2</v>
      </c>
      <c r="H335" s="17">
        <v>7.2425699999999996E-2</v>
      </c>
      <c r="I335" s="16">
        <v>8.9205999999999994E-2</v>
      </c>
      <c r="J335" s="49"/>
      <c r="K335" s="98">
        <v>7.6587709999999998</v>
      </c>
      <c r="L335" s="98">
        <v>8.5690240000000006</v>
      </c>
      <c r="M335" s="98"/>
      <c r="N335" s="98">
        <v>5.6757140000000001</v>
      </c>
      <c r="O335" s="98">
        <v>4.5063399999999998</v>
      </c>
      <c r="P335" s="98"/>
      <c r="Q335" s="98"/>
      <c r="R335" s="98">
        <v>15.57788</v>
      </c>
      <c r="S335" s="98">
        <v>10.36042</v>
      </c>
      <c r="T335" s="98">
        <v>13.53586</v>
      </c>
      <c r="U335" s="98">
        <v>18.700569999999999</v>
      </c>
      <c r="V335" s="98">
        <v>9.6096959999999996</v>
      </c>
      <c r="W335" s="102"/>
      <c r="X335" s="51">
        <v>9</v>
      </c>
      <c r="Y335" s="32" t="s">
        <v>402</v>
      </c>
    </row>
    <row r="336" spans="1:25" s="30" customFormat="1">
      <c r="A336" s="16" t="s">
        <v>399</v>
      </c>
      <c r="B336" s="50" t="s">
        <v>400</v>
      </c>
      <c r="C336" s="50" t="s">
        <v>416</v>
      </c>
      <c r="D336" s="50" t="s">
        <v>62</v>
      </c>
      <c r="E336" s="15" t="s">
        <v>51</v>
      </c>
      <c r="F336" s="16" t="s">
        <v>73</v>
      </c>
      <c r="G336" s="79">
        <v>5.3220999999999997E-2</v>
      </c>
      <c r="H336" s="17">
        <v>7.2425699999999996E-2</v>
      </c>
      <c r="I336" s="16">
        <v>7.6269900000000002E-2</v>
      </c>
      <c r="J336" s="49"/>
      <c r="K336" s="98">
        <v>7.8915329999999999</v>
      </c>
      <c r="L336" s="98">
        <v>6.5713929999999996</v>
      </c>
      <c r="M336" s="98"/>
      <c r="N336" s="98">
        <v>5.9366830000000004</v>
      </c>
      <c r="O336" s="98">
        <v>4.1242710000000002</v>
      </c>
      <c r="P336" s="98"/>
      <c r="Q336" s="98"/>
      <c r="R336" s="98">
        <v>12.18267</v>
      </c>
      <c r="S336" s="98">
        <v>4.9760689999999999</v>
      </c>
      <c r="T336" s="98">
        <v>11.685589999999999</v>
      </c>
      <c r="U336" s="98">
        <v>16.664660000000001</v>
      </c>
      <c r="V336" s="98">
        <v>7.5862049999999996</v>
      </c>
      <c r="W336" s="102"/>
      <c r="X336" s="51">
        <v>9</v>
      </c>
      <c r="Y336" s="32" t="s">
        <v>402</v>
      </c>
    </row>
    <row r="337" spans="1:25" s="30" customFormat="1">
      <c r="A337" s="16" t="s">
        <v>399</v>
      </c>
      <c r="B337" s="50" t="s">
        <v>400</v>
      </c>
      <c r="C337" s="50" t="s">
        <v>417</v>
      </c>
      <c r="D337" s="50" t="s">
        <v>62</v>
      </c>
      <c r="E337" s="15" t="s">
        <v>51</v>
      </c>
      <c r="F337" s="16" t="s">
        <v>73</v>
      </c>
      <c r="G337" s="79">
        <v>2.2938199999999999E-2</v>
      </c>
      <c r="H337" s="17">
        <v>7.2425699999999996E-2</v>
      </c>
      <c r="I337" s="16">
        <v>6.7554900000000001E-2</v>
      </c>
      <c r="J337" s="49"/>
      <c r="K337" s="98">
        <v>3.9689179999999999</v>
      </c>
      <c r="L337" s="98">
        <v>6.4078790000000003</v>
      </c>
      <c r="M337" s="98"/>
      <c r="N337" s="98">
        <v>6.2870059999999999</v>
      </c>
      <c r="O337" s="98">
        <v>4.5805629999999997</v>
      </c>
      <c r="P337" s="98"/>
      <c r="Q337" s="98"/>
      <c r="R337" s="98">
        <v>13.65217</v>
      </c>
      <c r="S337" s="98">
        <v>5.6314440000000001</v>
      </c>
      <c r="T337" s="98">
        <v>8.8820890000000006</v>
      </c>
      <c r="U337" s="98">
        <v>14.59646</v>
      </c>
      <c r="V337" s="98">
        <v>5.4593389999999999</v>
      </c>
      <c r="W337" s="102"/>
      <c r="X337" s="51">
        <v>9</v>
      </c>
      <c r="Y337" s="32" t="s">
        <v>402</v>
      </c>
    </row>
    <row r="338" spans="1:25" s="30" customFormat="1">
      <c r="A338" s="16" t="s">
        <v>399</v>
      </c>
      <c r="B338" s="50" t="s">
        <v>400</v>
      </c>
      <c r="C338" s="50" t="s">
        <v>418</v>
      </c>
      <c r="D338" s="50" t="s">
        <v>62</v>
      </c>
      <c r="E338" s="15" t="s">
        <v>51</v>
      </c>
      <c r="F338" s="16" t="s">
        <v>73</v>
      </c>
      <c r="G338" s="79">
        <v>7.4567599999999998E-2</v>
      </c>
      <c r="H338" s="17">
        <v>7.2425699999999996E-2</v>
      </c>
      <c r="I338" s="16">
        <v>7.3189000000000004E-2</v>
      </c>
      <c r="J338" s="49"/>
      <c r="K338" s="98">
        <v>6.9537509999999996</v>
      </c>
      <c r="L338" s="98">
        <v>7.3916469999999999</v>
      </c>
      <c r="M338" s="98"/>
      <c r="N338" s="98">
        <v>5.7944630000000004</v>
      </c>
      <c r="O338" s="98">
        <v>4.0814579999999996</v>
      </c>
      <c r="P338" s="98"/>
      <c r="Q338" s="98"/>
      <c r="R338" s="98">
        <v>11.33043</v>
      </c>
      <c r="S338" s="98">
        <v>4.3870100000000001</v>
      </c>
      <c r="T338" s="98">
        <v>11.038130000000001</v>
      </c>
      <c r="U338" s="98">
        <v>15.14725</v>
      </c>
      <c r="V338" s="98">
        <v>7.3274520000000001</v>
      </c>
      <c r="W338" s="102"/>
      <c r="X338" s="51">
        <v>9</v>
      </c>
      <c r="Y338" s="32" t="s">
        <v>402</v>
      </c>
    </row>
    <row r="339" spans="1:25" s="30" customFormat="1">
      <c r="A339" s="16" t="s">
        <v>419</v>
      </c>
      <c r="B339" s="50" t="s">
        <v>420</v>
      </c>
      <c r="C339" s="50" t="s">
        <v>421</v>
      </c>
      <c r="D339" s="50" t="s">
        <v>37</v>
      </c>
      <c r="E339" s="15" t="s">
        <v>51</v>
      </c>
      <c r="F339" s="16" t="s">
        <v>422</v>
      </c>
      <c r="G339" s="79">
        <v>7.1337700000000004E-2</v>
      </c>
      <c r="H339" s="17">
        <v>0.28339249999999999</v>
      </c>
      <c r="I339" s="16">
        <v>0.20871890000000001</v>
      </c>
      <c r="J339" s="49"/>
      <c r="K339" s="98">
        <v>18.655830000000002</v>
      </c>
      <c r="L339" s="98">
        <v>12.095039999999999</v>
      </c>
      <c r="M339" s="98"/>
      <c r="N339" s="98">
        <v>15.49878</v>
      </c>
      <c r="O339" s="98">
        <v>28.487729999999999</v>
      </c>
      <c r="P339" s="98"/>
      <c r="Q339" s="98">
        <v>8.4373889999999996</v>
      </c>
      <c r="R339" s="98">
        <v>40.868510000000001</v>
      </c>
      <c r="S339" s="98">
        <v>6.1806029999999996</v>
      </c>
      <c r="T339" s="98">
        <v>19.533770000000001</v>
      </c>
      <c r="U339" s="98">
        <v>41.607370000000003</v>
      </c>
      <c r="V339" s="98">
        <v>34.854210000000002</v>
      </c>
      <c r="W339" s="102"/>
      <c r="X339" s="51">
        <v>10</v>
      </c>
      <c r="Y339" s="32" t="s">
        <v>52</v>
      </c>
    </row>
    <row r="340" spans="1:25" s="30" customFormat="1">
      <c r="A340" s="16" t="s">
        <v>419</v>
      </c>
      <c r="B340" s="50" t="s">
        <v>420</v>
      </c>
      <c r="C340" s="50" t="s">
        <v>423</v>
      </c>
      <c r="D340" s="50" t="s">
        <v>37</v>
      </c>
      <c r="E340" s="15" t="s">
        <v>51</v>
      </c>
      <c r="F340" s="16" t="s">
        <v>422</v>
      </c>
      <c r="G340" s="79">
        <v>1.1037E-3</v>
      </c>
      <c r="H340" s="17">
        <v>0.28339249999999999</v>
      </c>
      <c r="I340" s="16">
        <v>0.27390639999999999</v>
      </c>
      <c r="J340" s="49"/>
      <c r="K340" s="98">
        <v>23.922370000000001</v>
      </c>
      <c r="L340" s="98">
        <v>29.157240000000002</v>
      </c>
      <c r="M340" s="98"/>
      <c r="N340" s="98">
        <v>21.856580000000001</v>
      </c>
      <c r="O340" s="98">
        <v>27.56709</v>
      </c>
      <c r="P340" s="98"/>
      <c r="Q340" s="98">
        <v>20.111460000000001</v>
      </c>
      <c r="R340" s="98">
        <v>39.680259999999997</v>
      </c>
      <c r="S340" s="98">
        <v>14.00986</v>
      </c>
      <c r="T340" s="98">
        <v>18.486930000000001</v>
      </c>
      <c r="U340" s="98">
        <v>49.157330000000002</v>
      </c>
      <c r="V340" s="98">
        <v>44.075809999999997</v>
      </c>
      <c r="W340" s="102"/>
      <c r="X340" s="51">
        <v>10</v>
      </c>
      <c r="Y340" s="32" t="s">
        <v>52</v>
      </c>
    </row>
    <row r="341" spans="1:25" s="30" customFormat="1">
      <c r="A341" s="16" t="s">
        <v>419</v>
      </c>
      <c r="B341" s="50" t="s">
        <v>420</v>
      </c>
      <c r="C341" s="50" t="s">
        <v>424</v>
      </c>
      <c r="D341" s="50" t="s">
        <v>37</v>
      </c>
      <c r="E341" s="15" t="s">
        <v>51</v>
      </c>
      <c r="F341" s="16" t="s">
        <v>422</v>
      </c>
      <c r="G341" s="79">
        <v>2.6799300000000002E-2</v>
      </c>
      <c r="H341" s="17">
        <v>0.28339249999999999</v>
      </c>
      <c r="I341" s="16">
        <v>0.31646730000000001</v>
      </c>
      <c r="J341" s="49"/>
      <c r="K341" s="98">
        <v>20.28295</v>
      </c>
      <c r="L341" s="98">
        <v>15.3102</v>
      </c>
      <c r="M341" s="98"/>
      <c r="N341" s="98">
        <v>20.173069999999999</v>
      </c>
      <c r="O341" s="98">
        <v>40.747010000000003</v>
      </c>
      <c r="P341" s="98"/>
      <c r="Q341" s="98">
        <v>50.365299999999998</v>
      </c>
      <c r="R341" s="98">
        <v>49.808689999999999</v>
      </c>
      <c r="S341" s="98">
        <v>21.636690000000002</v>
      </c>
      <c r="T341" s="98">
        <v>57.042679999999997</v>
      </c>
      <c r="U341" s="98">
        <v>58.253579999999999</v>
      </c>
      <c r="V341" s="98">
        <v>42.994590000000002</v>
      </c>
      <c r="W341" s="102"/>
      <c r="X341" s="51">
        <v>10</v>
      </c>
      <c r="Y341" s="32" t="s">
        <v>52</v>
      </c>
    </row>
    <row r="342" spans="1:25" s="30" customFormat="1">
      <c r="A342" s="16" t="s">
        <v>419</v>
      </c>
      <c r="B342" s="50" t="s">
        <v>420</v>
      </c>
      <c r="C342" s="50" t="s">
        <v>425</v>
      </c>
      <c r="D342" s="50" t="s">
        <v>37</v>
      </c>
      <c r="E342" s="15" t="s">
        <v>51</v>
      </c>
      <c r="F342" s="16" t="s">
        <v>422</v>
      </c>
      <c r="G342" s="79">
        <v>8.0021999999999996E-2</v>
      </c>
      <c r="H342" s="17">
        <v>0.28339249999999999</v>
      </c>
      <c r="I342" s="16">
        <v>0.47867359999999998</v>
      </c>
      <c r="J342" s="49"/>
      <c r="K342" s="98">
        <v>34.857880000000002</v>
      </c>
      <c r="L342" s="98">
        <v>42.861719999999998</v>
      </c>
      <c r="M342" s="98"/>
      <c r="N342" s="98">
        <v>34.7331</v>
      </c>
      <c r="O342" s="98">
        <v>60.232039999999998</v>
      </c>
      <c r="P342" s="98"/>
      <c r="Q342" s="98">
        <v>64.078209999999999</v>
      </c>
      <c r="R342" s="98">
        <v>72.828199999999995</v>
      </c>
      <c r="S342" s="98">
        <v>4.442501</v>
      </c>
      <c r="T342" s="98">
        <v>68.585790000000003</v>
      </c>
      <c r="U342" s="98">
        <v>77.281689999999998</v>
      </c>
      <c r="V342" s="98">
        <v>56.341900000000003</v>
      </c>
      <c r="W342" s="102"/>
      <c r="X342" s="51">
        <v>10</v>
      </c>
      <c r="Y342" s="32" t="s">
        <v>52</v>
      </c>
    </row>
    <row r="343" spans="1:25" s="30" customFormat="1">
      <c r="A343" s="16" t="s">
        <v>419</v>
      </c>
      <c r="B343" s="50" t="s">
        <v>420</v>
      </c>
      <c r="C343" s="50" t="s">
        <v>426</v>
      </c>
      <c r="D343" s="50" t="s">
        <v>37</v>
      </c>
      <c r="E343" s="15" t="s">
        <v>51</v>
      </c>
      <c r="F343" s="16" t="s">
        <v>422</v>
      </c>
      <c r="G343" s="79">
        <v>2.2537600000000001E-2</v>
      </c>
      <c r="H343" s="17">
        <v>0.28339249999999999</v>
      </c>
      <c r="I343" s="16">
        <v>0.36663820000000003</v>
      </c>
      <c r="J343" s="49"/>
      <c r="K343" s="98">
        <v>20.806509999999999</v>
      </c>
      <c r="L343" s="98">
        <v>19.967659999999999</v>
      </c>
      <c r="M343" s="98"/>
      <c r="N343" s="98">
        <v>30.725809999999999</v>
      </c>
      <c r="O343" s="98">
        <v>51.764719999999997</v>
      </c>
      <c r="P343" s="98"/>
      <c r="Q343" s="98">
        <v>23.62067</v>
      </c>
      <c r="R343" s="98">
        <v>67.060590000000005</v>
      </c>
      <c r="S343" s="98">
        <v>22.097020000000001</v>
      </c>
      <c r="T343" s="98">
        <v>62.194339999999997</v>
      </c>
      <c r="U343" s="98">
        <v>68.322869999999995</v>
      </c>
      <c r="V343" s="98">
        <v>46.859070000000003</v>
      </c>
      <c r="W343" s="102"/>
      <c r="X343" s="51">
        <v>10</v>
      </c>
      <c r="Y343" s="32" t="s">
        <v>52</v>
      </c>
    </row>
    <row r="344" spans="1:25" s="30" customFormat="1">
      <c r="A344" s="16" t="s">
        <v>419</v>
      </c>
      <c r="B344" s="50" t="s">
        <v>420</v>
      </c>
      <c r="C344" s="50" t="s">
        <v>427</v>
      </c>
      <c r="D344" s="50" t="s">
        <v>37</v>
      </c>
      <c r="E344" s="15" t="s">
        <v>51</v>
      </c>
      <c r="F344" s="16" t="s">
        <v>422</v>
      </c>
      <c r="G344" s="79">
        <v>1.0766899999999999E-2</v>
      </c>
      <c r="H344" s="17">
        <v>0.28339249999999999</v>
      </c>
      <c r="I344" s="16">
        <v>5.4154500000000001E-2</v>
      </c>
      <c r="J344" s="49"/>
      <c r="K344" s="98">
        <v>3.826794</v>
      </c>
      <c r="L344" s="98">
        <v>6.4344229999999998</v>
      </c>
      <c r="M344" s="98"/>
      <c r="N344" s="98">
        <v>6.142989</v>
      </c>
      <c r="O344" s="98">
        <v>7.6425640000000001</v>
      </c>
      <c r="P344" s="98"/>
      <c r="Q344" s="98">
        <v>0.26134469999999999</v>
      </c>
      <c r="R344" s="98">
        <v>9.2686159999999997</v>
      </c>
      <c r="S344" s="98">
        <v>3.3117209999999999</v>
      </c>
      <c r="T344" s="98">
        <v>1.77599</v>
      </c>
      <c r="U344" s="98">
        <v>5.1061379999999996</v>
      </c>
      <c r="V344" s="98">
        <v>5.6140330000000001</v>
      </c>
      <c r="W344" s="102"/>
      <c r="X344" s="51">
        <v>10</v>
      </c>
      <c r="Y344" s="32" t="s">
        <v>52</v>
      </c>
    </row>
    <row r="345" spans="1:25" s="30" customFormat="1">
      <c r="A345" s="16" t="s">
        <v>419</v>
      </c>
      <c r="B345" s="50" t="s">
        <v>420</v>
      </c>
      <c r="C345" s="50" t="s">
        <v>428</v>
      </c>
      <c r="D345" s="50" t="s">
        <v>37</v>
      </c>
      <c r="E345" s="15" t="s">
        <v>51</v>
      </c>
      <c r="F345" s="16" t="s">
        <v>422</v>
      </c>
      <c r="G345" s="79">
        <v>1.3119E-3</v>
      </c>
      <c r="H345" s="17">
        <v>0.28339249999999999</v>
      </c>
      <c r="I345" s="16">
        <v>8.5332400000000003E-2</v>
      </c>
      <c r="J345" s="49"/>
      <c r="K345" s="98">
        <v>4.2512410000000003</v>
      </c>
      <c r="L345" s="98">
        <v>5.4800700000000004</v>
      </c>
      <c r="M345" s="98"/>
      <c r="N345" s="98">
        <v>4.2541409999999997</v>
      </c>
      <c r="O345" s="98">
        <v>15.315939999999999</v>
      </c>
      <c r="P345" s="98"/>
      <c r="Q345" s="98">
        <v>2.1145139999999998</v>
      </c>
      <c r="R345" s="98">
        <v>14.885759999999999</v>
      </c>
      <c r="S345" s="98">
        <v>9.5443210000000001</v>
      </c>
      <c r="T345" s="98">
        <v>11.64771</v>
      </c>
      <c r="U345" s="98">
        <v>16.03744</v>
      </c>
      <c r="V345" s="98">
        <v>11.46438</v>
      </c>
      <c r="W345" s="102"/>
      <c r="X345" s="51">
        <v>10</v>
      </c>
      <c r="Y345" s="32" t="s">
        <v>52</v>
      </c>
    </row>
    <row r="346" spans="1:25" s="30" customFormat="1">
      <c r="A346" s="16" t="s">
        <v>419</v>
      </c>
      <c r="B346" s="50" t="s">
        <v>420</v>
      </c>
      <c r="C346" s="50" t="s">
        <v>429</v>
      </c>
      <c r="D346" s="50" t="s">
        <v>37</v>
      </c>
      <c r="E346" s="15" t="s">
        <v>51</v>
      </c>
      <c r="F346" s="16" t="s">
        <v>422</v>
      </c>
      <c r="G346" s="79">
        <v>4.8827099999999998E-2</v>
      </c>
      <c r="H346" s="17">
        <v>0.28339249999999999</v>
      </c>
      <c r="I346" s="16">
        <v>0.20081450000000001</v>
      </c>
      <c r="J346" s="49"/>
      <c r="K346" s="98">
        <v>11.77271</v>
      </c>
      <c r="L346" s="98">
        <v>11.403409999999999</v>
      </c>
      <c r="M346" s="98"/>
      <c r="N346" s="98">
        <v>17.031929999999999</v>
      </c>
      <c r="O346" s="98">
        <v>32.349960000000003</v>
      </c>
      <c r="P346" s="98"/>
      <c r="Q346" s="98">
        <v>8.8746399999999994</v>
      </c>
      <c r="R346" s="98">
        <v>35.61748</v>
      </c>
      <c r="S346" s="98">
        <v>10.09399</v>
      </c>
      <c r="T346" s="98">
        <v>24.10549</v>
      </c>
      <c r="U346" s="98">
        <v>36.118189999999998</v>
      </c>
      <c r="V346" s="98">
        <v>28.982289999999999</v>
      </c>
      <c r="W346" s="102"/>
      <c r="X346" s="51">
        <v>10</v>
      </c>
      <c r="Y346" s="32" t="s">
        <v>52</v>
      </c>
    </row>
    <row r="347" spans="1:25" s="30" customFormat="1">
      <c r="A347" s="16" t="s">
        <v>419</v>
      </c>
      <c r="B347" s="50" t="s">
        <v>420</v>
      </c>
      <c r="C347" s="50" t="s">
        <v>430</v>
      </c>
      <c r="D347" s="50" t="s">
        <v>37</v>
      </c>
      <c r="E347" s="15" t="s">
        <v>51</v>
      </c>
      <c r="F347" s="16" t="s">
        <v>422</v>
      </c>
      <c r="G347" s="79">
        <v>1.95064E-2</v>
      </c>
      <c r="H347" s="17">
        <v>0.28339249999999999</v>
      </c>
      <c r="I347" s="16">
        <v>0.1862539</v>
      </c>
      <c r="J347" s="49"/>
      <c r="K347" s="98">
        <v>8.1139890000000001</v>
      </c>
      <c r="L347" s="98">
        <v>15.51618</v>
      </c>
      <c r="M347" s="98"/>
      <c r="N347" s="98">
        <v>14.73386</v>
      </c>
      <c r="O347" s="98">
        <v>28.824459999999998</v>
      </c>
      <c r="P347" s="98"/>
      <c r="Q347" s="98">
        <v>7.4407740000000002</v>
      </c>
      <c r="R347" s="98">
        <v>32.823830000000001</v>
      </c>
      <c r="S347" s="98">
        <v>7.7992109999999997</v>
      </c>
      <c r="T347" s="98">
        <v>23.52206</v>
      </c>
      <c r="U347" s="98">
        <v>37.432940000000002</v>
      </c>
      <c r="V347" s="98">
        <v>24.672740000000001</v>
      </c>
      <c r="W347" s="102"/>
      <c r="X347" s="51">
        <v>10</v>
      </c>
      <c r="Y347" s="32" t="s">
        <v>52</v>
      </c>
    </row>
    <row r="348" spans="1:25" s="30" customFormat="1">
      <c r="A348" s="16" t="s">
        <v>419</v>
      </c>
      <c r="B348" s="50" t="s">
        <v>420</v>
      </c>
      <c r="C348" s="50" t="s">
        <v>431</v>
      </c>
      <c r="D348" s="50" t="s">
        <v>37</v>
      </c>
      <c r="E348" s="15" t="s">
        <v>51</v>
      </c>
      <c r="F348" s="16" t="s">
        <v>422</v>
      </c>
      <c r="G348" s="79">
        <v>5.7475E-3</v>
      </c>
      <c r="H348" s="17">
        <v>0.28339249999999999</v>
      </c>
      <c r="I348" s="16">
        <v>0.1245424</v>
      </c>
      <c r="J348" s="49"/>
      <c r="K348" s="98">
        <v>3.6106850000000001</v>
      </c>
      <c r="L348" s="98">
        <v>4.5152130000000001</v>
      </c>
      <c r="M348" s="98"/>
      <c r="N348" s="98">
        <v>9.1226240000000001</v>
      </c>
      <c r="O348" s="98">
        <v>24.603200000000001</v>
      </c>
      <c r="P348" s="98"/>
      <c r="Q348" s="98">
        <v>1.4124680000000001</v>
      </c>
      <c r="R348" s="98">
        <v>26.885829999999999</v>
      </c>
      <c r="S348" s="98">
        <v>7.4773149999999999</v>
      </c>
      <c r="T348" s="98">
        <v>14.935750000000001</v>
      </c>
      <c r="U348" s="98">
        <v>28.337489999999999</v>
      </c>
      <c r="V348" s="98">
        <v>19.572279999999999</v>
      </c>
      <c r="W348" s="102"/>
      <c r="X348" s="51">
        <v>10</v>
      </c>
      <c r="Y348" s="32" t="s">
        <v>52</v>
      </c>
    </row>
    <row r="349" spans="1:25" s="30" customFormat="1">
      <c r="A349" s="16" t="s">
        <v>419</v>
      </c>
      <c r="B349" s="50" t="s">
        <v>420</v>
      </c>
      <c r="C349" s="50" t="s">
        <v>432</v>
      </c>
      <c r="D349" s="50" t="s">
        <v>37</v>
      </c>
      <c r="E349" s="15" t="s">
        <v>51</v>
      </c>
      <c r="F349" s="16" t="s">
        <v>422</v>
      </c>
      <c r="G349" s="79">
        <v>9.4093000000000006E-3</v>
      </c>
      <c r="H349" s="17">
        <v>0.28339249999999999</v>
      </c>
      <c r="I349" s="16">
        <v>0.19369220000000001</v>
      </c>
      <c r="J349" s="49"/>
      <c r="K349" s="98">
        <v>8.2076600000000006</v>
      </c>
      <c r="L349" s="98">
        <v>16.74437</v>
      </c>
      <c r="M349" s="98"/>
      <c r="N349" s="98">
        <v>15.675850000000001</v>
      </c>
      <c r="O349" s="98">
        <v>25.828220000000002</v>
      </c>
      <c r="P349" s="98"/>
      <c r="Q349" s="98">
        <v>4.9500729999999997</v>
      </c>
      <c r="R349" s="98">
        <v>38.420380000000002</v>
      </c>
      <c r="S349" s="98">
        <v>16.104780000000002</v>
      </c>
      <c r="T349" s="98">
        <v>27.251139999999999</v>
      </c>
      <c r="U349" s="98">
        <v>36.812469999999998</v>
      </c>
      <c r="V349" s="98">
        <v>25.73875</v>
      </c>
      <c r="W349" s="102"/>
      <c r="X349" s="51">
        <v>10</v>
      </c>
      <c r="Y349" s="32" t="s">
        <v>52</v>
      </c>
    </row>
    <row r="350" spans="1:25" s="30" customFormat="1">
      <c r="A350" s="16" t="s">
        <v>419</v>
      </c>
      <c r="B350" s="50" t="s">
        <v>420</v>
      </c>
      <c r="C350" s="50" t="s">
        <v>433</v>
      </c>
      <c r="D350" s="50" t="s">
        <v>37</v>
      </c>
      <c r="E350" s="15" t="s">
        <v>51</v>
      </c>
      <c r="F350" s="16" t="s">
        <v>422</v>
      </c>
      <c r="G350" s="79">
        <v>2.7105000000000001E-2</v>
      </c>
      <c r="H350" s="17">
        <v>0.28339249999999999</v>
      </c>
      <c r="I350" s="16">
        <v>0.44089080000000003</v>
      </c>
      <c r="J350" s="49"/>
      <c r="K350" s="98">
        <v>25.712129999999998</v>
      </c>
      <c r="L350" s="98">
        <v>34.29025</v>
      </c>
      <c r="M350" s="98"/>
      <c r="N350" s="98">
        <v>29.823910000000001</v>
      </c>
      <c r="O350" s="98">
        <v>55.383330000000001</v>
      </c>
      <c r="P350" s="98"/>
      <c r="Q350" s="98">
        <v>54.882919999999999</v>
      </c>
      <c r="R350" s="98">
        <v>71.374629999999996</v>
      </c>
      <c r="S350" s="98">
        <v>41.580269999999999</v>
      </c>
      <c r="T350" s="98">
        <v>62.396189999999997</v>
      </c>
      <c r="U350" s="98">
        <v>74.053929999999994</v>
      </c>
      <c r="V350" s="98">
        <v>53.686680000000003</v>
      </c>
      <c r="W350" s="102"/>
      <c r="X350" s="51">
        <v>10</v>
      </c>
      <c r="Y350" s="32" t="s">
        <v>52</v>
      </c>
    </row>
    <row r="351" spans="1:25" s="30" customFormat="1">
      <c r="A351" s="16" t="s">
        <v>419</v>
      </c>
      <c r="B351" s="50" t="s">
        <v>420</v>
      </c>
      <c r="C351" s="50" t="s">
        <v>434</v>
      </c>
      <c r="D351" s="50" t="s">
        <v>37</v>
      </c>
      <c r="E351" s="15" t="s">
        <v>51</v>
      </c>
      <c r="F351" s="16" t="s">
        <v>422</v>
      </c>
      <c r="G351" s="79">
        <v>5.52635E-2</v>
      </c>
      <c r="H351" s="17">
        <v>0.28339249999999999</v>
      </c>
      <c r="I351" s="16">
        <v>0.2059348</v>
      </c>
      <c r="J351" s="49"/>
      <c r="K351" s="98">
        <v>11.93886</v>
      </c>
      <c r="L351" s="98">
        <v>15.000730000000001</v>
      </c>
      <c r="M351" s="98"/>
      <c r="N351" s="98">
        <v>16.40025</v>
      </c>
      <c r="O351" s="98">
        <v>30.82037</v>
      </c>
      <c r="P351" s="98"/>
      <c r="Q351" s="98">
        <v>7.8653209999999998</v>
      </c>
      <c r="R351" s="98">
        <v>39.656390000000002</v>
      </c>
      <c r="S351" s="98">
        <v>11.39963</v>
      </c>
      <c r="T351" s="98">
        <v>18.278169999999999</v>
      </c>
      <c r="U351" s="98">
        <v>40.043259999999997</v>
      </c>
      <c r="V351" s="98">
        <v>30.959309999999999</v>
      </c>
      <c r="W351" s="102"/>
      <c r="X351" s="51">
        <v>10</v>
      </c>
      <c r="Y351" s="32" t="s">
        <v>52</v>
      </c>
    </row>
    <row r="352" spans="1:25" s="30" customFormat="1">
      <c r="A352" s="16" t="s">
        <v>419</v>
      </c>
      <c r="B352" s="50" t="s">
        <v>420</v>
      </c>
      <c r="C352" s="50" t="s">
        <v>435</v>
      </c>
      <c r="D352" s="50" t="s">
        <v>37</v>
      </c>
      <c r="E352" s="15" t="s">
        <v>51</v>
      </c>
      <c r="F352" s="16" t="s">
        <v>422</v>
      </c>
      <c r="G352" s="79">
        <v>2.57509E-2</v>
      </c>
      <c r="H352" s="17">
        <v>0.28339249999999999</v>
      </c>
      <c r="I352" s="16">
        <v>5.09849E-2</v>
      </c>
      <c r="J352" s="49"/>
      <c r="K352" s="98">
        <v>1.2993570000000001</v>
      </c>
      <c r="L352" s="98">
        <v>2.3625180000000001</v>
      </c>
      <c r="M352" s="98"/>
      <c r="N352" s="98">
        <v>3.5132150000000002</v>
      </c>
      <c r="O352" s="98">
        <v>9.8995990000000003</v>
      </c>
      <c r="P352" s="98"/>
      <c r="Q352" s="98">
        <v>4.3364909999999997</v>
      </c>
      <c r="R352" s="98">
        <v>3.5369540000000002</v>
      </c>
      <c r="S352" s="98">
        <v>7.6160889999999997</v>
      </c>
      <c r="T352" s="98">
        <v>3.1087199999999999</v>
      </c>
      <c r="U352" s="98">
        <v>12.37229</v>
      </c>
      <c r="V352" s="98">
        <v>9.5781720000000004</v>
      </c>
      <c r="W352" s="102"/>
      <c r="X352" s="51">
        <v>10</v>
      </c>
      <c r="Y352" s="32" t="s">
        <v>52</v>
      </c>
    </row>
    <row r="353" spans="1:25" s="30" customFormat="1">
      <c r="A353" s="16" t="s">
        <v>419</v>
      </c>
      <c r="B353" s="50" t="s">
        <v>420</v>
      </c>
      <c r="C353" s="50" t="s">
        <v>436</v>
      </c>
      <c r="D353" s="50" t="s">
        <v>37</v>
      </c>
      <c r="E353" s="15" t="s">
        <v>51</v>
      </c>
      <c r="F353" s="16" t="s">
        <v>422</v>
      </c>
      <c r="G353" s="79">
        <v>6.4538300000000007E-2</v>
      </c>
      <c r="H353" s="17">
        <v>0.28339249999999999</v>
      </c>
      <c r="I353" s="16">
        <v>0.37382369999999998</v>
      </c>
      <c r="J353" s="49"/>
      <c r="K353" s="98">
        <v>21.59028</v>
      </c>
      <c r="L353" s="98">
        <v>24.715109999999999</v>
      </c>
      <c r="M353" s="98"/>
      <c r="N353" s="98">
        <v>30.365400000000001</v>
      </c>
      <c r="O353" s="98">
        <v>49.706099999999999</v>
      </c>
      <c r="P353" s="98"/>
      <c r="Q353" s="98">
        <v>25.092220000000001</v>
      </c>
      <c r="R353" s="98">
        <v>64.296360000000007</v>
      </c>
      <c r="S353" s="98">
        <v>30.487469999999998</v>
      </c>
      <c r="T353" s="98">
        <v>56.588700000000003</v>
      </c>
      <c r="U353" s="98">
        <v>65.774979999999999</v>
      </c>
      <c r="V353" s="98">
        <v>51.512259999999998</v>
      </c>
      <c r="W353" s="102"/>
      <c r="X353" s="51">
        <v>10</v>
      </c>
      <c r="Y353" s="32" t="s">
        <v>52</v>
      </c>
    </row>
    <row r="354" spans="1:25" s="30" customFormat="1">
      <c r="A354" s="16" t="s">
        <v>419</v>
      </c>
      <c r="B354" s="50" t="s">
        <v>420</v>
      </c>
      <c r="C354" s="50" t="s">
        <v>437</v>
      </c>
      <c r="D354" s="50" t="s">
        <v>37</v>
      </c>
      <c r="E354" s="15" t="s">
        <v>51</v>
      </c>
      <c r="F354" s="16" t="s">
        <v>422</v>
      </c>
      <c r="G354" s="79">
        <v>9.2550999999999994E-2</v>
      </c>
      <c r="H354" s="17">
        <v>0.28339249999999999</v>
      </c>
      <c r="I354" s="16">
        <v>0.18022270000000001</v>
      </c>
      <c r="J354" s="49"/>
      <c r="K354" s="98">
        <v>8.0449909999999996</v>
      </c>
      <c r="L354" s="98">
        <v>10.56912</v>
      </c>
      <c r="M354" s="98"/>
      <c r="N354" s="98">
        <v>13.398630000000001</v>
      </c>
      <c r="O354" s="98">
        <v>28.727879999999999</v>
      </c>
      <c r="P354" s="98"/>
      <c r="Q354" s="98">
        <v>12.937659999999999</v>
      </c>
      <c r="R354" s="98">
        <v>34.361170000000001</v>
      </c>
      <c r="S354" s="98">
        <v>7.858161</v>
      </c>
      <c r="T354" s="98">
        <v>26.03472</v>
      </c>
      <c r="U354" s="98">
        <v>33.642189999999999</v>
      </c>
      <c r="V354" s="98">
        <v>27.345120000000001</v>
      </c>
      <c r="W354" s="102"/>
      <c r="X354" s="51">
        <v>10</v>
      </c>
      <c r="Y354" s="32" t="s">
        <v>52</v>
      </c>
    </row>
    <row r="355" spans="1:25" s="30" customFormat="1">
      <c r="A355" s="16" t="s">
        <v>419</v>
      </c>
      <c r="B355" s="50" t="s">
        <v>420</v>
      </c>
      <c r="C355" s="50" t="s">
        <v>438</v>
      </c>
      <c r="D355" s="50" t="s">
        <v>37</v>
      </c>
      <c r="E355" s="15" t="s">
        <v>51</v>
      </c>
      <c r="F355" s="16" t="s">
        <v>422</v>
      </c>
      <c r="G355" s="79">
        <v>2.0428999999999998E-3</v>
      </c>
      <c r="H355" s="17">
        <v>0.28339249999999999</v>
      </c>
      <c r="I355" s="16">
        <v>0.19062470000000001</v>
      </c>
      <c r="J355" s="49"/>
      <c r="K355" s="98">
        <v>6.7442679999999999</v>
      </c>
      <c r="L355" s="98">
        <v>18.16658</v>
      </c>
      <c r="M355" s="98"/>
      <c r="N355" s="98">
        <v>13.75615</v>
      </c>
      <c r="O355" s="98">
        <v>21.94219</v>
      </c>
      <c r="P355" s="98"/>
      <c r="Q355" s="98">
        <v>9.3282179999999997</v>
      </c>
      <c r="R355" s="98">
        <v>31.668420000000001</v>
      </c>
      <c r="S355" s="98">
        <v>25.57471</v>
      </c>
      <c r="T355" s="98">
        <v>35.904760000000003</v>
      </c>
      <c r="U355" s="98">
        <v>36.624940000000002</v>
      </c>
      <c r="V355" s="98">
        <v>22.19585</v>
      </c>
      <c r="W355" s="102"/>
      <c r="X355" s="51">
        <v>10</v>
      </c>
      <c r="Y355" s="32" t="s">
        <v>52</v>
      </c>
    </row>
    <row r="356" spans="1:25" s="30" customFormat="1">
      <c r="A356" s="16" t="s">
        <v>419</v>
      </c>
      <c r="B356" s="50" t="s">
        <v>420</v>
      </c>
      <c r="C356" s="50" t="s">
        <v>439</v>
      </c>
      <c r="D356" s="50" t="s">
        <v>37</v>
      </c>
      <c r="E356" s="15" t="s">
        <v>51</v>
      </c>
      <c r="F356" s="16" t="s">
        <v>422</v>
      </c>
      <c r="G356" s="79">
        <v>2.6013999999999998E-3</v>
      </c>
      <c r="H356" s="17">
        <v>0.28339249999999999</v>
      </c>
      <c r="I356" s="16">
        <v>0.30747239999999998</v>
      </c>
      <c r="J356" s="49"/>
      <c r="K356" s="98">
        <v>26.923169999999999</v>
      </c>
      <c r="L356" s="98">
        <v>36.845619999999997</v>
      </c>
      <c r="M356" s="98"/>
      <c r="N356" s="98">
        <v>14.34895</v>
      </c>
      <c r="O356" s="98">
        <v>31.759429999999998</v>
      </c>
      <c r="P356" s="98"/>
      <c r="Q356" s="98">
        <v>26.240950000000002</v>
      </c>
      <c r="R356" s="98">
        <v>42.369669999999999</v>
      </c>
      <c r="S356" s="98">
        <v>31.143470000000001</v>
      </c>
      <c r="T356" s="98">
        <v>21.45955</v>
      </c>
      <c r="U356" s="98">
        <v>54.770290000000003</v>
      </c>
      <c r="V356" s="98">
        <v>47.834879999999998</v>
      </c>
      <c r="W356" s="102"/>
      <c r="X356" s="51">
        <v>10</v>
      </c>
      <c r="Y356" s="32" t="s">
        <v>52</v>
      </c>
    </row>
    <row r="357" spans="1:25" s="30" customFormat="1">
      <c r="A357" s="16" t="s">
        <v>419</v>
      </c>
      <c r="B357" s="50" t="s">
        <v>420</v>
      </c>
      <c r="C357" s="50" t="s">
        <v>440</v>
      </c>
      <c r="D357" s="50" t="s">
        <v>37</v>
      </c>
      <c r="E357" s="15" t="s">
        <v>51</v>
      </c>
      <c r="F357" s="16" t="s">
        <v>422</v>
      </c>
      <c r="G357" s="79">
        <v>8.8170000000000002E-4</v>
      </c>
      <c r="H357" s="17">
        <v>0.28339249999999999</v>
      </c>
      <c r="I357" s="16">
        <v>9.3662700000000002E-2</v>
      </c>
      <c r="J357" s="49"/>
      <c r="K357" s="98">
        <v>5.2233840000000002</v>
      </c>
      <c r="L357" s="98">
        <v>9.8685799999999997</v>
      </c>
      <c r="M357" s="98"/>
      <c r="N357" s="98">
        <v>7.2581689999999996</v>
      </c>
      <c r="O357" s="98">
        <v>12.88838</v>
      </c>
      <c r="P357" s="98"/>
      <c r="Q357" s="98">
        <v>5.8535060000000003</v>
      </c>
      <c r="R357" s="98">
        <v>10.50944</v>
      </c>
      <c r="S357" s="98">
        <v>9.4211969999999994</v>
      </c>
      <c r="T357" s="98">
        <v>1.4697469999999999</v>
      </c>
      <c r="U357" s="98">
        <v>16.98874</v>
      </c>
      <c r="V357" s="98">
        <v>18.634650000000001</v>
      </c>
      <c r="W357" s="102"/>
      <c r="X357" s="51">
        <v>10</v>
      </c>
      <c r="Y357" s="32" t="s">
        <v>52</v>
      </c>
    </row>
    <row r="358" spans="1:25" s="30" customFormat="1">
      <c r="A358" s="16" t="s">
        <v>419</v>
      </c>
      <c r="B358" s="50" t="s">
        <v>420</v>
      </c>
      <c r="C358" s="50" t="s">
        <v>441</v>
      </c>
      <c r="D358" s="50" t="s">
        <v>37</v>
      </c>
      <c r="E358" s="15" t="s">
        <v>51</v>
      </c>
      <c r="F358" s="16" t="s">
        <v>422</v>
      </c>
      <c r="G358" s="79">
        <v>1.4576999999999999E-3</v>
      </c>
      <c r="H358" s="17">
        <v>0.28339249999999999</v>
      </c>
      <c r="I358" s="16">
        <v>0.2640266</v>
      </c>
      <c r="J358" s="49"/>
      <c r="K358" s="98">
        <v>17.81521</v>
      </c>
      <c r="L358" s="98">
        <v>30.334160000000001</v>
      </c>
      <c r="M358" s="98"/>
      <c r="N358" s="98">
        <v>15.31326</v>
      </c>
      <c r="O358" s="98">
        <v>25.354199999999999</v>
      </c>
      <c r="P358" s="98"/>
      <c r="Q358" s="98">
        <v>16.54278</v>
      </c>
      <c r="R358" s="98">
        <v>33.542999999999999</v>
      </c>
      <c r="S358" s="98">
        <v>25.833680000000001</v>
      </c>
      <c r="T358" s="98">
        <v>41.173250000000003</v>
      </c>
      <c r="U358" s="98">
        <v>48.581150000000001</v>
      </c>
      <c r="V358" s="98">
        <v>43.123579999999997</v>
      </c>
      <c r="W358" s="102"/>
      <c r="X358" s="51">
        <v>10</v>
      </c>
      <c r="Y358" s="32" t="s">
        <v>52</v>
      </c>
    </row>
    <row r="359" spans="1:25" s="30" customFormat="1">
      <c r="A359" s="16" t="s">
        <v>419</v>
      </c>
      <c r="B359" s="50" t="s">
        <v>420</v>
      </c>
      <c r="C359" s="50" t="s">
        <v>442</v>
      </c>
      <c r="D359" s="50" t="s">
        <v>37</v>
      </c>
      <c r="E359" s="15" t="s">
        <v>51</v>
      </c>
      <c r="F359" s="16" t="s">
        <v>422</v>
      </c>
      <c r="G359" s="79">
        <v>3.6748599999999999E-2</v>
      </c>
      <c r="H359" s="17">
        <v>0.28339249999999999</v>
      </c>
      <c r="I359" s="16">
        <v>0.33851930000000002</v>
      </c>
      <c r="J359" s="49"/>
      <c r="K359" s="98">
        <v>23.268460000000001</v>
      </c>
      <c r="L359" s="98">
        <v>15.61903</v>
      </c>
      <c r="M359" s="98"/>
      <c r="N359" s="98">
        <v>23.750319999999999</v>
      </c>
      <c r="O359" s="98">
        <v>44.954619999999998</v>
      </c>
      <c r="P359" s="98"/>
      <c r="Q359" s="98">
        <v>43.213009999999997</v>
      </c>
      <c r="R359" s="98">
        <v>61.161000000000001</v>
      </c>
      <c r="S359" s="98">
        <v>20.31578</v>
      </c>
      <c r="T359" s="98">
        <v>50.395980000000002</v>
      </c>
      <c r="U359" s="98">
        <v>62.6265</v>
      </c>
      <c r="V359" s="98">
        <v>48.845179999999999</v>
      </c>
      <c r="W359" s="102"/>
      <c r="X359" s="51">
        <v>10</v>
      </c>
      <c r="Y359" s="32" t="s">
        <v>52</v>
      </c>
    </row>
    <row r="360" spans="1:25" s="30" customFormat="1">
      <c r="A360" s="16" t="s">
        <v>419</v>
      </c>
      <c r="B360" s="50" t="s">
        <v>420</v>
      </c>
      <c r="C360" s="50" t="s">
        <v>443</v>
      </c>
      <c r="D360" s="50" t="s">
        <v>37</v>
      </c>
      <c r="E360" s="15" t="s">
        <v>51</v>
      </c>
      <c r="F360" s="16" t="s">
        <v>422</v>
      </c>
      <c r="G360" s="79">
        <v>2.48373E-2</v>
      </c>
      <c r="H360" s="17">
        <v>0.28339249999999999</v>
      </c>
      <c r="I360" s="16">
        <v>0.1117182</v>
      </c>
      <c r="J360" s="49"/>
      <c r="K360" s="98">
        <v>8.2459930000000004</v>
      </c>
      <c r="L360" s="98">
        <v>10.348470000000001</v>
      </c>
      <c r="M360" s="98"/>
      <c r="N360" s="98">
        <v>9.1492459999999998</v>
      </c>
      <c r="O360" s="98">
        <v>15.873100000000001</v>
      </c>
      <c r="P360" s="98"/>
      <c r="Q360" s="98">
        <v>2.4788890000000001</v>
      </c>
      <c r="R360" s="98">
        <v>19.352799999999998</v>
      </c>
      <c r="S360" s="98">
        <v>0.78897329999999999</v>
      </c>
      <c r="T360" s="98">
        <v>15.48659</v>
      </c>
      <c r="U360" s="98">
        <v>21.045310000000001</v>
      </c>
      <c r="V360" s="98">
        <v>11.08982</v>
      </c>
      <c r="W360" s="102"/>
      <c r="X360" s="51">
        <v>10</v>
      </c>
      <c r="Y360" s="32" t="s">
        <v>52</v>
      </c>
    </row>
    <row r="361" spans="1:25" s="30" customFormat="1">
      <c r="A361" s="16" t="s">
        <v>419</v>
      </c>
      <c r="B361" s="50" t="s">
        <v>420</v>
      </c>
      <c r="C361" s="50" t="s">
        <v>444</v>
      </c>
      <c r="D361" s="50" t="s">
        <v>37</v>
      </c>
      <c r="E361" s="15" t="s">
        <v>51</v>
      </c>
      <c r="F361" s="16" t="s">
        <v>422</v>
      </c>
      <c r="G361" s="79">
        <v>5.9310500000000002E-2</v>
      </c>
      <c r="H361" s="17">
        <v>0.28339249999999999</v>
      </c>
      <c r="I361" s="16">
        <v>0.33808870000000002</v>
      </c>
      <c r="J361" s="49"/>
      <c r="K361" s="98">
        <v>20.616309999999999</v>
      </c>
      <c r="L361" s="98">
        <v>25.89621</v>
      </c>
      <c r="M361" s="98"/>
      <c r="N361" s="98">
        <v>27.974530000000001</v>
      </c>
      <c r="O361" s="98">
        <v>43.185459999999999</v>
      </c>
      <c r="P361" s="98"/>
      <c r="Q361" s="98">
        <v>30.702999999999999</v>
      </c>
      <c r="R361" s="98">
        <v>58.881439999999998</v>
      </c>
      <c r="S361" s="98">
        <v>23.24342</v>
      </c>
      <c r="T361" s="98">
        <v>35.985880000000002</v>
      </c>
      <c r="U361" s="98">
        <v>60.151249999999997</v>
      </c>
      <c r="V361" s="98">
        <v>46.577069999999999</v>
      </c>
      <c r="W361" s="102"/>
      <c r="X361" s="51">
        <v>10</v>
      </c>
      <c r="Y361" s="32" t="s">
        <v>52</v>
      </c>
    </row>
    <row r="362" spans="1:25" s="30" customFormat="1">
      <c r="A362" s="16" t="s">
        <v>419</v>
      </c>
      <c r="B362" s="50" t="s">
        <v>420</v>
      </c>
      <c r="C362" s="50" t="s">
        <v>445</v>
      </c>
      <c r="D362" s="50" t="s">
        <v>37</v>
      </c>
      <c r="E362" s="15" t="s">
        <v>51</v>
      </c>
      <c r="F362" s="16" t="s">
        <v>422</v>
      </c>
      <c r="G362" s="79">
        <v>6.0669999999999995E-4</v>
      </c>
      <c r="H362" s="17">
        <v>0.28339249999999999</v>
      </c>
      <c r="I362" s="16">
        <v>0.1495698</v>
      </c>
      <c r="J362" s="49"/>
      <c r="K362" s="98">
        <v>15.501910000000001</v>
      </c>
      <c r="L362" s="98">
        <v>16.699529999999999</v>
      </c>
      <c r="M362" s="98"/>
      <c r="N362" s="98">
        <v>8.6979609999999994</v>
      </c>
      <c r="O362" s="98">
        <v>11.639939999999999</v>
      </c>
      <c r="P362" s="98"/>
      <c r="Q362" s="98">
        <v>6.7633049999999999</v>
      </c>
      <c r="R362" s="98">
        <v>18.164750000000002</v>
      </c>
      <c r="S362" s="98">
        <v>13.03163</v>
      </c>
      <c r="T362" s="98">
        <v>18.477309999999999</v>
      </c>
      <c r="U362" s="98">
        <v>27.221900000000002</v>
      </c>
      <c r="V362" s="98">
        <v>27.94867</v>
      </c>
      <c r="W362" s="102"/>
      <c r="X362" s="51">
        <v>10</v>
      </c>
      <c r="Y362" s="32" t="s">
        <v>52</v>
      </c>
    </row>
    <row r="363" spans="1:25" s="30" customFormat="1">
      <c r="A363" s="16" t="s">
        <v>419</v>
      </c>
      <c r="B363" s="50" t="s">
        <v>420</v>
      </c>
      <c r="C363" s="50" t="s">
        <v>446</v>
      </c>
      <c r="D363" s="50" t="s">
        <v>37</v>
      </c>
      <c r="E363" s="15" t="s">
        <v>51</v>
      </c>
      <c r="F363" s="16" t="s">
        <v>422</v>
      </c>
      <c r="G363" s="79">
        <v>5.4570300000000002E-2</v>
      </c>
      <c r="H363" s="17">
        <v>0.28339249999999999</v>
      </c>
      <c r="I363" s="16">
        <v>0.12999669999999999</v>
      </c>
      <c r="J363" s="49"/>
      <c r="K363" s="98">
        <v>8.5979209999999995</v>
      </c>
      <c r="L363" s="98">
        <v>3.5810179999999998</v>
      </c>
      <c r="M363" s="98"/>
      <c r="N363" s="98">
        <v>10.48729</v>
      </c>
      <c r="O363" s="98">
        <v>20.249009999999998</v>
      </c>
      <c r="P363" s="98"/>
      <c r="Q363" s="98">
        <v>7.0858299999999996</v>
      </c>
      <c r="R363" s="98">
        <v>29.10154</v>
      </c>
      <c r="S363" s="98">
        <v>5.0110890000000001</v>
      </c>
      <c r="T363" s="98">
        <v>11.906689999999999</v>
      </c>
      <c r="U363" s="98">
        <v>28.679349999999999</v>
      </c>
      <c r="V363" s="98">
        <v>23.46378</v>
      </c>
      <c r="W363" s="102"/>
      <c r="X363" s="51">
        <v>10</v>
      </c>
      <c r="Y363" s="32" t="s">
        <v>52</v>
      </c>
    </row>
    <row r="364" spans="1:25" s="30" customFormat="1">
      <c r="A364" s="16" t="s">
        <v>419</v>
      </c>
      <c r="B364" s="50" t="s">
        <v>420</v>
      </c>
      <c r="C364" s="50" t="s">
        <v>447</v>
      </c>
      <c r="D364" s="50" t="s">
        <v>37</v>
      </c>
      <c r="E364" s="15" t="s">
        <v>51</v>
      </c>
      <c r="F364" s="16" t="s">
        <v>422</v>
      </c>
      <c r="G364" s="79">
        <v>3.3586000000000002E-3</v>
      </c>
      <c r="H364" s="17">
        <v>0.28339249999999999</v>
      </c>
      <c r="I364" s="16">
        <v>0.26931569999999999</v>
      </c>
      <c r="J364" s="49"/>
      <c r="K364" s="98">
        <v>15.256819999999999</v>
      </c>
      <c r="L364" s="98">
        <v>11.23564</v>
      </c>
      <c r="M364" s="98"/>
      <c r="N364" s="98">
        <v>19.874410000000001</v>
      </c>
      <c r="O364" s="98">
        <v>40.012990000000002</v>
      </c>
      <c r="P364" s="98"/>
      <c r="Q364" s="98">
        <v>26.477160000000001</v>
      </c>
      <c r="R364" s="98">
        <v>29.708010000000002</v>
      </c>
      <c r="S364" s="98">
        <v>24.125450000000001</v>
      </c>
      <c r="T364" s="98">
        <v>51.161059999999999</v>
      </c>
      <c r="U364" s="98">
        <v>53.165320000000001</v>
      </c>
      <c r="V364" s="98">
        <v>40.99174</v>
      </c>
      <c r="W364" s="102"/>
      <c r="X364" s="51">
        <v>10</v>
      </c>
      <c r="Y364" s="32" t="s">
        <v>52</v>
      </c>
    </row>
    <row r="365" spans="1:25" s="30" customFormat="1">
      <c r="A365" s="16" t="s">
        <v>419</v>
      </c>
      <c r="B365" s="50" t="s">
        <v>420</v>
      </c>
      <c r="C365" s="50" t="s">
        <v>448</v>
      </c>
      <c r="D365" s="50" t="s">
        <v>37</v>
      </c>
      <c r="E365" s="15" t="s">
        <v>51</v>
      </c>
      <c r="F365" s="16" t="s">
        <v>422</v>
      </c>
      <c r="G365" s="79">
        <v>0.16340789999999999</v>
      </c>
      <c r="H365" s="17">
        <v>0.28339249999999999</v>
      </c>
      <c r="I365" s="16">
        <v>0.36908079999999999</v>
      </c>
      <c r="J365" s="49"/>
      <c r="K365" s="98">
        <v>18.413399999999999</v>
      </c>
      <c r="L365" s="98">
        <v>28.291509999999999</v>
      </c>
      <c r="M365" s="98"/>
      <c r="N365" s="98">
        <v>36.199530000000003</v>
      </c>
      <c r="O365" s="98">
        <v>46.068460000000002</v>
      </c>
      <c r="P365" s="98"/>
      <c r="Q365" s="98">
        <v>47.62641</v>
      </c>
      <c r="R365" s="98">
        <v>60.749780000000001</v>
      </c>
      <c r="S365" s="98">
        <v>6.7913449999999997</v>
      </c>
      <c r="T365" s="98">
        <v>56.998869999999997</v>
      </c>
      <c r="U365" s="98">
        <v>64.899609999999996</v>
      </c>
      <c r="V365" s="98">
        <v>40.360599999999998</v>
      </c>
      <c r="W365" s="102"/>
      <c r="X365" s="51">
        <v>10</v>
      </c>
      <c r="Y365" s="32" t="s">
        <v>52</v>
      </c>
    </row>
    <row r="366" spans="1:25" s="30" customFormat="1">
      <c r="A366" s="16" t="s">
        <v>419</v>
      </c>
      <c r="B366" s="50" t="s">
        <v>420</v>
      </c>
      <c r="C366" s="50" t="s">
        <v>449</v>
      </c>
      <c r="D366" s="50" t="s">
        <v>37</v>
      </c>
      <c r="E366" s="15" t="s">
        <v>51</v>
      </c>
      <c r="F366" s="16" t="s">
        <v>422</v>
      </c>
      <c r="G366" s="79">
        <v>7.9436999999999997E-3</v>
      </c>
      <c r="H366" s="17">
        <v>0.28339249999999999</v>
      </c>
      <c r="I366" s="16">
        <v>0.18468609999999999</v>
      </c>
      <c r="J366" s="49"/>
      <c r="K366" s="98">
        <v>7.6539950000000001</v>
      </c>
      <c r="L366" s="98">
        <v>8.6986659999999993</v>
      </c>
      <c r="M366" s="98"/>
      <c r="N366" s="98">
        <v>15.067539999999999</v>
      </c>
      <c r="O366" s="98">
        <v>29.391780000000001</v>
      </c>
      <c r="P366" s="98"/>
      <c r="Q366" s="98">
        <v>14.60432</v>
      </c>
      <c r="R366" s="98">
        <v>32.806600000000003</v>
      </c>
      <c r="S366" s="98">
        <v>9.6781400000000009</v>
      </c>
      <c r="T366" s="98">
        <v>29.387799999999999</v>
      </c>
      <c r="U366" s="98">
        <v>37.131140000000002</v>
      </c>
      <c r="V366" s="98">
        <v>26.391100000000002</v>
      </c>
      <c r="W366" s="102"/>
      <c r="X366" s="51">
        <v>10</v>
      </c>
      <c r="Y366" s="32" t="s">
        <v>52</v>
      </c>
    </row>
    <row r="367" spans="1:25" s="30" customFormat="1">
      <c r="A367" s="16" t="s">
        <v>419</v>
      </c>
      <c r="B367" s="50" t="s">
        <v>420</v>
      </c>
      <c r="C367" s="50" t="s">
        <v>450</v>
      </c>
      <c r="D367" s="50" t="s">
        <v>37</v>
      </c>
      <c r="E367" s="15" t="s">
        <v>51</v>
      </c>
      <c r="F367" s="16" t="s">
        <v>422</v>
      </c>
      <c r="G367" s="79">
        <v>7.9654500000000003E-2</v>
      </c>
      <c r="H367" s="17">
        <v>0.28339249999999999</v>
      </c>
      <c r="I367" s="16">
        <v>0.30431170000000002</v>
      </c>
      <c r="J367" s="49"/>
      <c r="K367" s="98">
        <v>25.281739999999999</v>
      </c>
      <c r="L367" s="98">
        <v>16.87555</v>
      </c>
      <c r="M367" s="98"/>
      <c r="N367" s="98">
        <v>18.51586</v>
      </c>
      <c r="O367" s="98">
        <v>41.584310000000002</v>
      </c>
      <c r="P367" s="98"/>
      <c r="Q367" s="98">
        <v>40.796750000000003</v>
      </c>
      <c r="R367" s="98">
        <v>46.449129999999997</v>
      </c>
      <c r="S367" s="98">
        <v>7.3926069999999999</v>
      </c>
      <c r="T367" s="98">
        <v>47.729619999999997</v>
      </c>
      <c r="U367" s="98">
        <v>56.188980000000001</v>
      </c>
      <c r="V367" s="98">
        <v>42.431550000000001</v>
      </c>
      <c r="W367" s="102"/>
      <c r="X367" s="51">
        <v>10</v>
      </c>
      <c r="Y367" s="32" t="s">
        <v>52</v>
      </c>
    </row>
    <row r="368" spans="1:25" s="30" customFormat="1">
      <c r="A368" s="16" t="s">
        <v>451</v>
      </c>
      <c r="B368" s="50" t="s">
        <v>452</v>
      </c>
      <c r="C368" s="50" t="s">
        <v>453</v>
      </c>
      <c r="D368" s="50" t="s">
        <v>141</v>
      </c>
      <c r="E368" s="15" t="s">
        <v>51</v>
      </c>
      <c r="F368" s="16">
        <v>2012</v>
      </c>
      <c r="G368" s="79">
        <v>1.8859299999999999E-2</v>
      </c>
      <c r="H368" s="17">
        <v>6.6371600000000003E-2</v>
      </c>
      <c r="I368" s="16">
        <v>7.6849600000000004E-2</v>
      </c>
      <c r="J368" s="49"/>
      <c r="K368" s="98">
        <v>1.965211</v>
      </c>
      <c r="L368" s="98">
        <v>1.6957390000000001</v>
      </c>
      <c r="M368" s="98"/>
      <c r="N368" s="98">
        <v>15.444050000000001</v>
      </c>
      <c r="O368" s="98"/>
      <c r="P368" s="98"/>
      <c r="Q368" s="98">
        <v>0.99806189999999995</v>
      </c>
      <c r="R368" s="98">
        <v>11.13608</v>
      </c>
      <c r="S368" s="98">
        <v>7.4201709999999999</v>
      </c>
      <c r="T368" s="98">
        <v>1.621157</v>
      </c>
      <c r="U368" s="98">
        <v>10.020339999999999</v>
      </c>
      <c r="V368" s="98">
        <v>3.4863599999999999</v>
      </c>
      <c r="W368" s="102"/>
      <c r="X368" s="51">
        <v>9</v>
      </c>
      <c r="Y368" s="32" t="s">
        <v>40</v>
      </c>
    </row>
    <row r="369" spans="1:25" s="30" customFormat="1">
      <c r="A369" s="16" t="s">
        <v>451</v>
      </c>
      <c r="B369" s="50" t="s">
        <v>452</v>
      </c>
      <c r="C369" s="50" t="s">
        <v>454</v>
      </c>
      <c r="D369" s="50" t="s">
        <v>141</v>
      </c>
      <c r="E369" s="15" t="s">
        <v>51</v>
      </c>
      <c r="F369" s="16">
        <v>2012</v>
      </c>
      <c r="G369" s="79">
        <v>1.7428300000000001E-2</v>
      </c>
      <c r="H369" s="17">
        <v>6.6371600000000003E-2</v>
      </c>
      <c r="I369" s="16">
        <v>4.2194099999999998E-2</v>
      </c>
      <c r="J369" s="49"/>
      <c r="K369" s="98">
        <v>2.726731</v>
      </c>
      <c r="L369" s="98">
        <v>2.085175</v>
      </c>
      <c r="M369" s="98"/>
      <c r="N369" s="98">
        <v>6.7011190000000003</v>
      </c>
      <c r="O369" s="98"/>
      <c r="P369" s="98"/>
      <c r="Q369" s="98">
        <v>0.43903350000000002</v>
      </c>
      <c r="R369" s="98">
        <v>5.0816780000000001</v>
      </c>
      <c r="S369" s="98">
        <v>5.0255340000000004</v>
      </c>
      <c r="T369" s="98">
        <v>1.1485529999999999</v>
      </c>
      <c r="U369" s="98">
        <v>7.27773</v>
      </c>
      <c r="V369" s="98">
        <v>2.3343989999999999</v>
      </c>
      <c r="W369" s="102"/>
      <c r="X369" s="51">
        <v>9</v>
      </c>
      <c r="Y369" s="32" t="s">
        <v>40</v>
      </c>
    </row>
    <row r="370" spans="1:25" s="30" customFormat="1">
      <c r="A370" s="16" t="s">
        <v>451</v>
      </c>
      <c r="B370" s="50" t="s">
        <v>452</v>
      </c>
      <c r="C370" s="50" t="s">
        <v>455</v>
      </c>
      <c r="D370" s="50" t="s">
        <v>141</v>
      </c>
      <c r="E370" s="15" t="s">
        <v>51</v>
      </c>
      <c r="F370" s="16">
        <v>2012</v>
      </c>
      <c r="G370" s="79">
        <v>5.4584000000000004E-3</v>
      </c>
      <c r="H370" s="17">
        <v>6.6371600000000003E-2</v>
      </c>
      <c r="I370" s="16">
        <v>5.2558300000000002E-2</v>
      </c>
      <c r="J370" s="49"/>
      <c r="K370" s="98">
        <v>1.586149</v>
      </c>
      <c r="L370" s="98">
        <v>2.8752789999999999</v>
      </c>
      <c r="M370" s="98"/>
      <c r="N370" s="98">
        <v>11.455170000000001</v>
      </c>
      <c r="O370" s="98"/>
      <c r="P370" s="98"/>
      <c r="Q370" s="98">
        <v>0.26009690000000002</v>
      </c>
      <c r="R370" s="98">
        <v>5.3845090000000004</v>
      </c>
      <c r="S370" s="98">
        <v>2.0206469999999999</v>
      </c>
      <c r="T370" s="98">
        <v>0</v>
      </c>
      <c r="U370" s="98">
        <v>4.2434240000000001</v>
      </c>
      <c r="V370" s="98">
        <v>0.58098150000000004</v>
      </c>
      <c r="W370" s="102"/>
      <c r="X370" s="51">
        <v>9</v>
      </c>
      <c r="Y370" s="32" t="s">
        <v>40</v>
      </c>
    </row>
    <row r="371" spans="1:25" s="30" customFormat="1">
      <c r="A371" s="16" t="s">
        <v>451</v>
      </c>
      <c r="B371" s="50" t="s">
        <v>452</v>
      </c>
      <c r="C371" s="50" t="s">
        <v>456</v>
      </c>
      <c r="D371" s="50" t="s">
        <v>141</v>
      </c>
      <c r="E371" s="15" t="s">
        <v>51</v>
      </c>
      <c r="F371" s="16">
        <v>2012</v>
      </c>
      <c r="G371" s="79">
        <v>4.4504000000000002E-2</v>
      </c>
      <c r="H371" s="17">
        <v>6.6371600000000003E-2</v>
      </c>
      <c r="I371" s="16">
        <v>7.4855199999999997E-2</v>
      </c>
      <c r="J371" s="49"/>
      <c r="K371" s="98">
        <v>2.151411</v>
      </c>
      <c r="L371" s="98">
        <v>2.4370400000000001</v>
      </c>
      <c r="M371" s="98"/>
      <c r="N371" s="98">
        <v>15.20171</v>
      </c>
      <c r="O371" s="98"/>
      <c r="P371" s="98"/>
      <c r="Q371" s="98">
        <v>0.3856311</v>
      </c>
      <c r="R371" s="98">
        <v>9.7201799999999992</v>
      </c>
      <c r="S371" s="98">
        <v>5.9426180000000004</v>
      </c>
      <c r="T371" s="98">
        <v>1.2593490000000001</v>
      </c>
      <c r="U371" s="98">
        <v>9.2355540000000005</v>
      </c>
      <c r="V371" s="98">
        <v>3.2204709999999999</v>
      </c>
      <c r="W371" s="102"/>
      <c r="X371" s="51">
        <v>9</v>
      </c>
      <c r="Y371" s="32" t="s">
        <v>40</v>
      </c>
    </row>
    <row r="372" spans="1:25" s="30" customFormat="1">
      <c r="A372" s="16" t="s">
        <v>451</v>
      </c>
      <c r="B372" s="50" t="s">
        <v>452</v>
      </c>
      <c r="C372" s="50" t="s">
        <v>457</v>
      </c>
      <c r="D372" s="50" t="s">
        <v>141</v>
      </c>
      <c r="E372" s="15" t="s">
        <v>51</v>
      </c>
      <c r="F372" s="16">
        <v>2012</v>
      </c>
      <c r="G372" s="79">
        <v>6.8367999999999996E-3</v>
      </c>
      <c r="H372" s="17">
        <v>6.6371600000000003E-2</v>
      </c>
      <c r="I372" s="16">
        <v>5.8922299999999997E-2</v>
      </c>
      <c r="J372" s="49"/>
      <c r="K372" s="98">
        <v>2.0509390000000001</v>
      </c>
      <c r="L372" s="98">
        <v>2.75847</v>
      </c>
      <c r="M372" s="98"/>
      <c r="N372" s="98">
        <v>10.096579999999999</v>
      </c>
      <c r="O372" s="98"/>
      <c r="P372" s="98"/>
      <c r="Q372" s="98">
        <v>3.2357070000000001</v>
      </c>
      <c r="R372" s="98">
        <v>6.6095160000000002</v>
      </c>
      <c r="S372" s="98">
        <v>6.7767340000000003</v>
      </c>
      <c r="T372" s="98">
        <v>1.098957</v>
      </c>
      <c r="U372" s="98">
        <v>9.5570730000000008</v>
      </c>
      <c r="V372" s="98">
        <v>3.7744960000000001</v>
      </c>
      <c r="W372" s="102"/>
      <c r="X372" s="51">
        <v>9</v>
      </c>
      <c r="Y372" s="32" t="s">
        <v>40</v>
      </c>
    </row>
    <row r="373" spans="1:25" s="30" customFormat="1">
      <c r="A373" s="16" t="s">
        <v>451</v>
      </c>
      <c r="B373" s="50" t="s">
        <v>452</v>
      </c>
      <c r="C373" s="50" t="s">
        <v>458</v>
      </c>
      <c r="D373" s="50" t="s">
        <v>141</v>
      </c>
      <c r="E373" s="15" t="s">
        <v>51</v>
      </c>
      <c r="F373" s="16">
        <v>2012</v>
      </c>
      <c r="G373" s="79">
        <v>0.13489660000000001</v>
      </c>
      <c r="H373" s="17">
        <v>6.6371600000000003E-2</v>
      </c>
      <c r="I373" s="16">
        <v>5.3473100000000003E-2</v>
      </c>
      <c r="J373" s="49"/>
      <c r="K373" s="98">
        <v>2.3306209999999998</v>
      </c>
      <c r="L373" s="98">
        <v>1.5600719999999999</v>
      </c>
      <c r="M373" s="98"/>
      <c r="N373" s="98">
        <v>9.7954290000000004</v>
      </c>
      <c r="O373" s="98"/>
      <c r="P373" s="98"/>
      <c r="Q373" s="98">
        <v>0.24871570000000001</v>
      </c>
      <c r="R373" s="98">
        <v>6.2840109999999996</v>
      </c>
      <c r="S373" s="98">
        <v>4.8141780000000001</v>
      </c>
      <c r="T373" s="98">
        <v>3.8862549999999998</v>
      </c>
      <c r="U373" s="98">
        <v>8.2583990000000007</v>
      </c>
      <c r="V373" s="98">
        <v>2.3153890000000001</v>
      </c>
      <c r="W373" s="102"/>
      <c r="X373" s="51">
        <v>9</v>
      </c>
      <c r="Y373" s="32" t="s">
        <v>40</v>
      </c>
    </row>
    <row r="374" spans="1:25" s="30" customFormat="1">
      <c r="A374" s="16" t="s">
        <v>451</v>
      </c>
      <c r="B374" s="50" t="s">
        <v>452</v>
      </c>
      <c r="C374" s="50" t="s">
        <v>459</v>
      </c>
      <c r="D374" s="50" t="s">
        <v>141</v>
      </c>
      <c r="E374" s="15" t="s">
        <v>51</v>
      </c>
      <c r="F374" s="16">
        <v>2012</v>
      </c>
      <c r="G374" s="79">
        <v>9.0900000000000009E-3</v>
      </c>
      <c r="H374" s="17">
        <v>6.6371600000000003E-2</v>
      </c>
      <c r="I374" s="16">
        <v>8.4375099999999995E-2</v>
      </c>
      <c r="J374" s="49"/>
      <c r="K374" s="98">
        <v>2.2545269999999999</v>
      </c>
      <c r="L374" s="98">
        <v>3.499644</v>
      </c>
      <c r="M374" s="98"/>
      <c r="N374" s="98">
        <v>14.66358</v>
      </c>
      <c r="O374" s="98"/>
      <c r="P374" s="98"/>
      <c r="Q374" s="98">
        <v>3.3372480000000002</v>
      </c>
      <c r="R374" s="98">
        <v>12.57849</v>
      </c>
      <c r="S374" s="98">
        <v>12.372820000000001</v>
      </c>
      <c r="T374" s="98">
        <v>0.37642229999999999</v>
      </c>
      <c r="U374" s="98">
        <v>14.783250000000001</v>
      </c>
      <c r="V374" s="98">
        <v>3.183033</v>
      </c>
      <c r="W374" s="102"/>
      <c r="X374" s="51">
        <v>9</v>
      </c>
      <c r="Y374" s="32" t="s">
        <v>40</v>
      </c>
    </row>
    <row r="375" spans="1:25" s="30" customFormat="1">
      <c r="A375" s="16" t="s">
        <v>451</v>
      </c>
      <c r="B375" s="50" t="s">
        <v>452</v>
      </c>
      <c r="C375" s="50" t="s">
        <v>460</v>
      </c>
      <c r="D375" s="50" t="s">
        <v>141</v>
      </c>
      <c r="E375" s="15" t="s">
        <v>51</v>
      </c>
      <c r="F375" s="16">
        <v>2012</v>
      </c>
      <c r="G375" s="79">
        <v>1.11003E-2</v>
      </c>
      <c r="H375" s="17">
        <v>6.6371600000000003E-2</v>
      </c>
      <c r="I375" s="16">
        <v>0.1318889</v>
      </c>
      <c r="J375" s="49"/>
      <c r="K375" s="98">
        <v>4.5031980000000003</v>
      </c>
      <c r="L375" s="98">
        <v>6.8691490000000002</v>
      </c>
      <c r="M375" s="98"/>
      <c r="N375" s="98">
        <v>21.442430000000002</v>
      </c>
      <c r="O375" s="98"/>
      <c r="P375" s="98"/>
      <c r="Q375" s="98">
        <v>8.0905799999999992</v>
      </c>
      <c r="R375" s="98">
        <v>17.450130000000001</v>
      </c>
      <c r="S375" s="98">
        <v>13.269410000000001</v>
      </c>
      <c r="T375" s="98">
        <v>1.70126</v>
      </c>
      <c r="U375" s="98">
        <v>23.234459999999999</v>
      </c>
      <c r="V375" s="98">
        <v>10.882529999999999</v>
      </c>
      <c r="W375" s="102"/>
      <c r="X375" s="51">
        <v>9</v>
      </c>
      <c r="Y375" s="32" t="s">
        <v>40</v>
      </c>
    </row>
    <row r="376" spans="1:25" s="30" customFormat="1">
      <c r="A376" s="16" t="s">
        <v>451</v>
      </c>
      <c r="B376" s="50" t="s">
        <v>452</v>
      </c>
      <c r="C376" s="50" t="s">
        <v>461</v>
      </c>
      <c r="D376" s="50" t="s">
        <v>141</v>
      </c>
      <c r="E376" s="15" t="s">
        <v>51</v>
      </c>
      <c r="F376" s="16">
        <v>2012</v>
      </c>
      <c r="G376" s="79">
        <v>1.46851E-2</v>
      </c>
      <c r="H376" s="17">
        <v>6.6371600000000003E-2</v>
      </c>
      <c r="I376" s="16">
        <v>2.4511700000000001E-2</v>
      </c>
      <c r="J376" s="49"/>
      <c r="K376" s="98">
        <v>1.561056</v>
      </c>
      <c r="L376" s="98">
        <v>0.29952390000000001</v>
      </c>
      <c r="M376" s="98"/>
      <c r="N376" s="98">
        <v>4.6187399999999998</v>
      </c>
      <c r="O376" s="98"/>
      <c r="P376" s="98"/>
      <c r="Q376" s="98">
        <v>0.14901439999999999</v>
      </c>
      <c r="R376" s="98">
        <v>2.5457049999999999</v>
      </c>
      <c r="S376" s="98">
        <v>1.215905</v>
      </c>
      <c r="T376" s="98">
        <v>1.0601499999999999</v>
      </c>
      <c r="U376" s="98">
        <v>4.3800290000000004</v>
      </c>
      <c r="V376" s="98">
        <v>1.476024</v>
      </c>
      <c r="W376" s="102"/>
      <c r="X376" s="51">
        <v>9</v>
      </c>
      <c r="Y376" s="32" t="s">
        <v>40</v>
      </c>
    </row>
    <row r="377" spans="1:25" s="30" customFormat="1">
      <c r="A377" s="16" t="s">
        <v>451</v>
      </c>
      <c r="B377" s="50" t="s">
        <v>452</v>
      </c>
      <c r="C377" s="50" t="s">
        <v>462</v>
      </c>
      <c r="D377" s="50" t="s">
        <v>141</v>
      </c>
      <c r="E377" s="15" t="s">
        <v>51</v>
      </c>
      <c r="F377" s="16">
        <v>2012</v>
      </c>
      <c r="G377" s="79">
        <v>3.7289299999999997E-2</v>
      </c>
      <c r="H377" s="17">
        <v>6.6371600000000003E-2</v>
      </c>
      <c r="I377" s="16">
        <v>2.8771999999999999E-2</v>
      </c>
      <c r="J377" s="49"/>
      <c r="K377" s="98">
        <v>6.3508400000000007E-2</v>
      </c>
      <c r="L377" s="98">
        <v>0.80276049999999999</v>
      </c>
      <c r="M377" s="98"/>
      <c r="N377" s="98">
        <v>7.7607860000000004</v>
      </c>
      <c r="O377" s="98"/>
      <c r="P377" s="98"/>
      <c r="Q377" s="98">
        <v>0</v>
      </c>
      <c r="R377" s="98">
        <v>1.8022560000000001</v>
      </c>
      <c r="S377" s="98">
        <v>0.66368119999999997</v>
      </c>
      <c r="T377" s="98">
        <v>5.9590999999999998E-2</v>
      </c>
      <c r="U377" s="98">
        <v>4.6212499999999997E-2</v>
      </c>
      <c r="V377" s="98">
        <v>5.4404500000000001E-2</v>
      </c>
      <c r="W377" s="102"/>
      <c r="X377" s="51">
        <v>9</v>
      </c>
      <c r="Y377" s="32" t="s">
        <v>40</v>
      </c>
    </row>
    <row r="378" spans="1:25" s="30" customFormat="1">
      <c r="A378" s="16" t="s">
        <v>451</v>
      </c>
      <c r="B378" s="50" t="s">
        <v>452</v>
      </c>
      <c r="C378" s="50" t="s">
        <v>463</v>
      </c>
      <c r="D378" s="50" t="s">
        <v>141</v>
      </c>
      <c r="E378" s="15" t="s">
        <v>51</v>
      </c>
      <c r="F378" s="16">
        <v>2012</v>
      </c>
      <c r="G378" s="79">
        <v>0.1652554</v>
      </c>
      <c r="H378" s="17">
        <v>6.6371600000000003E-2</v>
      </c>
      <c r="I378" s="16">
        <v>5.5073200000000003E-2</v>
      </c>
      <c r="J378" s="49"/>
      <c r="K378" s="98">
        <v>3.001344</v>
      </c>
      <c r="L378" s="98">
        <v>1.7195689999999999</v>
      </c>
      <c r="M378" s="98"/>
      <c r="N378" s="98">
        <v>9.5626329999999999</v>
      </c>
      <c r="O378" s="98"/>
      <c r="P378" s="98"/>
      <c r="Q378" s="98">
        <v>0.20619000000000001</v>
      </c>
      <c r="R378" s="98">
        <v>7.5805280000000002</v>
      </c>
      <c r="S378" s="98">
        <v>4.4834040000000002</v>
      </c>
      <c r="T378" s="98">
        <v>3.5593499999999998</v>
      </c>
      <c r="U378" s="98">
        <v>8.6999849999999999</v>
      </c>
      <c r="V378" s="98">
        <v>3.0637940000000001</v>
      </c>
      <c r="W378" s="102"/>
      <c r="X378" s="51">
        <v>9</v>
      </c>
      <c r="Y378" s="32" t="s">
        <v>40</v>
      </c>
    </row>
    <row r="379" spans="1:25" s="30" customFormat="1">
      <c r="A379" s="16" t="s">
        <v>451</v>
      </c>
      <c r="B379" s="50" t="s">
        <v>452</v>
      </c>
      <c r="C379" s="50" t="s">
        <v>464</v>
      </c>
      <c r="D379" s="50" t="s">
        <v>141</v>
      </c>
      <c r="E379" s="15" t="s">
        <v>51</v>
      </c>
      <c r="F379" s="16">
        <v>2012</v>
      </c>
      <c r="G379" s="79">
        <v>1.41394E-2</v>
      </c>
      <c r="H379" s="17">
        <v>6.6371600000000003E-2</v>
      </c>
      <c r="I379" s="16">
        <v>5.8273199999999997E-2</v>
      </c>
      <c r="J379" s="49"/>
      <c r="K379" s="98">
        <v>0.52498310000000004</v>
      </c>
      <c r="L379" s="98">
        <v>2.420061</v>
      </c>
      <c r="M379" s="98"/>
      <c r="N379" s="98">
        <v>13.60769</v>
      </c>
      <c r="O379" s="98"/>
      <c r="P379" s="98"/>
      <c r="Q379" s="98">
        <v>1.0192289999999999</v>
      </c>
      <c r="R379" s="98">
        <v>5.3694259999999998</v>
      </c>
      <c r="S379" s="98">
        <v>2.3829799999999999</v>
      </c>
      <c r="T379" s="98">
        <v>0</v>
      </c>
      <c r="U379" s="98">
        <v>4.585159</v>
      </c>
      <c r="V379" s="98">
        <v>1.0536829999999999</v>
      </c>
      <c r="W379" s="102"/>
      <c r="X379" s="51">
        <v>9</v>
      </c>
      <c r="Y379" s="32" t="s">
        <v>40</v>
      </c>
    </row>
    <row r="380" spans="1:25" s="30" customFormat="1">
      <c r="A380" s="16" t="s">
        <v>451</v>
      </c>
      <c r="B380" s="50" t="s">
        <v>452</v>
      </c>
      <c r="C380" s="50" t="s">
        <v>465</v>
      </c>
      <c r="D380" s="50" t="s">
        <v>141</v>
      </c>
      <c r="E380" s="15" t="s">
        <v>51</v>
      </c>
      <c r="F380" s="16">
        <v>2012</v>
      </c>
      <c r="G380" s="79">
        <v>2.13841E-2</v>
      </c>
      <c r="H380" s="17">
        <v>6.6371600000000003E-2</v>
      </c>
      <c r="I380" s="16">
        <v>0.16419639999999999</v>
      </c>
      <c r="J380" s="49"/>
      <c r="K380" s="98">
        <v>3.5881449999999999</v>
      </c>
      <c r="L380" s="98">
        <v>8.9576890000000002</v>
      </c>
      <c r="M380" s="98"/>
      <c r="N380" s="98">
        <v>19.575759999999999</v>
      </c>
      <c r="O380" s="98"/>
      <c r="P380" s="98"/>
      <c r="Q380" s="98">
        <v>17.87199</v>
      </c>
      <c r="R380" s="98">
        <v>21.851939999999999</v>
      </c>
      <c r="S380" s="98">
        <v>27.064820000000001</v>
      </c>
      <c r="T380" s="98">
        <v>16.619399999999999</v>
      </c>
      <c r="U380" s="98">
        <v>31.26397</v>
      </c>
      <c r="V380" s="98">
        <v>25.789380000000001</v>
      </c>
      <c r="W380" s="102"/>
      <c r="X380" s="51">
        <v>9</v>
      </c>
      <c r="Y380" s="32" t="s">
        <v>40</v>
      </c>
    </row>
    <row r="381" spans="1:25" s="30" customFormat="1">
      <c r="A381" s="16" t="s">
        <v>451</v>
      </c>
      <c r="B381" s="50" t="s">
        <v>452</v>
      </c>
      <c r="C381" s="50" t="s">
        <v>466</v>
      </c>
      <c r="D381" s="50" t="s">
        <v>141</v>
      </c>
      <c r="E381" s="15" t="s">
        <v>51</v>
      </c>
      <c r="F381" s="16">
        <v>2012</v>
      </c>
      <c r="G381" s="79">
        <v>4.3572000000000003E-3</v>
      </c>
      <c r="H381" s="17">
        <v>6.6371600000000003E-2</v>
      </c>
      <c r="I381" s="16">
        <v>0.1276563</v>
      </c>
      <c r="J381" s="49"/>
      <c r="K381" s="98">
        <v>5.8988740000000002</v>
      </c>
      <c r="L381" s="98">
        <v>8.4734350000000003</v>
      </c>
      <c r="M381" s="98"/>
      <c r="N381" s="98">
        <v>19.692710000000002</v>
      </c>
      <c r="O381" s="98"/>
      <c r="P381" s="98"/>
      <c r="Q381" s="98">
        <v>5.9980180000000001</v>
      </c>
      <c r="R381" s="98">
        <v>20.601659999999999</v>
      </c>
      <c r="S381" s="98">
        <v>8.4766569999999994</v>
      </c>
      <c r="T381" s="98">
        <v>1.9674100000000001</v>
      </c>
      <c r="U381" s="98">
        <v>21.136040000000001</v>
      </c>
      <c r="V381" s="98">
        <v>10.328390000000001</v>
      </c>
      <c r="W381" s="102"/>
      <c r="X381" s="51">
        <v>9</v>
      </c>
      <c r="Y381" s="32" t="s">
        <v>40</v>
      </c>
    </row>
    <row r="382" spans="1:25" s="30" customFormat="1">
      <c r="A382" s="16" t="s">
        <v>451</v>
      </c>
      <c r="B382" s="50" t="s">
        <v>452</v>
      </c>
      <c r="C382" s="50" t="s">
        <v>467</v>
      </c>
      <c r="D382" s="50" t="s">
        <v>141</v>
      </c>
      <c r="E382" s="15" t="s">
        <v>51</v>
      </c>
      <c r="F382" s="16">
        <v>2012</v>
      </c>
      <c r="G382" s="79">
        <v>1.25483E-2</v>
      </c>
      <c r="H382" s="17">
        <v>6.6371600000000003E-2</v>
      </c>
      <c r="I382" s="16">
        <v>7.2152900000000006E-2</v>
      </c>
      <c r="J382" s="49"/>
      <c r="K382" s="98">
        <v>2.4874710000000002</v>
      </c>
      <c r="L382" s="98">
        <v>3.4984229999999998</v>
      </c>
      <c r="M382" s="98"/>
      <c r="N382" s="98">
        <v>13.294980000000001</v>
      </c>
      <c r="O382" s="98"/>
      <c r="P382" s="98"/>
      <c r="Q382" s="98">
        <v>2.004356</v>
      </c>
      <c r="R382" s="98">
        <v>10.45703</v>
      </c>
      <c r="S382" s="98">
        <v>4.9035539999999997</v>
      </c>
      <c r="T382" s="98">
        <v>0.50577640000000001</v>
      </c>
      <c r="U382" s="98">
        <v>11.1776</v>
      </c>
      <c r="V382" s="98">
        <v>3.099335</v>
      </c>
      <c r="W382" s="102"/>
      <c r="X382" s="51">
        <v>9</v>
      </c>
      <c r="Y382" s="32" t="s">
        <v>40</v>
      </c>
    </row>
    <row r="383" spans="1:25" s="30" customFormat="1">
      <c r="A383" s="16" t="s">
        <v>451</v>
      </c>
      <c r="B383" s="50" t="s">
        <v>452</v>
      </c>
      <c r="C383" s="50" t="s">
        <v>468</v>
      </c>
      <c r="D383" s="50" t="s">
        <v>141</v>
      </c>
      <c r="E383" s="15" t="s">
        <v>51</v>
      </c>
      <c r="F383" s="16">
        <v>2012</v>
      </c>
      <c r="G383" s="79">
        <v>3.2165100000000002E-2</v>
      </c>
      <c r="H383" s="17">
        <v>6.6371600000000003E-2</v>
      </c>
      <c r="I383" s="16">
        <v>6.5295099999999995E-2</v>
      </c>
      <c r="J383" s="49"/>
      <c r="K383" s="98">
        <v>1.8614520000000001</v>
      </c>
      <c r="L383" s="98">
        <v>3.2413449999999999</v>
      </c>
      <c r="M383" s="98"/>
      <c r="N383" s="98">
        <v>11.461589999999999</v>
      </c>
      <c r="O383" s="98"/>
      <c r="P383" s="98"/>
      <c r="Q383" s="98">
        <v>1.645349</v>
      </c>
      <c r="R383" s="98">
        <v>7.189781</v>
      </c>
      <c r="S383" s="98">
        <v>6.9021850000000002</v>
      </c>
      <c r="T383" s="98">
        <v>3.7112989999999999</v>
      </c>
      <c r="U383" s="98">
        <v>11.158200000000001</v>
      </c>
      <c r="V383" s="98">
        <v>2.8464260000000001</v>
      </c>
      <c r="W383" s="102"/>
      <c r="X383" s="51">
        <v>9</v>
      </c>
      <c r="Y383" s="32" t="s">
        <v>40</v>
      </c>
    </row>
    <row r="384" spans="1:25" s="30" customFormat="1">
      <c r="A384" s="16" t="s">
        <v>451</v>
      </c>
      <c r="B384" s="50" t="s">
        <v>452</v>
      </c>
      <c r="C384" s="50" t="s">
        <v>469</v>
      </c>
      <c r="D384" s="50" t="s">
        <v>141</v>
      </c>
      <c r="E384" s="15" t="s">
        <v>51</v>
      </c>
      <c r="F384" s="16">
        <v>2012</v>
      </c>
      <c r="G384" s="79">
        <v>6.5319999999999996E-3</v>
      </c>
      <c r="H384" s="17">
        <v>6.6371600000000003E-2</v>
      </c>
      <c r="I384" s="16">
        <v>0.1051589</v>
      </c>
      <c r="J384" s="49"/>
      <c r="K384" s="98">
        <v>1.3845369999999999</v>
      </c>
      <c r="L384" s="98">
        <v>3.7971189999999999</v>
      </c>
      <c r="M384" s="98"/>
      <c r="N384" s="98">
        <v>17.641279999999998</v>
      </c>
      <c r="O384" s="98"/>
      <c r="P384" s="98"/>
      <c r="Q384" s="98">
        <v>6.224952</v>
      </c>
      <c r="R384" s="98">
        <v>15.917199999999999</v>
      </c>
      <c r="S384" s="98">
        <v>12.10314</v>
      </c>
      <c r="T384" s="98">
        <v>4.5140960000000003</v>
      </c>
      <c r="U384" s="98">
        <v>18.242439999999998</v>
      </c>
      <c r="V384" s="98">
        <v>10.891529999999999</v>
      </c>
      <c r="W384" s="102"/>
      <c r="X384" s="51">
        <v>9</v>
      </c>
      <c r="Y384" s="32" t="s">
        <v>40</v>
      </c>
    </row>
    <row r="385" spans="1:25" s="30" customFormat="1">
      <c r="A385" s="16" t="s">
        <v>451</v>
      </c>
      <c r="B385" s="50" t="s">
        <v>452</v>
      </c>
      <c r="C385" s="50" t="s">
        <v>470</v>
      </c>
      <c r="D385" s="50" t="s">
        <v>141</v>
      </c>
      <c r="E385" s="15" t="s">
        <v>51</v>
      </c>
      <c r="F385" s="16">
        <v>2012</v>
      </c>
      <c r="G385" s="79">
        <v>4.1180000000000001E-3</v>
      </c>
      <c r="H385" s="17">
        <v>6.6371600000000003E-2</v>
      </c>
      <c r="I385" s="16">
        <v>0.1287635</v>
      </c>
      <c r="J385" s="49"/>
      <c r="K385" s="98">
        <v>1.7063360000000001</v>
      </c>
      <c r="L385" s="98">
        <v>5.0856490000000001</v>
      </c>
      <c r="M385" s="98"/>
      <c r="N385" s="98">
        <v>22.67671</v>
      </c>
      <c r="O385" s="98"/>
      <c r="P385" s="98"/>
      <c r="Q385" s="98">
        <v>6.7248679999999998</v>
      </c>
      <c r="R385" s="98">
        <v>16.429349999999999</v>
      </c>
      <c r="S385" s="98">
        <v>10.945449999999999</v>
      </c>
      <c r="T385" s="98">
        <v>6.2506240000000002</v>
      </c>
      <c r="U385" s="98">
        <v>22.625389999999999</v>
      </c>
      <c r="V385" s="98">
        <v>12.362450000000001</v>
      </c>
      <c r="W385" s="102"/>
      <c r="X385" s="51">
        <v>9</v>
      </c>
      <c r="Y385" s="32" t="s">
        <v>40</v>
      </c>
    </row>
    <row r="386" spans="1:25" s="30" customFormat="1">
      <c r="A386" s="16" t="s">
        <v>451</v>
      </c>
      <c r="B386" s="50" t="s">
        <v>452</v>
      </c>
      <c r="C386" s="50" t="s">
        <v>471</v>
      </c>
      <c r="D386" s="50" t="s">
        <v>141</v>
      </c>
      <c r="E386" s="15" t="s">
        <v>51</v>
      </c>
      <c r="F386" s="16">
        <v>2012</v>
      </c>
      <c r="G386" s="79">
        <v>9.6390999999999994E-3</v>
      </c>
      <c r="H386" s="17">
        <v>6.6371600000000003E-2</v>
      </c>
      <c r="I386" s="16">
        <v>5.9076900000000002E-2</v>
      </c>
      <c r="J386" s="49"/>
      <c r="K386" s="98">
        <v>1.4681569999999999</v>
      </c>
      <c r="L386" s="98">
        <v>2.273631</v>
      </c>
      <c r="M386" s="98"/>
      <c r="N386" s="98">
        <v>10.86228</v>
      </c>
      <c r="O386" s="98"/>
      <c r="P386" s="98"/>
      <c r="Q386" s="98">
        <v>1.213444</v>
      </c>
      <c r="R386" s="98">
        <v>6.2581389999999999</v>
      </c>
      <c r="S386" s="98">
        <v>6.566649</v>
      </c>
      <c r="T386" s="98">
        <v>1.8557509999999999</v>
      </c>
      <c r="U386" s="98">
        <v>9.5247539999999997</v>
      </c>
      <c r="V386" s="98">
        <v>4.5206150000000003</v>
      </c>
      <c r="W386" s="102"/>
      <c r="X386" s="51">
        <v>9</v>
      </c>
      <c r="Y386" s="32" t="s">
        <v>40</v>
      </c>
    </row>
    <row r="387" spans="1:25" s="30" customFormat="1">
      <c r="A387" s="16" t="s">
        <v>451</v>
      </c>
      <c r="B387" s="50" t="s">
        <v>452</v>
      </c>
      <c r="C387" s="50" t="s">
        <v>472</v>
      </c>
      <c r="D387" s="50" t="s">
        <v>141</v>
      </c>
      <c r="E387" s="15" t="s">
        <v>51</v>
      </c>
      <c r="F387" s="16">
        <v>2012</v>
      </c>
      <c r="G387" s="79">
        <v>5.2514900000000003E-2</v>
      </c>
      <c r="H387" s="17">
        <v>6.6371600000000003E-2</v>
      </c>
      <c r="I387" s="16">
        <v>7.1045800000000006E-2</v>
      </c>
      <c r="J387" s="49"/>
      <c r="K387" s="98">
        <v>1.3723190000000001</v>
      </c>
      <c r="L387" s="98">
        <v>2.5557050000000001</v>
      </c>
      <c r="M387" s="98"/>
      <c r="N387" s="98">
        <v>13.816129999999999</v>
      </c>
      <c r="O387" s="98"/>
      <c r="P387" s="98"/>
      <c r="Q387" s="98">
        <v>2.5916549999999998</v>
      </c>
      <c r="R387" s="98">
        <v>8.9069280000000006</v>
      </c>
      <c r="S387" s="98">
        <v>6.4378549999999999</v>
      </c>
      <c r="T387" s="98">
        <v>1.112735</v>
      </c>
      <c r="U387" s="98">
        <v>9.6124600000000004</v>
      </c>
      <c r="V387" s="98">
        <v>4.5400309999999999</v>
      </c>
      <c r="W387" s="102"/>
      <c r="X387" s="51">
        <v>9</v>
      </c>
      <c r="Y387" s="32" t="s">
        <v>40</v>
      </c>
    </row>
    <row r="388" spans="1:25" s="30" customFormat="1">
      <c r="A388" s="16" t="s">
        <v>451</v>
      </c>
      <c r="B388" s="50" t="s">
        <v>452</v>
      </c>
      <c r="C388" s="50" t="s">
        <v>473</v>
      </c>
      <c r="D388" s="50" t="s">
        <v>141</v>
      </c>
      <c r="E388" s="15" t="s">
        <v>51</v>
      </c>
      <c r="F388" s="16">
        <v>2012</v>
      </c>
      <c r="G388" s="79">
        <v>1.1041199999999999E-2</v>
      </c>
      <c r="H388" s="17">
        <v>6.6371600000000003E-2</v>
      </c>
      <c r="I388" s="16">
        <v>0.2343025</v>
      </c>
      <c r="J388" s="49"/>
      <c r="K388" s="98">
        <v>16.009180000000001</v>
      </c>
      <c r="L388" s="98">
        <v>14.203099999999999</v>
      </c>
      <c r="M388" s="98"/>
      <c r="N388" s="98">
        <v>24.35717</v>
      </c>
      <c r="O388" s="98"/>
      <c r="P388" s="98"/>
      <c r="Q388" s="98">
        <v>31.58081</v>
      </c>
      <c r="R388" s="98">
        <v>37.429949999999998</v>
      </c>
      <c r="S388" s="98">
        <v>26.155799999999999</v>
      </c>
      <c r="T388" s="98">
        <v>9.4599700000000002</v>
      </c>
      <c r="U388" s="98">
        <v>42.128639999999997</v>
      </c>
      <c r="V388" s="98">
        <v>38.20946</v>
      </c>
      <c r="W388" s="102"/>
      <c r="X388" s="51">
        <v>9</v>
      </c>
      <c r="Y388" s="32" t="s">
        <v>40</v>
      </c>
    </row>
    <row r="389" spans="1:25" s="30" customFormat="1">
      <c r="A389" s="16" t="s">
        <v>451</v>
      </c>
      <c r="B389" s="50" t="s">
        <v>452</v>
      </c>
      <c r="C389" s="50" t="s">
        <v>474</v>
      </c>
      <c r="D389" s="50" t="s">
        <v>141</v>
      </c>
      <c r="E389" s="15" t="s">
        <v>51</v>
      </c>
      <c r="F389" s="16">
        <v>2012</v>
      </c>
      <c r="G389" s="79">
        <v>2.2799300000000002E-2</v>
      </c>
      <c r="H389" s="17">
        <v>6.6371600000000003E-2</v>
      </c>
      <c r="I389" s="16">
        <v>5.3034999999999999E-2</v>
      </c>
      <c r="J389" s="49"/>
      <c r="K389" s="98">
        <v>1.1467989999999999</v>
      </c>
      <c r="L389" s="98">
        <v>1.9758199999999999</v>
      </c>
      <c r="M389" s="98"/>
      <c r="N389" s="98">
        <v>11.61373</v>
      </c>
      <c r="O389" s="98"/>
      <c r="P389" s="98"/>
      <c r="Q389" s="98">
        <v>1.2345120000000001</v>
      </c>
      <c r="R389" s="98">
        <v>4.7603479999999996</v>
      </c>
      <c r="S389" s="98">
        <v>2.6976840000000002</v>
      </c>
      <c r="T389" s="98">
        <v>0.52312239999999999</v>
      </c>
      <c r="U389" s="98">
        <v>6.2082889999999997</v>
      </c>
      <c r="V389" s="98">
        <v>0.98885840000000003</v>
      </c>
      <c r="W389" s="102"/>
      <c r="X389" s="51">
        <v>9</v>
      </c>
      <c r="Y389" s="32" t="s">
        <v>40</v>
      </c>
    </row>
    <row r="390" spans="1:25" s="30" customFormat="1">
      <c r="A390" s="16" t="s">
        <v>451</v>
      </c>
      <c r="B390" s="50" t="s">
        <v>452</v>
      </c>
      <c r="C390" s="50" t="s">
        <v>475</v>
      </c>
      <c r="D390" s="50" t="s">
        <v>141</v>
      </c>
      <c r="E390" s="15" t="s">
        <v>51</v>
      </c>
      <c r="F390" s="16">
        <v>2012</v>
      </c>
      <c r="G390" s="79">
        <v>6.4856999999999996E-3</v>
      </c>
      <c r="H390" s="17">
        <v>6.6371600000000003E-2</v>
      </c>
      <c r="I390" s="16">
        <v>4.06737E-2</v>
      </c>
      <c r="J390" s="49"/>
      <c r="K390" s="98">
        <v>1.128417</v>
      </c>
      <c r="L390" s="98">
        <v>1.184623</v>
      </c>
      <c r="M390" s="98"/>
      <c r="N390" s="98">
        <v>9.1821129999999993</v>
      </c>
      <c r="O390" s="98"/>
      <c r="P390" s="98"/>
      <c r="Q390" s="98">
        <v>1.011442</v>
      </c>
      <c r="R390" s="98">
        <v>2.8012549999999998</v>
      </c>
      <c r="S390" s="98">
        <v>2.6590289999999999</v>
      </c>
      <c r="T390" s="98">
        <v>0.28545759999999998</v>
      </c>
      <c r="U390" s="98">
        <v>3.2737039999999999</v>
      </c>
      <c r="V390" s="98">
        <v>1.149996</v>
      </c>
      <c r="W390" s="102"/>
      <c r="X390" s="51">
        <v>9</v>
      </c>
      <c r="Y390" s="32" t="s">
        <v>40</v>
      </c>
    </row>
    <row r="391" spans="1:25" s="30" customFormat="1">
      <c r="A391" s="16" t="s">
        <v>451</v>
      </c>
      <c r="B391" s="50" t="s">
        <v>452</v>
      </c>
      <c r="C391" s="50" t="s">
        <v>476</v>
      </c>
      <c r="D391" s="50" t="s">
        <v>141</v>
      </c>
      <c r="E391" s="15" t="s">
        <v>51</v>
      </c>
      <c r="F391" s="16">
        <v>2012</v>
      </c>
      <c r="G391" s="79">
        <v>1.5314100000000001E-2</v>
      </c>
      <c r="H391" s="17">
        <v>6.6371600000000003E-2</v>
      </c>
      <c r="I391" s="16">
        <v>8.48584E-2</v>
      </c>
      <c r="J391" s="49"/>
      <c r="K391" s="98">
        <v>4.2505249999999997</v>
      </c>
      <c r="L391" s="98">
        <v>3.8188010000000001</v>
      </c>
      <c r="M391" s="98"/>
      <c r="N391" s="98">
        <v>14.57447</v>
      </c>
      <c r="O391" s="98"/>
      <c r="P391" s="98"/>
      <c r="Q391" s="98">
        <v>2.6626099999999999</v>
      </c>
      <c r="R391" s="98">
        <v>11.620039999999999</v>
      </c>
      <c r="S391" s="98">
        <v>10.77111</v>
      </c>
      <c r="T391" s="98">
        <v>0.1670904</v>
      </c>
      <c r="U391" s="98">
        <v>13.48743</v>
      </c>
      <c r="V391" s="98">
        <v>2.3820679999999999</v>
      </c>
      <c r="W391" s="102"/>
      <c r="X391" s="51">
        <v>9</v>
      </c>
      <c r="Y391" s="32" t="s">
        <v>40</v>
      </c>
    </row>
    <row r="392" spans="1:25" s="30" customFormat="1">
      <c r="A392" s="16" t="s">
        <v>451</v>
      </c>
      <c r="B392" s="50" t="s">
        <v>452</v>
      </c>
      <c r="C392" s="50" t="s">
        <v>477</v>
      </c>
      <c r="D392" s="50" t="s">
        <v>141</v>
      </c>
      <c r="E392" s="15" t="s">
        <v>51</v>
      </c>
      <c r="F392" s="16">
        <v>2012</v>
      </c>
      <c r="G392" s="79">
        <v>3.3672500000000001E-2</v>
      </c>
      <c r="H392" s="17">
        <v>6.6371600000000003E-2</v>
      </c>
      <c r="I392" s="16">
        <v>6.3494999999999996E-2</v>
      </c>
      <c r="J392" s="49"/>
      <c r="K392" s="98">
        <v>2.6114760000000001</v>
      </c>
      <c r="L392" s="98">
        <v>2.4647039999999998</v>
      </c>
      <c r="M392" s="98"/>
      <c r="N392" s="98">
        <v>12.182130000000001</v>
      </c>
      <c r="O392" s="98"/>
      <c r="P392" s="98"/>
      <c r="Q392" s="98">
        <v>1.099702</v>
      </c>
      <c r="R392" s="98">
        <v>7.6672459999999996</v>
      </c>
      <c r="S392" s="98">
        <v>5.4260950000000001</v>
      </c>
      <c r="T392" s="98">
        <v>0.27061639999999998</v>
      </c>
      <c r="U392" s="98">
        <v>7.7478239999999996</v>
      </c>
      <c r="V392" s="98">
        <v>3.7582080000000002</v>
      </c>
      <c r="W392" s="102"/>
      <c r="X392" s="51">
        <v>9</v>
      </c>
      <c r="Y392" s="32" t="s">
        <v>40</v>
      </c>
    </row>
    <row r="393" spans="1:25" s="30" customFormat="1">
      <c r="A393" s="16" t="s">
        <v>451</v>
      </c>
      <c r="B393" s="50" t="s">
        <v>452</v>
      </c>
      <c r="C393" s="50" t="s">
        <v>478</v>
      </c>
      <c r="D393" s="50" t="s">
        <v>141</v>
      </c>
      <c r="E393" s="15" t="s">
        <v>51</v>
      </c>
      <c r="F393" s="16">
        <v>2012</v>
      </c>
      <c r="G393" s="79">
        <v>3.0059599999999999E-2</v>
      </c>
      <c r="H393" s="17">
        <v>6.6371600000000003E-2</v>
      </c>
      <c r="I393" s="16">
        <v>5.3583899999999997E-2</v>
      </c>
      <c r="J393" s="49"/>
      <c r="K393" s="98">
        <v>2.2540550000000001</v>
      </c>
      <c r="L393" s="98">
        <v>1.485306</v>
      </c>
      <c r="M393" s="98"/>
      <c r="N393" s="98">
        <v>10.84019</v>
      </c>
      <c r="O393" s="98"/>
      <c r="P393" s="98"/>
      <c r="Q393" s="98">
        <v>0.46855999999999998</v>
      </c>
      <c r="R393" s="98">
        <v>6.8195810000000003</v>
      </c>
      <c r="S393" s="98">
        <v>3.3030569999999999</v>
      </c>
      <c r="T393" s="98">
        <v>1.3866639999999999</v>
      </c>
      <c r="U393" s="98">
        <v>6.4170470000000002</v>
      </c>
      <c r="V393" s="98">
        <v>1.7969839999999999</v>
      </c>
      <c r="W393" s="102"/>
      <c r="X393" s="51">
        <v>9</v>
      </c>
      <c r="Y393" s="32" t="s">
        <v>40</v>
      </c>
    </row>
    <row r="394" spans="1:25" s="30" customFormat="1">
      <c r="A394" s="16" t="s">
        <v>451</v>
      </c>
      <c r="B394" s="50" t="s">
        <v>452</v>
      </c>
      <c r="C394" s="50" t="s">
        <v>479</v>
      </c>
      <c r="D394" s="50" t="s">
        <v>141</v>
      </c>
      <c r="E394" s="15" t="s">
        <v>51</v>
      </c>
      <c r="F394" s="16">
        <v>2012</v>
      </c>
      <c r="G394" s="79">
        <v>8.9818999999999993E-3</v>
      </c>
      <c r="H394" s="17">
        <v>6.6371600000000003E-2</v>
      </c>
      <c r="I394" s="16">
        <v>0.1087651</v>
      </c>
      <c r="J394" s="49"/>
      <c r="K394" s="98">
        <v>3.9389150000000002</v>
      </c>
      <c r="L394" s="98">
        <v>5.0706939999999996</v>
      </c>
      <c r="M394" s="98"/>
      <c r="N394" s="98">
        <v>17.928820000000002</v>
      </c>
      <c r="O394" s="98"/>
      <c r="P394" s="98"/>
      <c r="Q394" s="98">
        <v>5.4760010000000001</v>
      </c>
      <c r="R394" s="98">
        <v>14.723039999999999</v>
      </c>
      <c r="S394" s="98">
        <v>14.07254</v>
      </c>
      <c r="T394" s="98">
        <v>1.5420130000000001</v>
      </c>
      <c r="U394" s="98">
        <v>18.35829</v>
      </c>
      <c r="V394" s="98">
        <v>7.0035689999999997</v>
      </c>
      <c r="W394" s="102"/>
      <c r="X394" s="51">
        <v>9</v>
      </c>
      <c r="Y394" s="32" t="s">
        <v>40</v>
      </c>
    </row>
    <row r="395" spans="1:25" s="30" customFormat="1">
      <c r="A395" s="16" t="s">
        <v>451</v>
      </c>
      <c r="B395" s="50" t="s">
        <v>452</v>
      </c>
      <c r="C395" s="50" t="s">
        <v>480</v>
      </c>
      <c r="D395" s="50" t="s">
        <v>141</v>
      </c>
      <c r="E395" s="15" t="s">
        <v>51</v>
      </c>
      <c r="F395" s="16">
        <v>2012</v>
      </c>
      <c r="G395" s="79">
        <v>0.1835251</v>
      </c>
      <c r="H395" s="17">
        <v>6.6371600000000003E-2</v>
      </c>
      <c r="I395" s="16">
        <v>5.7110500000000002E-2</v>
      </c>
      <c r="J395" s="49"/>
      <c r="K395" s="98">
        <v>1.683589</v>
      </c>
      <c r="L395" s="98">
        <v>1.82514</v>
      </c>
      <c r="M395" s="98"/>
      <c r="N395" s="98">
        <v>12.22898</v>
      </c>
      <c r="O395" s="98"/>
      <c r="P395" s="98"/>
      <c r="Q395" s="98">
        <v>0.28033209999999997</v>
      </c>
      <c r="R395" s="98">
        <v>4.8767659999999999</v>
      </c>
      <c r="S395" s="98">
        <v>4.2962369999999996</v>
      </c>
      <c r="T395" s="98">
        <v>0.55533840000000001</v>
      </c>
      <c r="U395" s="98">
        <v>6.0997209999999997</v>
      </c>
      <c r="V395" s="98">
        <v>2.790381</v>
      </c>
      <c r="W395" s="102"/>
      <c r="X395" s="51">
        <v>9</v>
      </c>
      <c r="Y395" s="32" t="s">
        <v>40</v>
      </c>
    </row>
    <row r="396" spans="1:25" s="30" customFormat="1">
      <c r="A396" s="16" t="s">
        <v>451</v>
      </c>
      <c r="B396" s="50" t="s">
        <v>452</v>
      </c>
      <c r="C396" s="50" t="s">
        <v>481</v>
      </c>
      <c r="D396" s="50" t="s">
        <v>141</v>
      </c>
      <c r="E396" s="15" t="s">
        <v>51</v>
      </c>
      <c r="F396" s="16">
        <v>2012</v>
      </c>
      <c r="G396" s="79">
        <v>1.7352300000000001E-2</v>
      </c>
      <c r="H396" s="17">
        <v>6.6371600000000003E-2</v>
      </c>
      <c r="I396" s="16">
        <v>8.5633100000000004E-2</v>
      </c>
      <c r="J396" s="49"/>
      <c r="K396" s="98">
        <v>4.9223229999999996</v>
      </c>
      <c r="L396" s="98">
        <v>6.8462639999999997</v>
      </c>
      <c r="M396" s="98"/>
      <c r="N396" s="98">
        <v>12.54143</v>
      </c>
      <c r="O396" s="98"/>
      <c r="P396" s="98"/>
      <c r="Q396" s="98">
        <v>5.0284110000000002</v>
      </c>
      <c r="R396" s="98">
        <v>10.803319999999999</v>
      </c>
      <c r="S396" s="98">
        <v>10.159750000000001</v>
      </c>
      <c r="T396" s="98">
        <v>0.21324280000000001</v>
      </c>
      <c r="U396" s="98">
        <v>12.9726</v>
      </c>
      <c r="V396" s="98">
        <v>4.4078090000000003</v>
      </c>
      <c r="W396" s="102"/>
      <c r="X396" s="51">
        <v>9</v>
      </c>
      <c r="Y396" s="32" t="s">
        <v>40</v>
      </c>
    </row>
    <row r="397" spans="1:25" s="30" customFormat="1">
      <c r="A397" s="16" t="s">
        <v>451</v>
      </c>
      <c r="B397" s="50" t="s">
        <v>452</v>
      </c>
      <c r="C397" s="50" t="s">
        <v>482</v>
      </c>
      <c r="D397" s="50" t="s">
        <v>141</v>
      </c>
      <c r="E397" s="15" t="s">
        <v>51</v>
      </c>
      <c r="F397" s="16">
        <v>2012</v>
      </c>
      <c r="G397" s="79">
        <v>2.1077200000000001E-2</v>
      </c>
      <c r="H397" s="17">
        <v>6.6371600000000003E-2</v>
      </c>
      <c r="I397" s="16">
        <v>0.1205437</v>
      </c>
      <c r="J397" s="49"/>
      <c r="K397" s="98">
        <v>5.2065630000000001</v>
      </c>
      <c r="L397" s="98">
        <v>2.4989849999999998</v>
      </c>
      <c r="M397" s="98"/>
      <c r="N397" s="98">
        <v>21.725290000000001</v>
      </c>
      <c r="O397" s="98"/>
      <c r="P397" s="98"/>
      <c r="Q397" s="98">
        <v>2.2052290000000001</v>
      </c>
      <c r="R397" s="98">
        <v>15.926399999999999</v>
      </c>
      <c r="S397" s="98">
        <v>10.722440000000001</v>
      </c>
      <c r="T397" s="98">
        <v>2.1619090000000001</v>
      </c>
      <c r="U397" s="98">
        <v>20.957799999999999</v>
      </c>
      <c r="V397" s="98">
        <v>11.53651</v>
      </c>
      <c r="W397" s="102"/>
      <c r="X397" s="51">
        <v>9</v>
      </c>
      <c r="Y397" s="32" t="s">
        <v>40</v>
      </c>
    </row>
    <row r="398" spans="1:25" s="30" customFormat="1">
      <c r="A398" s="16" t="s">
        <v>451</v>
      </c>
      <c r="B398" s="50" t="s">
        <v>452</v>
      </c>
      <c r="C398" s="50" t="s">
        <v>483</v>
      </c>
      <c r="D398" s="50" t="s">
        <v>141</v>
      </c>
      <c r="E398" s="15" t="s">
        <v>51</v>
      </c>
      <c r="F398" s="16">
        <v>2012</v>
      </c>
      <c r="G398" s="79">
        <v>2.8183000000000001E-3</v>
      </c>
      <c r="H398" s="17">
        <v>6.6371600000000003E-2</v>
      </c>
      <c r="I398" s="16">
        <v>0.1221505</v>
      </c>
      <c r="J398" s="49"/>
      <c r="K398" s="98">
        <v>4.8001940000000003</v>
      </c>
      <c r="L398" s="98">
        <v>6.0748730000000002</v>
      </c>
      <c r="M398" s="98"/>
      <c r="N398" s="98">
        <v>20.471329999999998</v>
      </c>
      <c r="O398" s="98"/>
      <c r="P398" s="98"/>
      <c r="Q398" s="98">
        <v>8.6575559999999996</v>
      </c>
      <c r="R398" s="98">
        <v>14.797879999999999</v>
      </c>
      <c r="S398" s="98">
        <v>11.28922</v>
      </c>
      <c r="T398" s="98">
        <v>1.307493</v>
      </c>
      <c r="U398" s="98">
        <v>16.742609999999999</v>
      </c>
      <c r="V398" s="98">
        <v>11.62297</v>
      </c>
      <c r="W398" s="102"/>
      <c r="X398" s="51">
        <v>9</v>
      </c>
      <c r="Y398" s="32" t="s">
        <v>40</v>
      </c>
    </row>
    <row r="399" spans="1:25" s="30" customFormat="1">
      <c r="A399" s="16" t="s">
        <v>451</v>
      </c>
      <c r="B399" s="50" t="s">
        <v>452</v>
      </c>
      <c r="C399" s="50" t="s">
        <v>484</v>
      </c>
      <c r="D399" s="50" t="s">
        <v>141</v>
      </c>
      <c r="E399" s="15" t="s">
        <v>51</v>
      </c>
      <c r="F399" s="16">
        <v>2012</v>
      </c>
      <c r="G399" s="79">
        <v>4.7134999999999998E-3</v>
      </c>
      <c r="H399" s="17">
        <v>6.6371600000000003E-2</v>
      </c>
      <c r="I399" s="16">
        <v>0.16102939999999999</v>
      </c>
      <c r="J399" s="49"/>
      <c r="K399" s="98">
        <v>7.5928690000000003</v>
      </c>
      <c r="L399" s="98">
        <v>10.467969999999999</v>
      </c>
      <c r="M399" s="98"/>
      <c r="N399" s="98">
        <v>21.231030000000001</v>
      </c>
      <c r="O399" s="98"/>
      <c r="P399" s="98"/>
      <c r="Q399" s="98">
        <v>10.421060000000001</v>
      </c>
      <c r="R399" s="98">
        <v>27.30189</v>
      </c>
      <c r="S399" s="98">
        <v>22.568490000000001</v>
      </c>
      <c r="T399" s="98">
        <v>2.6346090000000002</v>
      </c>
      <c r="U399" s="98">
        <v>29.033670000000001</v>
      </c>
      <c r="V399" s="98">
        <v>16.3246</v>
      </c>
      <c r="W399" s="102"/>
      <c r="X399" s="51">
        <v>9</v>
      </c>
      <c r="Y399" s="32" t="s">
        <v>40</v>
      </c>
    </row>
    <row r="400" spans="1:25" s="30" customFormat="1">
      <c r="A400" s="16" t="s">
        <v>451</v>
      </c>
      <c r="B400" s="50" t="s">
        <v>452</v>
      </c>
      <c r="C400" s="50" t="s">
        <v>485</v>
      </c>
      <c r="D400" s="50" t="s">
        <v>141</v>
      </c>
      <c r="E400" s="15" t="s">
        <v>51</v>
      </c>
      <c r="F400" s="16">
        <v>2012</v>
      </c>
      <c r="G400" s="79">
        <v>1.9357599999999999E-2</v>
      </c>
      <c r="H400" s="17">
        <v>6.6371600000000003E-2</v>
      </c>
      <c r="I400" s="16">
        <v>5.5617899999999998E-2</v>
      </c>
      <c r="J400" s="49"/>
      <c r="K400" s="98">
        <v>1.8903270000000001</v>
      </c>
      <c r="L400" s="98">
        <v>2.996181</v>
      </c>
      <c r="M400" s="98"/>
      <c r="N400" s="98">
        <v>9.68262</v>
      </c>
      <c r="O400" s="98"/>
      <c r="P400" s="98"/>
      <c r="Q400" s="98">
        <v>1.866366</v>
      </c>
      <c r="R400" s="98">
        <v>6.8507800000000003</v>
      </c>
      <c r="S400" s="98">
        <v>5.7227870000000003</v>
      </c>
      <c r="T400" s="98">
        <v>0.51524170000000002</v>
      </c>
      <c r="U400" s="98">
        <v>10.074619999999999</v>
      </c>
      <c r="V400" s="98">
        <v>2.327102</v>
      </c>
      <c r="W400" s="102"/>
      <c r="X400" s="51">
        <v>9</v>
      </c>
      <c r="Y400" s="32" t="s">
        <v>40</v>
      </c>
    </row>
    <row r="401" spans="1:25" s="30" customFormat="1">
      <c r="A401" s="16" t="s">
        <v>486</v>
      </c>
      <c r="B401" s="50" t="s">
        <v>487</v>
      </c>
      <c r="C401" s="50" t="s">
        <v>488</v>
      </c>
      <c r="D401" s="50" t="s">
        <v>276</v>
      </c>
      <c r="E401" s="15" t="s">
        <v>38</v>
      </c>
      <c r="F401" s="16">
        <v>2011</v>
      </c>
      <c r="G401" s="79">
        <v>4.4434899999999999E-2</v>
      </c>
      <c r="H401" s="17">
        <v>4.4771900000000003E-2</v>
      </c>
      <c r="I401" s="16">
        <v>5.2019200000000002E-2</v>
      </c>
      <c r="J401" s="49"/>
      <c r="K401" s="98">
        <v>5.0419349999999996</v>
      </c>
      <c r="L401" s="98">
        <v>12.00811</v>
      </c>
      <c r="M401" s="98"/>
      <c r="N401" s="98">
        <v>6.0492350000000004</v>
      </c>
      <c r="O401" s="98">
        <v>6.4492229999999999</v>
      </c>
      <c r="P401" s="98"/>
      <c r="Q401" s="98">
        <v>0.41433449999999999</v>
      </c>
      <c r="R401" s="98">
        <v>0.43320439999999999</v>
      </c>
      <c r="S401" s="98">
        <v>2.215455</v>
      </c>
      <c r="T401" s="98">
        <v>1.377092</v>
      </c>
      <c r="U401" s="98">
        <v>0.12588530000000001</v>
      </c>
      <c r="V401" s="98">
        <v>0.42302650000000003</v>
      </c>
      <c r="W401" s="102"/>
      <c r="X401" s="51">
        <v>10</v>
      </c>
      <c r="Y401" s="32" t="s">
        <v>52</v>
      </c>
    </row>
    <row r="402" spans="1:25" s="30" customFormat="1">
      <c r="A402" s="16" t="s">
        <v>486</v>
      </c>
      <c r="B402" s="50" t="s">
        <v>487</v>
      </c>
      <c r="C402" s="50" t="s">
        <v>489</v>
      </c>
      <c r="D402" s="50" t="s">
        <v>276</v>
      </c>
      <c r="E402" s="15" t="s">
        <v>38</v>
      </c>
      <c r="F402" s="16">
        <v>2011</v>
      </c>
      <c r="G402" s="79">
        <v>2.30139E-2</v>
      </c>
      <c r="H402" s="17">
        <v>4.4771900000000003E-2</v>
      </c>
      <c r="I402" s="16">
        <v>7.8767699999999996E-2</v>
      </c>
      <c r="J402" s="49"/>
      <c r="K402" s="98">
        <v>8.2648019999999995</v>
      </c>
      <c r="L402" s="98">
        <v>16.558630000000001</v>
      </c>
      <c r="M402" s="98"/>
      <c r="N402" s="98">
        <v>7.8945970000000001</v>
      </c>
      <c r="O402" s="98">
        <v>7.2682840000000004</v>
      </c>
      <c r="P402" s="98"/>
      <c r="Q402" s="98">
        <v>1.8697779999999999</v>
      </c>
      <c r="R402" s="98">
        <v>3.9861689999999999</v>
      </c>
      <c r="S402" s="98">
        <v>6.081969</v>
      </c>
      <c r="T402" s="98">
        <v>5.5826209999999996</v>
      </c>
      <c r="U402" s="98">
        <v>3.2698640000000001</v>
      </c>
      <c r="V402" s="98">
        <v>1.0325519999999999</v>
      </c>
      <c r="W402" s="102"/>
      <c r="X402" s="51">
        <v>10</v>
      </c>
      <c r="Y402" s="32" t="s">
        <v>52</v>
      </c>
    </row>
    <row r="403" spans="1:25" s="30" customFormat="1">
      <c r="A403" s="16" t="s">
        <v>486</v>
      </c>
      <c r="B403" s="50" t="s">
        <v>487</v>
      </c>
      <c r="C403" s="50" t="s">
        <v>490</v>
      </c>
      <c r="D403" s="50" t="s">
        <v>276</v>
      </c>
      <c r="E403" s="15" t="s">
        <v>38</v>
      </c>
      <c r="F403" s="16">
        <v>2011</v>
      </c>
      <c r="G403" s="79">
        <v>4.1554199999999999E-2</v>
      </c>
      <c r="H403" s="17">
        <v>4.4771900000000003E-2</v>
      </c>
      <c r="I403" s="16">
        <v>5.4947700000000002E-2</v>
      </c>
      <c r="J403" s="49"/>
      <c r="K403" s="98">
        <v>4.7833909999999999</v>
      </c>
      <c r="L403" s="98">
        <v>11.696820000000001</v>
      </c>
      <c r="M403" s="98"/>
      <c r="N403" s="98">
        <v>9.0781550000000006</v>
      </c>
      <c r="O403" s="98">
        <v>4.8689249999999999</v>
      </c>
      <c r="P403" s="98"/>
      <c r="Q403" s="98">
        <v>1.2988440000000001</v>
      </c>
      <c r="R403" s="98">
        <v>1.9177740000000001</v>
      </c>
      <c r="S403" s="98">
        <v>1.344408</v>
      </c>
      <c r="T403" s="98">
        <v>2.3300040000000002</v>
      </c>
      <c r="U403" s="98">
        <v>0.27374920000000003</v>
      </c>
      <c r="V403" s="98">
        <v>0.45919660000000001</v>
      </c>
      <c r="W403" s="102"/>
      <c r="X403" s="51">
        <v>10</v>
      </c>
      <c r="Y403" s="32" t="s">
        <v>52</v>
      </c>
    </row>
    <row r="404" spans="1:25" s="30" customFormat="1">
      <c r="A404" s="16" t="s">
        <v>486</v>
      </c>
      <c r="B404" s="50" t="s">
        <v>487</v>
      </c>
      <c r="C404" s="50" t="s">
        <v>491</v>
      </c>
      <c r="D404" s="50" t="s">
        <v>276</v>
      </c>
      <c r="E404" s="15" t="s">
        <v>38</v>
      </c>
      <c r="F404" s="16">
        <v>2011</v>
      </c>
      <c r="G404" s="79">
        <v>3.6750600000000001E-2</v>
      </c>
      <c r="H404" s="17">
        <v>4.4771900000000003E-2</v>
      </c>
      <c r="I404" s="16">
        <v>8.2470699999999994E-2</v>
      </c>
      <c r="J404" s="49"/>
      <c r="K404" s="98">
        <v>7.4181590000000002</v>
      </c>
      <c r="L404" s="98">
        <v>15.702489999999999</v>
      </c>
      <c r="M404" s="98"/>
      <c r="N404" s="98">
        <v>9.8383269999999996</v>
      </c>
      <c r="O404" s="98">
        <v>4.5418289999999999</v>
      </c>
      <c r="P404" s="98"/>
      <c r="Q404" s="98">
        <v>2.4608490000000001</v>
      </c>
      <c r="R404" s="98">
        <v>6.6306630000000002</v>
      </c>
      <c r="S404" s="98">
        <v>5.943295</v>
      </c>
      <c r="T404" s="98">
        <v>11.55564</v>
      </c>
      <c r="U404" s="98">
        <v>8.152844</v>
      </c>
      <c r="V404" s="98">
        <v>1.201533</v>
      </c>
      <c r="W404" s="102"/>
      <c r="X404" s="51">
        <v>10</v>
      </c>
      <c r="Y404" s="32" t="s">
        <v>52</v>
      </c>
    </row>
    <row r="405" spans="1:25" s="30" customFormat="1">
      <c r="A405" s="16" t="s">
        <v>486</v>
      </c>
      <c r="B405" s="50" t="s">
        <v>487</v>
      </c>
      <c r="C405" s="50" t="s">
        <v>492</v>
      </c>
      <c r="D405" s="50" t="s">
        <v>276</v>
      </c>
      <c r="E405" s="15" t="s">
        <v>38</v>
      </c>
      <c r="F405" s="16">
        <v>2011</v>
      </c>
      <c r="G405" s="79">
        <v>5.7604099999999998E-2</v>
      </c>
      <c r="H405" s="17">
        <v>4.4771900000000003E-2</v>
      </c>
      <c r="I405" s="16">
        <v>4.15617E-2</v>
      </c>
      <c r="J405" s="49"/>
      <c r="K405" s="98">
        <v>2.34259</v>
      </c>
      <c r="L405" s="98">
        <v>9.3142739999999993</v>
      </c>
      <c r="M405" s="98"/>
      <c r="N405" s="98">
        <v>6.0158950000000004</v>
      </c>
      <c r="O405" s="98">
        <v>2.2221709999999999</v>
      </c>
      <c r="P405" s="98"/>
      <c r="Q405" s="98">
        <v>1.3044849999999999</v>
      </c>
      <c r="R405" s="98">
        <v>3.8033169999999998</v>
      </c>
      <c r="S405" s="98">
        <v>3.9304220000000001</v>
      </c>
      <c r="T405" s="98">
        <v>3.354873</v>
      </c>
      <c r="U405" s="98">
        <v>1.9628699999999999</v>
      </c>
      <c r="V405" s="98">
        <v>0.77024669999999995</v>
      </c>
      <c r="W405" s="102"/>
      <c r="X405" s="51">
        <v>10</v>
      </c>
      <c r="Y405" s="32" t="s">
        <v>52</v>
      </c>
    </row>
    <row r="406" spans="1:25" s="30" customFormat="1">
      <c r="A406" s="16" t="s">
        <v>486</v>
      </c>
      <c r="B406" s="50" t="s">
        <v>487</v>
      </c>
      <c r="C406" s="50" t="s">
        <v>493</v>
      </c>
      <c r="D406" s="50" t="s">
        <v>276</v>
      </c>
      <c r="E406" s="15" t="s">
        <v>38</v>
      </c>
      <c r="F406" s="16">
        <v>2011</v>
      </c>
      <c r="G406" s="79">
        <v>0.19897310000000001</v>
      </c>
      <c r="H406" s="17">
        <v>4.4771900000000003E-2</v>
      </c>
      <c r="I406" s="16">
        <v>2.6830900000000001E-2</v>
      </c>
      <c r="J406" s="49"/>
      <c r="K406" s="98">
        <v>1.7604070000000001</v>
      </c>
      <c r="L406" s="98">
        <v>6.4036580000000001</v>
      </c>
      <c r="M406" s="98"/>
      <c r="N406" s="98">
        <v>4.6104560000000001</v>
      </c>
      <c r="O406" s="98">
        <v>2.9720439999999999</v>
      </c>
      <c r="P406" s="98"/>
      <c r="Q406" s="98">
        <v>0</v>
      </c>
      <c r="R406" s="98">
        <v>0.44981480000000001</v>
      </c>
      <c r="S406" s="98">
        <v>0.30257630000000002</v>
      </c>
      <c r="T406" s="98">
        <v>0.18639040000000001</v>
      </c>
      <c r="U406" s="98">
        <v>0</v>
      </c>
      <c r="V406" s="98">
        <v>0.11722589999999999</v>
      </c>
      <c r="W406" s="102"/>
      <c r="X406" s="51">
        <v>10</v>
      </c>
      <c r="Y406" s="32" t="s">
        <v>52</v>
      </c>
    </row>
    <row r="407" spans="1:25" s="30" customFormat="1">
      <c r="A407" s="16" t="s">
        <v>486</v>
      </c>
      <c r="B407" s="50" t="s">
        <v>487</v>
      </c>
      <c r="C407" s="50" t="s">
        <v>494</v>
      </c>
      <c r="D407" s="50" t="s">
        <v>276</v>
      </c>
      <c r="E407" s="15" t="s">
        <v>38</v>
      </c>
      <c r="F407" s="16">
        <v>2011</v>
      </c>
      <c r="G407" s="79">
        <v>8.13778E-2</v>
      </c>
      <c r="H407" s="17">
        <v>4.4771900000000003E-2</v>
      </c>
      <c r="I407" s="16">
        <v>4.4752100000000003E-2</v>
      </c>
      <c r="J407" s="49"/>
      <c r="K407" s="98">
        <v>4.629143</v>
      </c>
      <c r="L407" s="98">
        <v>9.7542690000000007</v>
      </c>
      <c r="M407" s="98"/>
      <c r="N407" s="98">
        <v>7.4153019999999996</v>
      </c>
      <c r="O407" s="98">
        <v>4.2384029999999999</v>
      </c>
      <c r="P407" s="98"/>
      <c r="Q407" s="98">
        <v>2.21687E-2</v>
      </c>
      <c r="R407" s="98">
        <v>0.90141000000000004</v>
      </c>
      <c r="S407" s="98">
        <v>0</v>
      </c>
      <c r="T407" s="98">
        <v>1.015274</v>
      </c>
      <c r="U407" s="98">
        <v>0.15753049999999999</v>
      </c>
      <c r="V407" s="98">
        <v>0.34596759999999999</v>
      </c>
      <c r="W407" s="102"/>
      <c r="X407" s="51">
        <v>10</v>
      </c>
      <c r="Y407" s="32" t="s">
        <v>52</v>
      </c>
    </row>
    <row r="408" spans="1:25" s="30" customFormat="1">
      <c r="A408" s="16" t="s">
        <v>486</v>
      </c>
      <c r="B408" s="50" t="s">
        <v>487</v>
      </c>
      <c r="C408" s="50" t="s">
        <v>495</v>
      </c>
      <c r="D408" s="50" t="s">
        <v>276</v>
      </c>
      <c r="E408" s="15" t="s">
        <v>38</v>
      </c>
      <c r="F408" s="16">
        <v>2011</v>
      </c>
      <c r="G408" s="79">
        <v>4.0722000000000001E-2</v>
      </c>
      <c r="H408" s="17">
        <v>4.4771900000000003E-2</v>
      </c>
      <c r="I408" s="16">
        <v>3.7813100000000002E-2</v>
      </c>
      <c r="J408" s="49"/>
      <c r="K408" s="98">
        <v>2.7916530000000002</v>
      </c>
      <c r="L408" s="98">
        <v>8.7809369999999998</v>
      </c>
      <c r="M408" s="98"/>
      <c r="N408" s="98">
        <v>5.9505619999999997</v>
      </c>
      <c r="O408" s="98">
        <v>3.46543</v>
      </c>
      <c r="P408" s="98"/>
      <c r="Q408" s="98">
        <v>0.20369370000000001</v>
      </c>
      <c r="R408" s="98">
        <v>0.54888360000000003</v>
      </c>
      <c r="S408" s="98">
        <v>2.9986890000000002</v>
      </c>
      <c r="T408" s="98">
        <v>0.71294769999999996</v>
      </c>
      <c r="U408" s="98">
        <v>0.39084540000000001</v>
      </c>
      <c r="V408" s="98">
        <v>0.24276909999999999</v>
      </c>
      <c r="W408" s="102"/>
      <c r="X408" s="51">
        <v>10</v>
      </c>
      <c r="Y408" s="32" t="s">
        <v>52</v>
      </c>
    </row>
    <row r="409" spans="1:25" s="30" customFormat="1">
      <c r="A409" s="16" t="s">
        <v>486</v>
      </c>
      <c r="B409" s="50" t="s">
        <v>487</v>
      </c>
      <c r="C409" s="50" t="s">
        <v>496</v>
      </c>
      <c r="D409" s="50" t="s">
        <v>276</v>
      </c>
      <c r="E409" s="15" t="s">
        <v>38</v>
      </c>
      <c r="F409" s="16">
        <v>2011</v>
      </c>
      <c r="G409" s="79">
        <v>3.7902499999999999E-2</v>
      </c>
      <c r="H409" s="17">
        <v>4.4771900000000003E-2</v>
      </c>
      <c r="I409" s="16">
        <v>3.0612500000000001E-2</v>
      </c>
      <c r="J409" s="49"/>
      <c r="K409" s="98">
        <v>2.980982</v>
      </c>
      <c r="L409" s="98">
        <v>7.0650230000000001</v>
      </c>
      <c r="M409" s="98"/>
      <c r="N409" s="98">
        <v>6.3952749999999998</v>
      </c>
      <c r="O409" s="98">
        <v>1.6585939999999999</v>
      </c>
      <c r="P409" s="98"/>
      <c r="Q409" s="98">
        <v>0</v>
      </c>
      <c r="R409" s="98">
        <v>0.2934369</v>
      </c>
      <c r="S409" s="98">
        <v>0.41854819999999998</v>
      </c>
      <c r="T409" s="98">
        <v>2.7461599999999999E-2</v>
      </c>
      <c r="U409" s="98">
        <v>6.3469800000000007E-2</v>
      </c>
      <c r="V409" s="98">
        <v>0</v>
      </c>
      <c r="W409" s="102"/>
      <c r="X409" s="51">
        <v>10</v>
      </c>
      <c r="Y409" s="32" t="s">
        <v>52</v>
      </c>
    </row>
    <row r="410" spans="1:25" s="30" customFormat="1">
      <c r="A410" s="16" t="s">
        <v>486</v>
      </c>
      <c r="B410" s="50" t="s">
        <v>487</v>
      </c>
      <c r="C410" s="50" t="s">
        <v>497</v>
      </c>
      <c r="D410" s="50" t="s">
        <v>276</v>
      </c>
      <c r="E410" s="15" t="s">
        <v>38</v>
      </c>
      <c r="F410" s="16">
        <v>2011</v>
      </c>
      <c r="G410" s="79">
        <v>5.0584200000000003E-2</v>
      </c>
      <c r="H410" s="17">
        <v>4.4771900000000003E-2</v>
      </c>
      <c r="I410" s="16">
        <v>3.10415E-2</v>
      </c>
      <c r="J410" s="49"/>
      <c r="K410" s="98">
        <v>3.3315000000000001</v>
      </c>
      <c r="L410" s="98">
        <v>6.2096520000000002</v>
      </c>
      <c r="M410" s="98"/>
      <c r="N410" s="98">
        <v>6.0528459999999997</v>
      </c>
      <c r="O410" s="98">
        <v>2.089969</v>
      </c>
      <c r="P410" s="98"/>
      <c r="Q410" s="98">
        <v>0.37802789999999997</v>
      </c>
      <c r="R410" s="98">
        <v>5.2182199999999998E-2</v>
      </c>
      <c r="S410" s="98">
        <v>0.77317829999999999</v>
      </c>
      <c r="T410" s="98">
        <v>1.3131200000000001</v>
      </c>
      <c r="U410" s="98">
        <v>1.1569599999999999E-2</v>
      </c>
      <c r="V410" s="98">
        <v>0.29472690000000001</v>
      </c>
      <c r="W410" s="102"/>
      <c r="X410" s="51">
        <v>10</v>
      </c>
      <c r="Y410" s="32" t="s">
        <v>52</v>
      </c>
    </row>
    <row r="411" spans="1:25" s="30" customFormat="1">
      <c r="A411" s="16" t="s">
        <v>486</v>
      </c>
      <c r="B411" s="50" t="s">
        <v>487</v>
      </c>
      <c r="C411" s="50" t="s">
        <v>498</v>
      </c>
      <c r="D411" s="50" t="s">
        <v>276</v>
      </c>
      <c r="E411" s="15" t="s">
        <v>38</v>
      </c>
      <c r="F411" s="16">
        <v>2011</v>
      </c>
      <c r="G411" s="79">
        <v>3.2525699999999998E-2</v>
      </c>
      <c r="H411" s="17">
        <v>4.4771900000000003E-2</v>
      </c>
      <c r="I411" s="16">
        <v>5.3143299999999997E-2</v>
      </c>
      <c r="J411" s="49"/>
      <c r="K411" s="98">
        <v>6.7236370000000001</v>
      </c>
      <c r="L411" s="98">
        <v>10.561820000000001</v>
      </c>
      <c r="M411" s="98"/>
      <c r="N411" s="98">
        <v>6.3185349999999998</v>
      </c>
      <c r="O411" s="98">
        <v>2.3776579999999998</v>
      </c>
      <c r="P411" s="98"/>
      <c r="Q411" s="98">
        <v>4.322184</v>
      </c>
      <c r="R411" s="98">
        <v>2.2598009999999999</v>
      </c>
      <c r="S411" s="98">
        <v>5.4694419999999999</v>
      </c>
      <c r="T411" s="98">
        <v>4.3919269999999999</v>
      </c>
      <c r="U411" s="98">
        <v>0.79955149999999997</v>
      </c>
      <c r="V411" s="98">
        <v>0.4700279</v>
      </c>
      <c r="W411" s="102"/>
      <c r="X411" s="51">
        <v>10</v>
      </c>
      <c r="Y411" s="32" t="s">
        <v>52</v>
      </c>
    </row>
    <row r="412" spans="1:25" s="30" customFormat="1">
      <c r="A412" s="16" t="s">
        <v>486</v>
      </c>
      <c r="B412" s="50" t="s">
        <v>487</v>
      </c>
      <c r="C412" s="50" t="s">
        <v>499</v>
      </c>
      <c r="D412" s="50" t="s">
        <v>276</v>
      </c>
      <c r="E412" s="15" t="s">
        <v>38</v>
      </c>
      <c r="F412" s="16">
        <v>2011</v>
      </c>
      <c r="G412" s="79">
        <v>4.0860500000000001E-2</v>
      </c>
      <c r="H412" s="17">
        <v>4.4771900000000003E-2</v>
      </c>
      <c r="I412" s="16">
        <v>3.4847700000000002E-2</v>
      </c>
      <c r="J412" s="49"/>
      <c r="K412" s="98">
        <v>2.8110059999999999</v>
      </c>
      <c r="L412" s="98">
        <v>7.4402530000000002</v>
      </c>
      <c r="M412" s="98"/>
      <c r="N412" s="98">
        <v>7.3431259999999998</v>
      </c>
      <c r="O412" s="98">
        <v>2.7466550000000001</v>
      </c>
      <c r="P412" s="98"/>
      <c r="Q412" s="98">
        <v>0</v>
      </c>
      <c r="R412" s="98">
        <v>0.78592569999999995</v>
      </c>
      <c r="S412" s="98">
        <v>0.78174440000000001</v>
      </c>
      <c r="T412" s="98">
        <v>0.109391</v>
      </c>
      <c r="U412" s="98">
        <v>0</v>
      </c>
      <c r="V412" s="98">
        <v>2.5675099999999999E-2</v>
      </c>
      <c r="W412" s="102"/>
      <c r="X412" s="51">
        <v>10</v>
      </c>
      <c r="Y412" s="32" t="s">
        <v>52</v>
      </c>
    </row>
    <row r="413" spans="1:25" s="30" customFormat="1">
      <c r="A413" s="16" t="s">
        <v>486</v>
      </c>
      <c r="B413" s="50" t="s">
        <v>487</v>
      </c>
      <c r="C413" s="50" t="s">
        <v>500</v>
      </c>
      <c r="D413" s="50" t="s">
        <v>276</v>
      </c>
      <c r="E413" s="15" t="s">
        <v>38</v>
      </c>
      <c r="F413" s="16">
        <v>2011</v>
      </c>
      <c r="G413" s="79">
        <v>3.1359699999999997E-2</v>
      </c>
      <c r="H413" s="17">
        <v>4.4771900000000003E-2</v>
      </c>
      <c r="I413" s="16">
        <v>9.8052399999999998E-2</v>
      </c>
      <c r="J413" s="49"/>
      <c r="K413" s="98">
        <v>11.36908</v>
      </c>
      <c r="L413" s="98">
        <v>21.69726</v>
      </c>
      <c r="M413" s="98"/>
      <c r="N413" s="98">
        <v>9.9423619999999993</v>
      </c>
      <c r="O413" s="98">
        <v>5.5226480000000002</v>
      </c>
      <c r="P413" s="98"/>
      <c r="Q413" s="98">
        <v>1.4790289999999999</v>
      </c>
      <c r="R413" s="98">
        <v>5.6411670000000003</v>
      </c>
      <c r="S413" s="98">
        <v>8.0549250000000008</v>
      </c>
      <c r="T413" s="98">
        <v>9.2119660000000003</v>
      </c>
      <c r="U413" s="98">
        <v>4.6495150000000001</v>
      </c>
      <c r="V413" s="98">
        <v>1.863675</v>
      </c>
      <c r="W413" s="102"/>
      <c r="X413" s="51">
        <v>10</v>
      </c>
      <c r="Y413" s="32" t="s">
        <v>52</v>
      </c>
    </row>
    <row r="414" spans="1:25" s="30" customFormat="1">
      <c r="A414" s="16" t="s">
        <v>486</v>
      </c>
      <c r="B414" s="50" t="s">
        <v>487</v>
      </c>
      <c r="C414" s="50" t="s">
        <v>501</v>
      </c>
      <c r="D414" s="50" t="s">
        <v>276</v>
      </c>
      <c r="E414" s="15" t="s">
        <v>38</v>
      </c>
      <c r="F414" s="16">
        <v>2011</v>
      </c>
      <c r="G414" s="79">
        <v>9.0478699999999995E-2</v>
      </c>
      <c r="H414" s="17">
        <v>4.4771900000000003E-2</v>
      </c>
      <c r="I414" s="16">
        <v>5.3990700000000003E-2</v>
      </c>
      <c r="J414" s="49"/>
      <c r="K414" s="98">
        <v>5.8013919999999999</v>
      </c>
      <c r="L414" s="98">
        <v>11.6273</v>
      </c>
      <c r="M414" s="98"/>
      <c r="N414" s="98">
        <v>9.3986619999999998</v>
      </c>
      <c r="O414" s="98">
        <v>2.9310139999999998</v>
      </c>
      <c r="P414" s="98"/>
      <c r="Q414" s="98">
        <v>0.41825570000000001</v>
      </c>
      <c r="R414" s="98">
        <v>0.42786150000000001</v>
      </c>
      <c r="S414" s="98">
        <v>4.9896269999999996</v>
      </c>
      <c r="T414" s="98">
        <v>1.518478</v>
      </c>
      <c r="U414" s="98">
        <v>0.10218969999999999</v>
      </c>
      <c r="V414" s="98">
        <v>0.4516599</v>
      </c>
      <c r="W414" s="102"/>
      <c r="X414" s="51">
        <v>10</v>
      </c>
      <c r="Y414" s="32" t="s">
        <v>52</v>
      </c>
    </row>
    <row r="415" spans="1:25" s="30" customFormat="1">
      <c r="A415" s="16" t="s">
        <v>486</v>
      </c>
      <c r="B415" s="50" t="s">
        <v>487</v>
      </c>
      <c r="C415" s="50" t="s">
        <v>502</v>
      </c>
      <c r="D415" s="50" t="s">
        <v>276</v>
      </c>
      <c r="E415" s="15" t="s">
        <v>38</v>
      </c>
      <c r="F415" s="16">
        <v>2011</v>
      </c>
      <c r="G415" s="79">
        <v>4.2897299999999999E-2</v>
      </c>
      <c r="H415" s="17">
        <v>4.4771900000000003E-2</v>
      </c>
      <c r="I415" s="16">
        <v>5.4134599999999998E-2</v>
      </c>
      <c r="J415" s="49"/>
      <c r="K415" s="98">
        <v>3.8374169999999999</v>
      </c>
      <c r="L415" s="98">
        <v>11.769019999999999</v>
      </c>
      <c r="M415" s="98"/>
      <c r="N415" s="98">
        <v>8.2237629999999999</v>
      </c>
      <c r="O415" s="98">
        <v>5.1513790000000004</v>
      </c>
      <c r="P415" s="98"/>
      <c r="Q415" s="98">
        <v>0.85274740000000004</v>
      </c>
      <c r="R415" s="98">
        <v>1.359453</v>
      </c>
      <c r="S415" s="98">
        <v>5.5835020000000002</v>
      </c>
      <c r="T415" s="98">
        <v>1.494229</v>
      </c>
      <c r="U415" s="98">
        <v>0.85277009999999998</v>
      </c>
      <c r="V415" s="98">
        <v>0.35477700000000001</v>
      </c>
      <c r="W415" s="102"/>
      <c r="X415" s="51">
        <v>10</v>
      </c>
      <c r="Y415" s="32" t="s">
        <v>52</v>
      </c>
    </row>
    <row r="416" spans="1:25" s="30" customFormat="1">
      <c r="A416" s="16" t="s">
        <v>486</v>
      </c>
      <c r="B416" s="50" t="s">
        <v>487</v>
      </c>
      <c r="C416" s="50" t="s">
        <v>503</v>
      </c>
      <c r="D416" s="50" t="s">
        <v>276</v>
      </c>
      <c r="E416" s="15" t="s">
        <v>38</v>
      </c>
      <c r="F416" s="16">
        <v>2011</v>
      </c>
      <c r="G416" s="79">
        <v>5.2144900000000001E-2</v>
      </c>
      <c r="H416" s="17">
        <v>4.4771900000000003E-2</v>
      </c>
      <c r="I416" s="16">
        <v>9.5493999999999996E-3</v>
      </c>
      <c r="J416" s="49"/>
      <c r="K416" s="98">
        <v>1.446042</v>
      </c>
      <c r="L416" s="98">
        <v>1.647713</v>
      </c>
      <c r="M416" s="98"/>
      <c r="N416" s="98">
        <v>1.8955360000000001</v>
      </c>
      <c r="O416" s="98">
        <v>0.50465899999999997</v>
      </c>
      <c r="P416" s="98"/>
      <c r="Q416" s="98">
        <v>0.35334470000000001</v>
      </c>
      <c r="R416" s="98">
        <v>9.80824E-2</v>
      </c>
      <c r="S416" s="98">
        <v>0.17006209999999999</v>
      </c>
      <c r="T416" s="98">
        <v>3.8753000000000003E-2</v>
      </c>
      <c r="U416" s="98">
        <v>3.3877600000000001E-2</v>
      </c>
      <c r="V416" s="98">
        <v>1.2865100000000001E-2</v>
      </c>
      <c r="W416" s="102"/>
      <c r="X416" s="51">
        <v>10</v>
      </c>
      <c r="Y416" s="32" t="s">
        <v>52</v>
      </c>
    </row>
    <row r="417" spans="1:25" s="30" customFormat="1">
      <c r="A417" s="16" t="s">
        <v>486</v>
      </c>
      <c r="B417" s="50" t="s">
        <v>487</v>
      </c>
      <c r="C417" s="50" t="s">
        <v>504</v>
      </c>
      <c r="D417" s="50" t="s">
        <v>276</v>
      </c>
      <c r="E417" s="15" t="s">
        <v>38</v>
      </c>
      <c r="F417" s="16">
        <v>2011</v>
      </c>
      <c r="G417" s="79">
        <v>6.1579599999999998E-2</v>
      </c>
      <c r="H417" s="17">
        <v>4.4771900000000003E-2</v>
      </c>
      <c r="I417" s="16">
        <v>6.0284999999999998E-2</v>
      </c>
      <c r="J417" s="49"/>
      <c r="K417" s="98">
        <v>3.9649719999999999</v>
      </c>
      <c r="L417" s="98">
        <v>13.37965</v>
      </c>
      <c r="M417" s="98"/>
      <c r="N417" s="98">
        <v>8.4194080000000007</v>
      </c>
      <c r="O417" s="98">
        <v>5.4934950000000002</v>
      </c>
      <c r="P417" s="98"/>
      <c r="Q417" s="98">
        <v>0.64656939999999996</v>
      </c>
      <c r="R417" s="98">
        <v>3.522348</v>
      </c>
      <c r="S417" s="98">
        <v>4.1293319999999998</v>
      </c>
      <c r="T417" s="98">
        <v>4.2839299999999998</v>
      </c>
      <c r="U417" s="98">
        <v>1.5741019999999999</v>
      </c>
      <c r="V417" s="98">
        <v>0.58420289999999997</v>
      </c>
      <c r="W417" s="102"/>
      <c r="X417" s="51">
        <v>10</v>
      </c>
      <c r="Y417" s="32" t="s">
        <v>52</v>
      </c>
    </row>
    <row r="418" spans="1:25" s="30" customFormat="1">
      <c r="A418" s="16" t="s">
        <v>486</v>
      </c>
      <c r="B418" s="50" t="s">
        <v>487</v>
      </c>
      <c r="C418" s="50" t="s">
        <v>505</v>
      </c>
      <c r="D418" s="50" t="s">
        <v>276</v>
      </c>
      <c r="E418" s="15" t="s">
        <v>38</v>
      </c>
      <c r="F418" s="16">
        <v>2011</v>
      </c>
      <c r="G418" s="79">
        <v>3.5236299999999998E-2</v>
      </c>
      <c r="H418" s="17">
        <v>4.4771900000000003E-2</v>
      </c>
      <c r="I418" s="16">
        <v>5.8002600000000001E-2</v>
      </c>
      <c r="J418" s="49"/>
      <c r="K418" s="98">
        <v>5.8928839999999996</v>
      </c>
      <c r="L418" s="98">
        <v>11.654909999999999</v>
      </c>
      <c r="M418" s="98"/>
      <c r="N418" s="98">
        <v>7.3478320000000004</v>
      </c>
      <c r="O418" s="98">
        <v>4.4673100000000003</v>
      </c>
      <c r="P418" s="98"/>
      <c r="Q418" s="98">
        <v>1.4857670000000001</v>
      </c>
      <c r="R418" s="98">
        <v>2.513989</v>
      </c>
      <c r="S418" s="98">
        <v>4.2902050000000003</v>
      </c>
      <c r="T418" s="98">
        <v>4.9471369999999997</v>
      </c>
      <c r="U418" s="98">
        <v>2.1225640000000001</v>
      </c>
      <c r="V418" s="98">
        <v>0.95619180000000004</v>
      </c>
      <c r="W418" s="102"/>
      <c r="X418" s="51">
        <v>10</v>
      </c>
      <c r="Y418" s="32" t="s">
        <v>52</v>
      </c>
    </row>
    <row r="419" spans="1:25" s="30" customFormat="1">
      <c r="A419" s="16" t="s">
        <v>506</v>
      </c>
      <c r="B419" s="50" t="s">
        <v>507</v>
      </c>
      <c r="C419" s="50" t="s">
        <v>508</v>
      </c>
      <c r="D419" s="50" t="s">
        <v>62</v>
      </c>
      <c r="E419" s="15" t="s">
        <v>509</v>
      </c>
      <c r="F419" s="16">
        <v>2010</v>
      </c>
      <c r="G419" s="79">
        <v>0.33228990000000003</v>
      </c>
      <c r="H419" s="17">
        <v>7.6883000000000003E-3</v>
      </c>
      <c r="I419" s="16">
        <v>6.5906000000000003E-3</v>
      </c>
      <c r="J419" s="49"/>
      <c r="K419" s="98">
        <v>0</v>
      </c>
      <c r="L419" s="98">
        <v>0</v>
      </c>
      <c r="M419" s="98"/>
      <c r="N419" s="98"/>
      <c r="O419" s="98">
        <v>1.740543</v>
      </c>
      <c r="P419" s="98"/>
      <c r="Q419" s="98">
        <v>0</v>
      </c>
      <c r="R419" s="98">
        <v>0.71904159999999995</v>
      </c>
      <c r="S419" s="98">
        <v>0.46419139999999998</v>
      </c>
      <c r="T419" s="98"/>
      <c r="U419" s="98">
        <v>0</v>
      </c>
      <c r="V419" s="98">
        <v>0</v>
      </c>
      <c r="W419" s="102"/>
      <c r="X419" s="51">
        <v>8</v>
      </c>
      <c r="Y419" s="32" t="s">
        <v>510</v>
      </c>
    </row>
    <row r="420" spans="1:25" s="30" customFormat="1">
      <c r="A420" s="16" t="s">
        <v>506</v>
      </c>
      <c r="B420" s="50" t="s">
        <v>507</v>
      </c>
      <c r="C420" s="50" t="s">
        <v>511</v>
      </c>
      <c r="D420" s="50" t="s">
        <v>62</v>
      </c>
      <c r="E420" s="15" t="s">
        <v>509</v>
      </c>
      <c r="F420" s="16">
        <v>2010</v>
      </c>
      <c r="G420" s="79">
        <v>0.22753509999999999</v>
      </c>
      <c r="H420" s="17">
        <v>7.6883000000000003E-3</v>
      </c>
      <c r="I420" s="16">
        <v>3.8229000000000002E-3</v>
      </c>
      <c r="J420" s="49"/>
      <c r="K420" s="98">
        <v>0.46369189999999999</v>
      </c>
      <c r="L420" s="98">
        <v>0</v>
      </c>
      <c r="M420" s="98"/>
      <c r="N420" s="98"/>
      <c r="O420" s="98">
        <v>0.59712480000000001</v>
      </c>
      <c r="P420" s="98"/>
      <c r="Q420" s="98">
        <v>0.39262999999999998</v>
      </c>
      <c r="R420" s="98">
        <v>0.66205190000000003</v>
      </c>
      <c r="S420" s="98">
        <v>7.1061899999999997E-2</v>
      </c>
      <c r="T420" s="98"/>
      <c r="U420" s="98">
        <v>0.14161260000000001</v>
      </c>
      <c r="V420" s="98">
        <v>0.32207930000000001</v>
      </c>
      <c r="W420" s="102"/>
      <c r="X420" s="51">
        <v>8</v>
      </c>
      <c r="Y420" s="32" t="s">
        <v>510</v>
      </c>
    </row>
    <row r="421" spans="1:25" s="30" customFormat="1">
      <c r="A421" s="16" t="s">
        <v>506</v>
      </c>
      <c r="B421" s="50" t="s">
        <v>507</v>
      </c>
      <c r="C421" s="50" t="s">
        <v>512</v>
      </c>
      <c r="D421" s="50" t="s">
        <v>62</v>
      </c>
      <c r="E421" s="15" t="s">
        <v>509</v>
      </c>
      <c r="F421" s="16">
        <v>2010</v>
      </c>
      <c r="G421" s="79">
        <v>0.44017489999999998</v>
      </c>
      <c r="H421" s="17">
        <v>7.6883000000000003E-3</v>
      </c>
      <c r="I421" s="16">
        <v>1.0515200000000001E-2</v>
      </c>
      <c r="J421" s="49"/>
      <c r="K421" s="98">
        <v>0.46564109999999997</v>
      </c>
      <c r="L421" s="98">
        <v>0.44476399999999999</v>
      </c>
      <c r="M421" s="98"/>
      <c r="N421" s="98"/>
      <c r="O421" s="98">
        <v>0.96352300000000002</v>
      </c>
      <c r="P421" s="98"/>
      <c r="Q421" s="98">
        <v>1.604903</v>
      </c>
      <c r="R421" s="98">
        <v>2.469061</v>
      </c>
      <c r="S421" s="98">
        <v>1.2814380000000001</v>
      </c>
      <c r="T421" s="98"/>
      <c r="U421" s="98">
        <v>2.1781009999999998</v>
      </c>
      <c r="V421" s="98">
        <v>1.1456040000000001</v>
      </c>
      <c r="W421" s="102"/>
      <c r="X421" s="51">
        <v>8</v>
      </c>
      <c r="Y421" s="32" t="s">
        <v>510</v>
      </c>
    </row>
    <row r="422" spans="1:25" s="30" customFormat="1">
      <c r="A422" s="16" t="s">
        <v>513</v>
      </c>
      <c r="B422" s="50" t="s">
        <v>514</v>
      </c>
      <c r="C422" s="50" t="s">
        <v>36</v>
      </c>
      <c r="D422" s="50" t="s">
        <v>276</v>
      </c>
      <c r="E422" s="15" t="s">
        <v>51</v>
      </c>
      <c r="F422" s="16">
        <v>2012</v>
      </c>
      <c r="G422" s="79">
        <v>0.61171109999999995</v>
      </c>
      <c r="H422" s="17">
        <v>5.9315000000000001E-3</v>
      </c>
      <c r="I422" s="16">
        <v>5.4952000000000004E-3</v>
      </c>
      <c r="J422" s="49"/>
      <c r="K422" s="98">
        <v>9.9487300000000001E-2</v>
      </c>
      <c r="L422" s="98">
        <v>0.57117879999999999</v>
      </c>
      <c r="M422" s="98"/>
      <c r="N422" s="98">
        <v>1.3707849999999999</v>
      </c>
      <c r="O422" s="98">
        <v>1.22841</v>
      </c>
      <c r="P422" s="98"/>
      <c r="Q422" s="98">
        <v>0</v>
      </c>
      <c r="R422" s="98">
        <v>0</v>
      </c>
      <c r="S422" s="98">
        <v>5.5317600000000001E-2</v>
      </c>
      <c r="T422" s="98">
        <v>2.65209E-2</v>
      </c>
      <c r="U422" s="98">
        <v>0</v>
      </c>
      <c r="V422" s="98">
        <v>0</v>
      </c>
      <c r="W422" s="102"/>
      <c r="X422" s="51">
        <v>10</v>
      </c>
      <c r="Y422" s="32" t="s">
        <v>52</v>
      </c>
    </row>
    <row r="423" spans="1:25" s="30" customFormat="1">
      <c r="A423" s="16" t="s">
        <v>513</v>
      </c>
      <c r="B423" s="50" t="s">
        <v>514</v>
      </c>
      <c r="C423" s="50" t="s">
        <v>43</v>
      </c>
      <c r="D423" s="50" t="s">
        <v>276</v>
      </c>
      <c r="E423" s="15" t="s">
        <v>51</v>
      </c>
      <c r="F423" s="16">
        <v>2012</v>
      </c>
      <c r="G423" s="79">
        <v>0.28990179999999999</v>
      </c>
      <c r="H423" s="17">
        <v>5.9315000000000001E-3</v>
      </c>
      <c r="I423" s="16">
        <v>6.2509999999999996E-3</v>
      </c>
      <c r="J423" s="49"/>
      <c r="K423" s="98">
        <v>5.4315500000000003E-2</v>
      </c>
      <c r="L423" s="98">
        <v>0.93125880000000005</v>
      </c>
      <c r="M423" s="98"/>
      <c r="N423" s="98">
        <v>1.4563790000000001</v>
      </c>
      <c r="O423" s="98">
        <v>1.143764</v>
      </c>
      <c r="P423" s="98"/>
      <c r="Q423" s="98">
        <v>0.22659009999999999</v>
      </c>
      <c r="R423" s="98">
        <v>2.3345000000000002E-3</v>
      </c>
      <c r="S423" s="98">
        <v>0.20499990000000001</v>
      </c>
      <c r="T423" s="98">
        <v>2.7958899999999998E-2</v>
      </c>
      <c r="U423" s="98">
        <v>2.3345000000000002E-3</v>
      </c>
      <c r="V423" s="98">
        <v>3.04871E-2</v>
      </c>
      <c r="W423" s="102"/>
      <c r="X423" s="51">
        <v>10</v>
      </c>
      <c r="Y423" s="32" t="s">
        <v>52</v>
      </c>
    </row>
    <row r="424" spans="1:25" s="30" customFormat="1">
      <c r="A424" s="16" t="s">
        <v>513</v>
      </c>
      <c r="B424" s="50" t="s">
        <v>514</v>
      </c>
      <c r="C424" s="50" t="s">
        <v>45</v>
      </c>
      <c r="D424" s="50" t="s">
        <v>276</v>
      </c>
      <c r="E424" s="15" t="s">
        <v>51</v>
      </c>
      <c r="F424" s="16">
        <v>2012</v>
      </c>
      <c r="G424" s="79">
        <v>9.8387199999999994E-2</v>
      </c>
      <c r="H424" s="17">
        <v>5.9315000000000001E-3</v>
      </c>
      <c r="I424" s="16">
        <v>7.7022999999999996E-3</v>
      </c>
      <c r="J424" s="49"/>
      <c r="K424" s="98">
        <v>0.58180889999999996</v>
      </c>
      <c r="L424" s="98">
        <v>0.97139229999999999</v>
      </c>
      <c r="M424" s="98"/>
      <c r="N424" s="98">
        <v>1.5211749999999999</v>
      </c>
      <c r="O424" s="98">
        <v>1.3371440000000001</v>
      </c>
      <c r="P424" s="98"/>
      <c r="Q424" s="98">
        <v>0.1002943</v>
      </c>
      <c r="R424" s="98">
        <v>4.7702300000000003E-2</v>
      </c>
      <c r="S424" s="98">
        <v>0.32307720000000001</v>
      </c>
      <c r="T424" s="98">
        <v>7.0970500000000006E-2</v>
      </c>
      <c r="U424" s="98">
        <v>2.7205699999999999E-2</v>
      </c>
      <c r="V424" s="98">
        <v>6.03198E-2</v>
      </c>
      <c r="W424" s="102"/>
      <c r="X424" s="51">
        <v>10</v>
      </c>
      <c r="Y424" s="32" t="s">
        <v>52</v>
      </c>
    </row>
    <row r="425" spans="1:25" s="30" customFormat="1">
      <c r="A425" s="16" t="s">
        <v>515</v>
      </c>
      <c r="B425" s="50" t="s">
        <v>516</v>
      </c>
      <c r="C425" s="50" t="s">
        <v>36</v>
      </c>
      <c r="D425" s="50" t="s">
        <v>72</v>
      </c>
      <c r="E425" s="15" t="s">
        <v>51</v>
      </c>
      <c r="F425" s="16" t="s">
        <v>517</v>
      </c>
      <c r="G425" s="79">
        <v>0.100955</v>
      </c>
      <c r="H425" s="17">
        <v>0.2293761</v>
      </c>
      <c r="I425" s="16">
        <v>0.13292770000000001</v>
      </c>
      <c r="J425" s="49"/>
      <c r="K425" s="98">
        <v>4.1348609999999999</v>
      </c>
      <c r="L425" s="98">
        <v>0.9606285</v>
      </c>
      <c r="M425" s="98"/>
      <c r="N425" s="98">
        <v>11.0688</v>
      </c>
      <c r="O425" s="98">
        <v>15.22322</v>
      </c>
      <c r="P425" s="98"/>
      <c r="Q425" s="98">
        <v>30.285520000000002</v>
      </c>
      <c r="R425" s="98">
        <v>25.550249999999998</v>
      </c>
      <c r="S425" s="98">
        <v>18.046959999999999</v>
      </c>
      <c r="T425" s="98">
        <v>25.115269999999999</v>
      </c>
      <c r="U425" s="98">
        <v>31.219370000000001</v>
      </c>
      <c r="V425" s="98">
        <v>14.889950000000001</v>
      </c>
      <c r="W425" s="102"/>
      <c r="X425" s="51">
        <v>10</v>
      </c>
      <c r="Y425" s="32" t="s">
        <v>52</v>
      </c>
    </row>
    <row r="426" spans="1:25" s="30" customFormat="1">
      <c r="A426" s="16" t="s">
        <v>515</v>
      </c>
      <c r="B426" s="50" t="s">
        <v>516</v>
      </c>
      <c r="C426" s="50" t="s">
        <v>293</v>
      </c>
      <c r="D426" s="50" t="s">
        <v>72</v>
      </c>
      <c r="E426" s="15" t="s">
        <v>51</v>
      </c>
      <c r="F426" s="16" t="s">
        <v>517</v>
      </c>
      <c r="G426" s="79">
        <v>7.8566200000000003E-2</v>
      </c>
      <c r="H426" s="17">
        <v>0.2293761</v>
      </c>
      <c r="I426" s="16">
        <v>0.25462669999999998</v>
      </c>
      <c r="J426" s="49"/>
      <c r="K426" s="98">
        <v>12.546419999999999</v>
      </c>
      <c r="L426" s="98">
        <v>9.0613440000000001</v>
      </c>
      <c r="M426" s="98"/>
      <c r="N426" s="98">
        <v>23.615970000000001</v>
      </c>
      <c r="O426" s="98">
        <v>27.176749999999998</v>
      </c>
      <c r="P426" s="98"/>
      <c r="Q426" s="98">
        <v>48.302430000000001</v>
      </c>
      <c r="R426" s="98">
        <v>45.596380000000003</v>
      </c>
      <c r="S426" s="98">
        <v>30.339179999999999</v>
      </c>
      <c r="T426" s="98">
        <v>38.345140000000001</v>
      </c>
      <c r="U426" s="98">
        <v>48.479660000000003</v>
      </c>
      <c r="V426" s="98">
        <v>30.06381</v>
      </c>
      <c r="W426" s="102"/>
      <c r="X426" s="51">
        <v>10</v>
      </c>
      <c r="Y426" s="32" t="s">
        <v>52</v>
      </c>
    </row>
    <row r="427" spans="1:25" s="30" customFormat="1">
      <c r="A427" s="16" t="s">
        <v>515</v>
      </c>
      <c r="B427" s="50" t="s">
        <v>516</v>
      </c>
      <c r="C427" s="50" t="s">
        <v>363</v>
      </c>
      <c r="D427" s="50" t="s">
        <v>72</v>
      </c>
      <c r="E427" s="15" t="s">
        <v>51</v>
      </c>
      <c r="F427" s="16" t="s">
        <v>517</v>
      </c>
      <c r="G427" s="79">
        <v>0.17457690000000001</v>
      </c>
      <c r="H427" s="17">
        <v>0.2293761</v>
      </c>
      <c r="I427" s="16">
        <v>0.2482491</v>
      </c>
      <c r="J427" s="49"/>
      <c r="K427" s="98">
        <v>9.6395590000000002</v>
      </c>
      <c r="L427" s="98">
        <v>9.6066319999999994</v>
      </c>
      <c r="M427" s="98"/>
      <c r="N427" s="98">
        <v>14.845940000000001</v>
      </c>
      <c r="O427" s="98">
        <v>25.62105</v>
      </c>
      <c r="P427" s="98"/>
      <c r="Q427" s="98">
        <v>51.632739999999998</v>
      </c>
      <c r="R427" s="98">
        <v>49.259720000000002</v>
      </c>
      <c r="S427" s="98">
        <v>39.370069999999998</v>
      </c>
      <c r="T427" s="98">
        <v>43.810250000000003</v>
      </c>
      <c r="U427" s="98">
        <v>52.078780000000002</v>
      </c>
      <c r="V427" s="98">
        <v>31.557220000000001</v>
      </c>
      <c r="W427" s="102"/>
      <c r="X427" s="51">
        <v>10</v>
      </c>
      <c r="Y427" s="32" t="s">
        <v>52</v>
      </c>
    </row>
    <row r="428" spans="1:25" s="30" customFormat="1">
      <c r="A428" s="16" t="s">
        <v>515</v>
      </c>
      <c r="B428" s="50" t="s">
        <v>516</v>
      </c>
      <c r="C428" s="50" t="s">
        <v>518</v>
      </c>
      <c r="D428" s="50" t="s">
        <v>72</v>
      </c>
      <c r="E428" s="15" t="s">
        <v>51</v>
      </c>
      <c r="F428" s="16" t="s">
        <v>517</v>
      </c>
      <c r="G428" s="79">
        <v>6.2180100000000002E-2</v>
      </c>
      <c r="H428" s="17">
        <v>0.2293761</v>
      </c>
      <c r="I428" s="16">
        <v>1.5887999999999999E-2</v>
      </c>
      <c r="J428" s="49"/>
      <c r="K428" s="98">
        <v>0.96852519999999998</v>
      </c>
      <c r="L428" s="98">
        <v>0.79242089999999998</v>
      </c>
      <c r="M428" s="98"/>
      <c r="N428" s="98">
        <v>1.9829399999999999</v>
      </c>
      <c r="O428" s="98">
        <v>1.832837</v>
      </c>
      <c r="P428" s="98"/>
      <c r="Q428" s="98">
        <v>2.2491569999999999</v>
      </c>
      <c r="R428" s="98">
        <v>3.488432</v>
      </c>
      <c r="S428" s="98">
        <v>0.49939149999999999</v>
      </c>
      <c r="T428" s="98">
        <v>1.3784099999999999</v>
      </c>
      <c r="U428" s="98">
        <v>2.288462</v>
      </c>
      <c r="V428" s="98">
        <v>1.964323</v>
      </c>
      <c r="W428" s="102"/>
      <c r="X428" s="51">
        <v>10</v>
      </c>
      <c r="Y428" s="32" t="s">
        <v>52</v>
      </c>
    </row>
    <row r="429" spans="1:25" s="30" customFormat="1">
      <c r="A429" s="16" t="s">
        <v>515</v>
      </c>
      <c r="B429" s="50" t="s">
        <v>516</v>
      </c>
      <c r="C429" s="50" t="s">
        <v>519</v>
      </c>
      <c r="D429" s="50" t="s">
        <v>72</v>
      </c>
      <c r="E429" s="15" t="s">
        <v>51</v>
      </c>
      <c r="F429" s="16" t="s">
        <v>517</v>
      </c>
      <c r="G429" s="79">
        <v>2.6885200000000001E-2</v>
      </c>
      <c r="H429" s="17">
        <v>0.2293761</v>
      </c>
      <c r="I429" s="16">
        <v>0.51632370000000005</v>
      </c>
      <c r="J429" s="49"/>
      <c r="K429" s="98">
        <v>47.200800000000001</v>
      </c>
      <c r="L429" s="98">
        <v>49.453949999999999</v>
      </c>
      <c r="M429" s="98"/>
      <c r="N429" s="98">
        <v>23.274519999999999</v>
      </c>
      <c r="O429" s="98">
        <v>35.596960000000003</v>
      </c>
      <c r="P429" s="98"/>
      <c r="Q429" s="98">
        <v>82.476060000000004</v>
      </c>
      <c r="R429" s="98">
        <v>80.607299999999995</v>
      </c>
      <c r="S429" s="98">
        <v>55.523539999999997</v>
      </c>
      <c r="T429" s="98">
        <v>80.230239999999995</v>
      </c>
      <c r="U429" s="98">
        <v>85.503579999999999</v>
      </c>
      <c r="V429" s="98">
        <v>78.463239999999999</v>
      </c>
      <c r="W429" s="102"/>
      <c r="X429" s="51">
        <v>10</v>
      </c>
      <c r="Y429" s="32" t="s">
        <v>52</v>
      </c>
    </row>
    <row r="430" spans="1:25" s="30" customFormat="1">
      <c r="A430" s="16" t="s">
        <v>515</v>
      </c>
      <c r="B430" s="50" t="s">
        <v>516</v>
      </c>
      <c r="C430" s="50" t="s">
        <v>520</v>
      </c>
      <c r="D430" s="50" t="s">
        <v>72</v>
      </c>
      <c r="E430" s="15" t="s">
        <v>51</v>
      </c>
      <c r="F430" s="16" t="s">
        <v>517</v>
      </c>
      <c r="G430" s="79">
        <v>0.16633400000000001</v>
      </c>
      <c r="H430" s="17">
        <v>0.2293761</v>
      </c>
      <c r="I430" s="16">
        <v>0.23862330000000001</v>
      </c>
      <c r="J430" s="49"/>
      <c r="K430" s="98">
        <v>4.5352449999999997</v>
      </c>
      <c r="L430" s="98">
        <v>2.547234</v>
      </c>
      <c r="M430" s="98"/>
      <c r="N430" s="98">
        <v>33.124099999999999</v>
      </c>
      <c r="O430" s="98">
        <v>17.77589</v>
      </c>
      <c r="P430" s="98"/>
      <c r="Q430" s="98">
        <v>51.209569999999999</v>
      </c>
      <c r="R430" s="98">
        <v>47.410899999999998</v>
      </c>
      <c r="S430" s="98">
        <v>34.893250000000002</v>
      </c>
      <c r="T430" s="98">
        <v>43.968110000000003</v>
      </c>
      <c r="U430" s="98">
        <v>52.168779999999998</v>
      </c>
      <c r="V430" s="98">
        <v>25.923909999999999</v>
      </c>
      <c r="W430" s="102"/>
      <c r="X430" s="51">
        <v>10</v>
      </c>
      <c r="Y430" s="32" t="s">
        <v>52</v>
      </c>
    </row>
    <row r="431" spans="1:25" s="30" customFormat="1">
      <c r="A431" s="16" t="s">
        <v>515</v>
      </c>
      <c r="B431" s="50" t="s">
        <v>516</v>
      </c>
      <c r="C431" s="50" t="s">
        <v>521</v>
      </c>
      <c r="D431" s="50" t="s">
        <v>72</v>
      </c>
      <c r="E431" s="15" t="s">
        <v>51</v>
      </c>
      <c r="F431" s="16" t="s">
        <v>517</v>
      </c>
      <c r="G431" s="79">
        <v>0.27135330000000002</v>
      </c>
      <c r="H431" s="17">
        <v>0.2293761</v>
      </c>
      <c r="I431" s="16">
        <v>0.2498022</v>
      </c>
      <c r="J431" s="49"/>
      <c r="K431" s="98">
        <v>11.5777</v>
      </c>
      <c r="L431" s="98">
        <v>11.71644</v>
      </c>
      <c r="M431" s="98"/>
      <c r="N431" s="98">
        <v>15.141730000000001</v>
      </c>
      <c r="O431" s="98">
        <v>25.631740000000001</v>
      </c>
      <c r="P431" s="98"/>
      <c r="Q431" s="98">
        <v>48.62809</v>
      </c>
      <c r="R431" s="98">
        <v>45.495699999999999</v>
      </c>
      <c r="S431" s="98">
        <v>35.204720000000002</v>
      </c>
      <c r="T431" s="98">
        <v>44.474330000000002</v>
      </c>
      <c r="U431" s="98">
        <v>50.499679999999998</v>
      </c>
      <c r="V431" s="98">
        <v>33.138539999999999</v>
      </c>
      <c r="W431" s="102"/>
      <c r="X431" s="51">
        <v>10</v>
      </c>
      <c r="Y431" s="32" t="s">
        <v>52</v>
      </c>
    </row>
    <row r="432" spans="1:25" s="30" customFormat="1">
      <c r="A432" s="16" t="s">
        <v>515</v>
      </c>
      <c r="B432" s="50" t="s">
        <v>516</v>
      </c>
      <c r="C432" s="50" t="s">
        <v>369</v>
      </c>
      <c r="D432" s="50" t="s">
        <v>72</v>
      </c>
      <c r="E432" s="15" t="s">
        <v>51</v>
      </c>
      <c r="F432" s="16" t="s">
        <v>517</v>
      </c>
      <c r="G432" s="79">
        <v>0.1191493</v>
      </c>
      <c r="H432" s="17">
        <v>0.2293761</v>
      </c>
      <c r="I432" s="16">
        <v>0.25403110000000001</v>
      </c>
      <c r="J432" s="49"/>
      <c r="K432" s="98">
        <v>5.7489249999999998</v>
      </c>
      <c r="L432" s="98">
        <v>8.3030930000000005</v>
      </c>
      <c r="M432" s="98"/>
      <c r="N432" s="98">
        <v>35.200110000000002</v>
      </c>
      <c r="O432" s="98">
        <v>18.663810000000002</v>
      </c>
      <c r="P432" s="98"/>
      <c r="Q432" s="98">
        <v>55.701479999999997</v>
      </c>
      <c r="R432" s="98">
        <v>43.765770000000003</v>
      </c>
      <c r="S432" s="98">
        <v>23.558409999999999</v>
      </c>
      <c r="T432" s="98">
        <v>50.733400000000003</v>
      </c>
      <c r="U432" s="98">
        <v>56.399500000000003</v>
      </c>
      <c r="V432" s="98">
        <v>23.349640000000001</v>
      </c>
      <c r="W432" s="102"/>
      <c r="X432" s="51">
        <v>10</v>
      </c>
      <c r="Y432" s="32" t="s">
        <v>52</v>
      </c>
    </row>
    <row r="433" spans="1:25" s="30" customFormat="1">
      <c r="A433" s="16" t="s">
        <v>522</v>
      </c>
      <c r="B433" s="50" t="s">
        <v>523</v>
      </c>
      <c r="C433" s="50" t="s">
        <v>524</v>
      </c>
      <c r="D433" s="50" t="s">
        <v>525</v>
      </c>
      <c r="E433" s="15" t="s">
        <v>51</v>
      </c>
      <c r="F433" s="16">
        <v>2012</v>
      </c>
      <c r="G433" s="79">
        <v>7.69783E-2</v>
      </c>
      <c r="H433" s="17">
        <v>7.4048999999999999E-3</v>
      </c>
      <c r="I433" s="16">
        <v>1.4493499999999999E-2</v>
      </c>
      <c r="J433" s="49"/>
      <c r="K433" s="98">
        <v>0</v>
      </c>
      <c r="L433" s="98">
        <v>1.293021</v>
      </c>
      <c r="M433" s="98"/>
      <c r="N433" s="98">
        <v>2.354714</v>
      </c>
      <c r="O433" s="98">
        <v>2.4471970000000001</v>
      </c>
      <c r="P433" s="98"/>
      <c r="Q433" s="98">
        <v>0</v>
      </c>
      <c r="R433" s="98">
        <v>0.1152504</v>
      </c>
      <c r="S433" s="98">
        <v>2.3729330000000002</v>
      </c>
      <c r="T433" s="98">
        <v>1.5034529999999999</v>
      </c>
      <c r="U433" s="98">
        <v>3.6234799999999998</v>
      </c>
      <c r="V433" s="98">
        <v>0.18832160000000001</v>
      </c>
      <c r="W433" s="102"/>
      <c r="X433" s="51">
        <v>10</v>
      </c>
      <c r="Y433" s="32" t="s">
        <v>52</v>
      </c>
    </row>
    <row r="434" spans="1:25" s="30" customFormat="1">
      <c r="A434" s="16" t="s">
        <v>522</v>
      </c>
      <c r="B434" s="50" t="s">
        <v>523</v>
      </c>
      <c r="C434" s="50" t="s">
        <v>526</v>
      </c>
      <c r="D434" s="50" t="s">
        <v>525</v>
      </c>
      <c r="E434" s="15" t="s">
        <v>51</v>
      </c>
      <c r="F434" s="16">
        <v>2012</v>
      </c>
      <c r="G434" s="79">
        <v>0.14424709999999999</v>
      </c>
      <c r="H434" s="17">
        <v>7.4048999999999999E-3</v>
      </c>
      <c r="I434" s="16">
        <v>7.0527999999999997E-3</v>
      </c>
      <c r="J434" s="49"/>
      <c r="K434" s="98">
        <v>0</v>
      </c>
      <c r="L434" s="98">
        <v>0.75372450000000002</v>
      </c>
      <c r="M434" s="98"/>
      <c r="N434" s="98">
        <v>1.6543490000000001</v>
      </c>
      <c r="O434" s="98">
        <v>1.7507440000000001</v>
      </c>
      <c r="P434" s="98"/>
      <c r="Q434" s="98">
        <v>0</v>
      </c>
      <c r="R434" s="98">
        <v>0.2186158</v>
      </c>
      <c r="S434" s="98">
        <v>0</v>
      </c>
      <c r="T434" s="98">
        <v>0</v>
      </c>
      <c r="U434" s="98">
        <v>0</v>
      </c>
      <c r="V434" s="98">
        <v>0</v>
      </c>
      <c r="W434" s="102"/>
      <c r="X434" s="51">
        <v>10</v>
      </c>
      <c r="Y434" s="32" t="s">
        <v>52</v>
      </c>
    </row>
    <row r="435" spans="1:25" s="30" customFormat="1">
      <c r="A435" s="16" t="s">
        <v>522</v>
      </c>
      <c r="B435" s="50" t="s">
        <v>523</v>
      </c>
      <c r="C435" s="50" t="s">
        <v>527</v>
      </c>
      <c r="D435" s="50" t="s">
        <v>525</v>
      </c>
      <c r="E435" s="15" t="s">
        <v>51</v>
      </c>
      <c r="F435" s="16">
        <v>2012</v>
      </c>
      <c r="G435" s="79">
        <v>0.17172499999999999</v>
      </c>
      <c r="H435" s="17">
        <v>7.4048999999999999E-3</v>
      </c>
      <c r="I435" s="16">
        <v>4.0445999999999998E-3</v>
      </c>
      <c r="J435" s="49"/>
      <c r="K435" s="98">
        <v>0</v>
      </c>
      <c r="L435" s="98">
        <v>0.92171440000000004</v>
      </c>
      <c r="M435" s="98"/>
      <c r="N435" s="98">
        <v>0.68255339999999998</v>
      </c>
      <c r="O435" s="98">
        <v>0.74763029999999997</v>
      </c>
      <c r="P435" s="98"/>
      <c r="Q435" s="98">
        <v>0</v>
      </c>
      <c r="R435" s="98">
        <v>0.2245144</v>
      </c>
      <c r="S435" s="98">
        <v>0</v>
      </c>
      <c r="T435" s="98">
        <v>0</v>
      </c>
      <c r="U435" s="98">
        <v>0</v>
      </c>
      <c r="V435" s="98">
        <v>0</v>
      </c>
      <c r="W435" s="102"/>
      <c r="X435" s="51">
        <v>10</v>
      </c>
      <c r="Y435" s="32" t="s">
        <v>52</v>
      </c>
    </row>
    <row r="436" spans="1:25" s="30" customFormat="1">
      <c r="A436" s="16" t="s">
        <v>522</v>
      </c>
      <c r="B436" s="50" t="s">
        <v>523</v>
      </c>
      <c r="C436" s="50" t="s">
        <v>528</v>
      </c>
      <c r="D436" s="50" t="s">
        <v>525</v>
      </c>
      <c r="E436" s="15" t="s">
        <v>51</v>
      </c>
      <c r="F436" s="16">
        <v>2012</v>
      </c>
      <c r="G436" s="79">
        <v>8.7412299999999998E-2</v>
      </c>
      <c r="H436" s="17">
        <v>7.4048999999999999E-3</v>
      </c>
      <c r="I436" s="16">
        <v>1.0321E-2</v>
      </c>
      <c r="J436" s="49"/>
      <c r="K436" s="98">
        <v>0</v>
      </c>
      <c r="L436" s="98">
        <v>1.879156</v>
      </c>
      <c r="M436" s="98"/>
      <c r="N436" s="98">
        <v>2.2896899999999998</v>
      </c>
      <c r="O436" s="98">
        <v>1.7688520000000001</v>
      </c>
      <c r="P436" s="98"/>
      <c r="Q436" s="98">
        <v>0</v>
      </c>
      <c r="R436" s="98">
        <v>0</v>
      </c>
      <c r="S436" s="98">
        <v>0.54974120000000004</v>
      </c>
      <c r="T436" s="98">
        <v>0</v>
      </c>
      <c r="U436" s="98">
        <v>0.2149192</v>
      </c>
      <c r="V436" s="98">
        <v>0</v>
      </c>
      <c r="W436" s="102"/>
      <c r="X436" s="51">
        <v>10</v>
      </c>
      <c r="Y436" s="32" t="s">
        <v>52</v>
      </c>
    </row>
    <row r="437" spans="1:25" s="30" customFormat="1">
      <c r="A437" s="16" t="s">
        <v>522</v>
      </c>
      <c r="B437" s="50" t="s">
        <v>523</v>
      </c>
      <c r="C437" s="50" t="s">
        <v>529</v>
      </c>
      <c r="D437" s="50" t="s">
        <v>525</v>
      </c>
      <c r="E437" s="15" t="s">
        <v>51</v>
      </c>
      <c r="F437" s="16">
        <v>2012</v>
      </c>
      <c r="G437" s="79">
        <v>0.17440140000000001</v>
      </c>
      <c r="H437" s="17">
        <v>7.4048999999999999E-3</v>
      </c>
      <c r="I437" s="16">
        <v>7.4672000000000002E-3</v>
      </c>
      <c r="J437" s="49"/>
      <c r="K437" s="98">
        <v>3.0906200000000002E-2</v>
      </c>
      <c r="L437" s="98">
        <v>0.87706079999999997</v>
      </c>
      <c r="M437" s="98"/>
      <c r="N437" s="98">
        <v>1.0953139999999999</v>
      </c>
      <c r="O437" s="98">
        <v>1.7282649999999999</v>
      </c>
      <c r="P437" s="98"/>
      <c r="Q437" s="98">
        <v>0</v>
      </c>
      <c r="R437" s="98">
        <v>0.1670664</v>
      </c>
      <c r="S437" s="98">
        <v>0.1722475</v>
      </c>
      <c r="T437" s="98">
        <v>0.3084076</v>
      </c>
      <c r="U437" s="98">
        <v>1.5986130000000001</v>
      </c>
      <c r="V437" s="98">
        <v>0</v>
      </c>
      <c r="W437" s="102"/>
      <c r="X437" s="51">
        <v>10</v>
      </c>
      <c r="Y437" s="32" t="s">
        <v>52</v>
      </c>
    </row>
    <row r="438" spans="1:25" s="30" customFormat="1">
      <c r="A438" s="16" t="s">
        <v>522</v>
      </c>
      <c r="B438" s="50" t="s">
        <v>523</v>
      </c>
      <c r="C438" s="50" t="s">
        <v>530</v>
      </c>
      <c r="D438" s="50" t="s">
        <v>525</v>
      </c>
      <c r="E438" s="15" t="s">
        <v>51</v>
      </c>
      <c r="F438" s="16">
        <v>2012</v>
      </c>
      <c r="G438" s="79">
        <v>4.6498200000000003E-2</v>
      </c>
      <c r="H438" s="17">
        <v>7.4048999999999999E-3</v>
      </c>
      <c r="I438" s="16">
        <v>5.8222999999999999E-3</v>
      </c>
      <c r="J438" s="49"/>
      <c r="K438" s="98">
        <v>0</v>
      </c>
      <c r="L438" s="98">
        <v>1.1468989999999999</v>
      </c>
      <c r="M438" s="98"/>
      <c r="N438" s="98">
        <v>0.79913920000000005</v>
      </c>
      <c r="O438" s="98">
        <v>1.1086240000000001</v>
      </c>
      <c r="P438" s="98"/>
      <c r="Q438" s="98">
        <v>0.33226169999999999</v>
      </c>
      <c r="R438" s="98">
        <v>0</v>
      </c>
      <c r="S438" s="98">
        <v>0.33226169999999999</v>
      </c>
      <c r="T438" s="98">
        <v>0.1661308</v>
      </c>
      <c r="U438" s="98">
        <v>0.48555480000000001</v>
      </c>
      <c r="V438" s="98">
        <v>0</v>
      </c>
      <c r="W438" s="102"/>
      <c r="X438" s="51">
        <v>10</v>
      </c>
      <c r="Y438" s="32" t="s">
        <v>52</v>
      </c>
    </row>
    <row r="439" spans="1:25" s="30" customFormat="1">
      <c r="A439" s="16" t="s">
        <v>522</v>
      </c>
      <c r="B439" s="50" t="s">
        <v>523</v>
      </c>
      <c r="C439" s="50" t="s">
        <v>531</v>
      </c>
      <c r="D439" s="50" t="s">
        <v>525</v>
      </c>
      <c r="E439" s="15" t="s">
        <v>51</v>
      </c>
      <c r="F439" s="16">
        <v>2012</v>
      </c>
      <c r="G439" s="79">
        <v>3.9074499999999998E-2</v>
      </c>
      <c r="H439" s="17">
        <v>7.4048999999999999E-3</v>
      </c>
      <c r="I439" s="16">
        <v>3.8606000000000001E-3</v>
      </c>
      <c r="J439" s="49"/>
      <c r="K439" s="98">
        <v>0</v>
      </c>
      <c r="L439" s="98">
        <v>1.1581760000000001</v>
      </c>
      <c r="M439" s="98"/>
      <c r="N439" s="98">
        <v>0.24704950000000001</v>
      </c>
      <c r="O439" s="98">
        <v>0.91112669999999996</v>
      </c>
      <c r="P439" s="98"/>
      <c r="Q439" s="98">
        <v>0</v>
      </c>
      <c r="R439" s="98">
        <v>0</v>
      </c>
      <c r="S439" s="98">
        <v>0</v>
      </c>
      <c r="T439" s="98">
        <v>0</v>
      </c>
      <c r="U439" s="98">
        <v>0</v>
      </c>
      <c r="V439" s="98">
        <v>0</v>
      </c>
      <c r="W439" s="102"/>
      <c r="X439" s="51">
        <v>10</v>
      </c>
      <c r="Y439" s="32" t="s">
        <v>52</v>
      </c>
    </row>
    <row r="440" spans="1:25" s="30" customFormat="1">
      <c r="A440" s="16" t="s">
        <v>522</v>
      </c>
      <c r="B440" s="50" t="s">
        <v>523</v>
      </c>
      <c r="C440" s="50" t="s">
        <v>532</v>
      </c>
      <c r="D440" s="50" t="s">
        <v>525</v>
      </c>
      <c r="E440" s="15" t="s">
        <v>51</v>
      </c>
      <c r="F440" s="16">
        <v>2012</v>
      </c>
      <c r="G440" s="79">
        <v>0.21072949999999999</v>
      </c>
      <c r="H440" s="17">
        <v>7.4048999999999999E-3</v>
      </c>
      <c r="I440" s="16">
        <v>6.9303000000000003E-3</v>
      </c>
      <c r="J440" s="49"/>
      <c r="K440" s="98">
        <v>0</v>
      </c>
      <c r="L440" s="98">
        <v>7.6717999999999995E-2</v>
      </c>
      <c r="M440" s="98"/>
      <c r="N440" s="98">
        <v>1.5848359999999999</v>
      </c>
      <c r="O440" s="98">
        <v>1.4258930000000001</v>
      </c>
      <c r="P440" s="98"/>
      <c r="Q440" s="98">
        <v>0.1251959</v>
      </c>
      <c r="R440" s="98">
        <v>0</v>
      </c>
      <c r="S440" s="98">
        <v>0.86242819999999998</v>
      </c>
      <c r="T440" s="98">
        <v>1.041264</v>
      </c>
      <c r="U440" s="98">
        <v>1.1833309999999999</v>
      </c>
      <c r="V440" s="98">
        <v>0</v>
      </c>
      <c r="W440" s="102"/>
      <c r="X440" s="51">
        <v>10</v>
      </c>
      <c r="Y440" s="32" t="s">
        <v>52</v>
      </c>
    </row>
    <row r="441" spans="1:25" s="30" customFormat="1">
      <c r="A441" s="16" t="s">
        <v>522</v>
      </c>
      <c r="B441" s="50" t="s">
        <v>523</v>
      </c>
      <c r="C441" s="50" t="s">
        <v>533</v>
      </c>
      <c r="D441" s="50" t="s">
        <v>525</v>
      </c>
      <c r="E441" s="15" t="s">
        <v>51</v>
      </c>
      <c r="F441" s="16">
        <v>2012</v>
      </c>
      <c r="G441" s="79">
        <v>4.8933699999999997E-2</v>
      </c>
      <c r="H441" s="17">
        <v>7.4048999999999999E-3</v>
      </c>
      <c r="I441" s="16">
        <v>1.00315E-2</v>
      </c>
      <c r="J441" s="49"/>
      <c r="K441" s="98">
        <v>0</v>
      </c>
      <c r="L441" s="98">
        <v>1.7215480000000001</v>
      </c>
      <c r="M441" s="98"/>
      <c r="N441" s="98">
        <v>1.5840110000000001</v>
      </c>
      <c r="O441" s="98">
        <v>2.0979380000000001</v>
      </c>
      <c r="P441" s="98"/>
      <c r="Q441" s="98">
        <v>0</v>
      </c>
      <c r="R441" s="98">
        <v>0</v>
      </c>
      <c r="S441" s="98">
        <v>0.51247039999999999</v>
      </c>
      <c r="T441" s="98">
        <v>0</v>
      </c>
      <c r="U441" s="98">
        <v>1.333825</v>
      </c>
      <c r="V441" s="98">
        <v>0</v>
      </c>
      <c r="W441" s="102"/>
      <c r="X441" s="51">
        <v>10</v>
      </c>
      <c r="Y441" s="32" t="s">
        <v>52</v>
      </c>
    </row>
    <row r="442" spans="1:25" s="30" customFormat="1">
      <c r="A442" s="16" t="s">
        <v>534</v>
      </c>
      <c r="B442" s="50" t="s">
        <v>535</v>
      </c>
      <c r="C442" s="50" t="s">
        <v>536</v>
      </c>
      <c r="D442" s="50" t="s">
        <v>141</v>
      </c>
      <c r="E442" s="15" t="s">
        <v>38</v>
      </c>
      <c r="F442" s="16" t="s">
        <v>73</v>
      </c>
      <c r="G442" s="79">
        <v>1.7922299999999999E-2</v>
      </c>
      <c r="H442" s="17">
        <v>0.17378099999999999</v>
      </c>
      <c r="I442" s="16">
        <v>0.21545220000000001</v>
      </c>
      <c r="J442" s="49"/>
      <c r="K442" s="98">
        <v>21.28866</v>
      </c>
      <c r="L442" s="98">
        <v>20.241890000000001</v>
      </c>
      <c r="M442" s="98"/>
      <c r="N442" s="98">
        <v>22.08606</v>
      </c>
      <c r="O442" s="98">
        <v>16.50506</v>
      </c>
      <c r="P442" s="98"/>
      <c r="Q442" s="98">
        <v>26.777850000000001</v>
      </c>
      <c r="R442" s="98">
        <v>37.231729999999999</v>
      </c>
      <c r="S442" s="98">
        <v>23.57198</v>
      </c>
      <c r="T442" s="98">
        <v>0.63781259999999995</v>
      </c>
      <c r="U442" s="98">
        <v>43.259680000000003</v>
      </c>
      <c r="V442" s="98">
        <v>15.969799999999999</v>
      </c>
      <c r="W442" s="102"/>
      <c r="X442" s="51">
        <v>9</v>
      </c>
      <c r="Y442" s="32" t="s">
        <v>537</v>
      </c>
    </row>
    <row r="443" spans="1:25" s="30" customFormat="1">
      <c r="A443" s="16" t="s">
        <v>534</v>
      </c>
      <c r="B443" s="50" t="s">
        <v>535</v>
      </c>
      <c r="C443" s="50" t="s">
        <v>538</v>
      </c>
      <c r="D443" s="50" t="s">
        <v>141</v>
      </c>
      <c r="E443" s="15" t="s">
        <v>38</v>
      </c>
      <c r="F443" s="16" t="s">
        <v>73</v>
      </c>
      <c r="G443" s="79">
        <v>2.8169099999999999E-2</v>
      </c>
      <c r="H443" s="17">
        <v>0.17378099999999999</v>
      </c>
      <c r="I443" s="16">
        <v>0.21231169999999999</v>
      </c>
      <c r="J443" s="49"/>
      <c r="K443" s="98">
        <v>21.873239999999999</v>
      </c>
      <c r="L443" s="98">
        <v>18.64574</v>
      </c>
      <c r="M443" s="98"/>
      <c r="N443" s="98">
        <v>27.826809999999998</v>
      </c>
      <c r="O443" s="98">
        <v>13.57835</v>
      </c>
      <c r="P443" s="98"/>
      <c r="Q443" s="98">
        <v>22.53969</v>
      </c>
      <c r="R443" s="98">
        <v>26.28247</v>
      </c>
      <c r="S443" s="98">
        <v>11.7186</v>
      </c>
      <c r="T443" s="98">
        <v>13.29738</v>
      </c>
      <c r="U443" s="98">
        <v>39.662520000000001</v>
      </c>
      <c r="V443" s="98">
        <v>22.88795</v>
      </c>
      <c r="W443" s="102"/>
      <c r="X443" s="51">
        <v>9</v>
      </c>
      <c r="Y443" s="32" t="s">
        <v>537</v>
      </c>
    </row>
    <row r="444" spans="1:25" s="30" customFormat="1">
      <c r="A444" s="16" t="s">
        <v>534</v>
      </c>
      <c r="B444" s="50" t="s">
        <v>535</v>
      </c>
      <c r="C444" s="50" t="s">
        <v>539</v>
      </c>
      <c r="D444" s="50" t="s">
        <v>141</v>
      </c>
      <c r="E444" s="15" t="s">
        <v>38</v>
      </c>
      <c r="F444" s="16" t="s">
        <v>73</v>
      </c>
      <c r="G444" s="79">
        <v>4.03998E-2</v>
      </c>
      <c r="H444" s="17">
        <v>0.17378099999999999</v>
      </c>
      <c r="I444" s="16">
        <v>6.2523999999999996E-2</v>
      </c>
      <c r="J444" s="49"/>
      <c r="K444" s="98">
        <v>6.3161620000000003</v>
      </c>
      <c r="L444" s="98">
        <v>6.6701040000000003</v>
      </c>
      <c r="M444" s="98"/>
      <c r="N444" s="98">
        <v>5.9128889999999998</v>
      </c>
      <c r="O444" s="98">
        <v>5.6883429999999997</v>
      </c>
      <c r="P444" s="98"/>
      <c r="Q444" s="98">
        <v>4.269196</v>
      </c>
      <c r="R444" s="98">
        <v>7.244866</v>
      </c>
      <c r="S444" s="98">
        <v>6.3653659999999999</v>
      </c>
      <c r="T444" s="98">
        <v>3.9334820000000001</v>
      </c>
      <c r="U444" s="98">
        <v>13.95743</v>
      </c>
      <c r="V444" s="98">
        <v>3.0103149999999999</v>
      </c>
      <c r="W444" s="102"/>
      <c r="X444" s="51">
        <v>9</v>
      </c>
      <c r="Y444" s="32" t="s">
        <v>537</v>
      </c>
    </row>
    <row r="445" spans="1:25" s="30" customFormat="1">
      <c r="A445" s="16" t="s">
        <v>534</v>
      </c>
      <c r="B445" s="50" t="s">
        <v>535</v>
      </c>
      <c r="C445" s="50" t="s">
        <v>540</v>
      </c>
      <c r="D445" s="50" t="s">
        <v>141</v>
      </c>
      <c r="E445" s="15" t="s">
        <v>38</v>
      </c>
      <c r="F445" s="16" t="s">
        <v>73</v>
      </c>
      <c r="G445" s="79">
        <v>9.0964000000000003E-2</v>
      </c>
      <c r="H445" s="17">
        <v>0.17378099999999999</v>
      </c>
      <c r="I445" s="16">
        <v>0.14935419999999999</v>
      </c>
      <c r="J445" s="49"/>
      <c r="K445" s="98">
        <v>12.665839999999999</v>
      </c>
      <c r="L445" s="98">
        <v>18.422609999999999</v>
      </c>
      <c r="M445" s="98"/>
      <c r="N445" s="98">
        <v>16.557770000000001</v>
      </c>
      <c r="O445" s="98">
        <v>10.28918</v>
      </c>
      <c r="P445" s="98"/>
      <c r="Q445" s="98">
        <v>13.53523</v>
      </c>
      <c r="R445" s="98">
        <v>28.636479999999999</v>
      </c>
      <c r="S445" s="98">
        <v>13.853759999999999</v>
      </c>
      <c r="T445" s="98">
        <v>0</v>
      </c>
      <c r="U445" s="98">
        <v>31.3766</v>
      </c>
      <c r="V445" s="98">
        <v>7.6293629999999997</v>
      </c>
      <c r="W445" s="102"/>
      <c r="X445" s="51">
        <v>9</v>
      </c>
      <c r="Y445" s="32" t="s">
        <v>537</v>
      </c>
    </row>
    <row r="446" spans="1:25" s="30" customFormat="1">
      <c r="A446" s="16" t="s">
        <v>534</v>
      </c>
      <c r="B446" s="50" t="s">
        <v>535</v>
      </c>
      <c r="C446" s="50" t="s">
        <v>541</v>
      </c>
      <c r="D446" s="50" t="s">
        <v>141</v>
      </c>
      <c r="E446" s="15" t="s">
        <v>38</v>
      </c>
      <c r="F446" s="16" t="s">
        <v>73</v>
      </c>
      <c r="G446" s="79">
        <v>5.26883E-2</v>
      </c>
      <c r="H446" s="17">
        <v>0.17378099999999999</v>
      </c>
      <c r="I446" s="16">
        <v>0.18357380000000001</v>
      </c>
      <c r="J446" s="49"/>
      <c r="K446" s="98">
        <v>15.79439</v>
      </c>
      <c r="L446" s="98">
        <v>13.59051</v>
      </c>
      <c r="M446" s="98"/>
      <c r="N446" s="98">
        <v>23.62565</v>
      </c>
      <c r="O446" s="98">
        <v>12.018940000000001</v>
      </c>
      <c r="P446" s="98"/>
      <c r="Q446" s="98">
        <v>18.852350000000001</v>
      </c>
      <c r="R446" s="98">
        <v>30.421900000000001</v>
      </c>
      <c r="S446" s="98">
        <v>9.5450040000000005</v>
      </c>
      <c r="T446" s="98">
        <v>21.678229999999999</v>
      </c>
      <c r="U446" s="98">
        <v>37.857410000000002</v>
      </c>
      <c r="V446" s="98">
        <v>16.989429999999999</v>
      </c>
      <c r="W446" s="102"/>
      <c r="X446" s="51">
        <v>9</v>
      </c>
      <c r="Y446" s="32" t="s">
        <v>537</v>
      </c>
    </row>
    <row r="447" spans="1:25" s="30" customFormat="1">
      <c r="A447" s="16" t="s">
        <v>534</v>
      </c>
      <c r="B447" s="50" t="s">
        <v>535</v>
      </c>
      <c r="C447" s="50" t="s">
        <v>542</v>
      </c>
      <c r="D447" s="50" t="s">
        <v>141</v>
      </c>
      <c r="E447" s="15" t="s">
        <v>38</v>
      </c>
      <c r="F447" s="16" t="s">
        <v>73</v>
      </c>
      <c r="G447" s="79">
        <v>5.4147000000000001E-2</v>
      </c>
      <c r="H447" s="17">
        <v>0.17378099999999999</v>
      </c>
      <c r="I447" s="16">
        <v>0.20046829999999999</v>
      </c>
      <c r="J447" s="49"/>
      <c r="K447" s="98">
        <v>21.589770000000001</v>
      </c>
      <c r="L447" s="98">
        <v>19.011810000000001</v>
      </c>
      <c r="M447" s="98"/>
      <c r="N447" s="98">
        <v>23.572679999999998</v>
      </c>
      <c r="O447" s="98">
        <v>13.454700000000001</v>
      </c>
      <c r="P447" s="98"/>
      <c r="Q447" s="98">
        <v>13.777979999999999</v>
      </c>
      <c r="R447" s="98">
        <v>36.415610000000001</v>
      </c>
      <c r="S447" s="98">
        <v>26.845980000000001</v>
      </c>
      <c r="T447" s="98">
        <v>0.21820590000000001</v>
      </c>
      <c r="U447" s="98">
        <v>40.136360000000003</v>
      </c>
      <c r="V447" s="98">
        <v>10.56194</v>
      </c>
      <c r="W447" s="102"/>
      <c r="X447" s="51">
        <v>9</v>
      </c>
      <c r="Y447" s="32" t="s">
        <v>537</v>
      </c>
    </row>
    <row r="448" spans="1:25" s="30" customFormat="1">
      <c r="A448" s="16" t="s">
        <v>534</v>
      </c>
      <c r="B448" s="50" t="s">
        <v>535</v>
      </c>
      <c r="C448" s="50" t="s">
        <v>543</v>
      </c>
      <c r="D448" s="50" t="s">
        <v>141</v>
      </c>
      <c r="E448" s="15" t="s">
        <v>38</v>
      </c>
      <c r="F448" s="16" t="s">
        <v>73</v>
      </c>
      <c r="G448" s="79">
        <v>2.8545999999999998E-2</v>
      </c>
      <c r="H448" s="17">
        <v>0.17378099999999999</v>
      </c>
      <c r="I448" s="16">
        <v>0.16525509999999999</v>
      </c>
      <c r="J448" s="49"/>
      <c r="K448" s="98">
        <v>24.921109999999999</v>
      </c>
      <c r="L448" s="98">
        <v>15.61314</v>
      </c>
      <c r="M448" s="98"/>
      <c r="N448" s="98">
        <v>11.64856</v>
      </c>
      <c r="O448" s="98">
        <v>14.77209</v>
      </c>
      <c r="P448" s="98"/>
      <c r="Q448" s="98">
        <v>16.243970000000001</v>
      </c>
      <c r="R448" s="98">
        <v>22.298020000000001</v>
      </c>
      <c r="S448" s="98">
        <v>1.7110970000000001</v>
      </c>
      <c r="T448" s="98">
        <v>5.8302839999999998</v>
      </c>
      <c r="U448" s="98">
        <v>35.544110000000003</v>
      </c>
      <c r="V448" s="98">
        <v>14.967040000000001</v>
      </c>
      <c r="W448" s="102"/>
      <c r="X448" s="51">
        <v>9</v>
      </c>
      <c r="Y448" s="32" t="s">
        <v>537</v>
      </c>
    </row>
    <row r="449" spans="1:25" s="30" customFormat="1">
      <c r="A449" s="16" t="s">
        <v>534</v>
      </c>
      <c r="B449" s="50" t="s">
        <v>535</v>
      </c>
      <c r="C449" s="50" t="s">
        <v>544</v>
      </c>
      <c r="D449" s="50" t="s">
        <v>141</v>
      </c>
      <c r="E449" s="15" t="s">
        <v>38</v>
      </c>
      <c r="F449" s="16" t="s">
        <v>73</v>
      </c>
      <c r="G449" s="79">
        <v>6.7034700000000003E-2</v>
      </c>
      <c r="H449" s="17">
        <v>0.17378099999999999</v>
      </c>
      <c r="I449" s="16">
        <v>0.18042</v>
      </c>
      <c r="J449" s="49"/>
      <c r="K449" s="98">
        <v>18.65934</v>
      </c>
      <c r="L449" s="98">
        <v>13.47246</v>
      </c>
      <c r="M449" s="98"/>
      <c r="N449" s="98">
        <v>21.210059999999999</v>
      </c>
      <c r="O449" s="98">
        <v>8.3817540000000008</v>
      </c>
      <c r="P449" s="98"/>
      <c r="Q449" s="98">
        <v>30.294989999999999</v>
      </c>
      <c r="R449" s="98">
        <v>28.031469999999999</v>
      </c>
      <c r="S449" s="98">
        <v>13.98658</v>
      </c>
      <c r="T449" s="98">
        <v>10.64673</v>
      </c>
      <c r="U449" s="98">
        <v>36.352229999999999</v>
      </c>
      <c r="V449" s="98">
        <v>20.273150000000001</v>
      </c>
      <c r="W449" s="102"/>
      <c r="X449" s="51">
        <v>9</v>
      </c>
      <c r="Y449" s="32" t="s">
        <v>537</v>
      </c>
    </row>
    <row r="450" spans="1:25" s="30" customFormat="1">
      <c r="A450" s="16" t="s">
        <v>534</v>
      </c>
      <c r="B450" s="50" t="s">
        <v>535</v>
      </c>
      <c r="C450" s="50" t="s">
        <v>545</v>
      </c>
      <c r="D450" s="50" t="s">
        <v>141</v>
      </c>
      <c r="E450" s="15" t="s">
        <v>38</v>
      </c>
      <c r="F450" s="16" t="s">
        <v>73</v>
      </c>
      <c r="G450" s="79">
        <v>5.45058E-2</v>
      </c>
      <c r="H450" s="17">
        <v>0.17378099999999999</v>
      </c>
      <c r="I450" s="16">
        <v>0.24844849999999999</v>
      </c>
      <c r="J450" s="49"/>
      <c r="K450" s="98">
        <v>22.415749999999999</v>
      </c>
      <c r="L450" s="98">
        <v>20.72372</v>
      </c>
      <c r="M450" s="98"/>
      <c r="N450" s="98">
        <v>26.471039999999999</v>
      </c>
      <c r="O450" s="98">
        <v>18.063880000000001</v>
      </c>
      <c r="P450" s="98"/>
      <c r="Q450" s="98">
        <v>36.095010000000002</v>
      </c>
      <c r="R450" s="98">
        <v>40.868519999999997</v>
      </c>
      <c r="S450" s="98">
        <v>14.56509</v>
      </c>
      <c r="T450" s="98">
        <v>7.7788370000000002</v>
      </c>
      <c r="U450" s="98">
        <v>50.188229999999997</v>
      </c>
      <c r="V450" s="98">
        <v>34.688490000000002</v>
      </c>
      <c r="W450" s="102"/>
      <c r="X450" s="51">
        <v>9</v>
      </c>
      <c r="Y450" s="32" t="s">
        <v>537</v>
      </c>
    </row>
    <row r="451" spans="1:25" s="30" customFormat="1">
      <c r="A451" s="16" t="s">
        <v>534</v>
      </c>
      <c r="B451" s="50" t="s">
        <v>535</v>
      </c>
      <c r="C451" s="50" t="s">
        <v>546</v>
      </c>
      <c r="D451" s="50" t="s">
        <v>141</v>
      </c>
      <c r="E451" s="15" t="s">
        <v>38</v>
      </c>
      <c r="F451" s="16" t="s">
        <v>73</v>
      </c>
      <c r="G451" s="79">
        <v>3.1419700000000002E-2</v>
      </c>
      <c r="H451" s="17">
        <v>0.17378099999999999</v>
      </c>
      <c r="I451" s="16">
        <v>0.31095980000000001</v>
      </c>
      <c r="J451" s="49"/>
      <c r="K451" s="98">
        <v>32.057169999999999</v>
      </c>
      <c r="L451" s="98">
        <v>24.844449999999998</v>
      </c>
      <c r="M451" s="98"/>
      <c r="N451" s="98">
        <v>28.432449999999999</v>
      </c>
      <c r="O451" s="98">
        <v>20.555520000000001</v>
      </c>
      <c r="P451" s="98"/>
      <c r="Q451" s="98">
        <v>42.887740000000001</v>
      </c>
      <c r="R451" s="98">
        <v>50.912030000000001</v>
      </c>
      <c r="S451" s="98">
        <v>21.034669999999998</v>
      </c>
      <c r="T451" s="98">
        <v>36.695399999999999</v>
      </c>
      <c r="U451" s="98">
        <v>56.052660000000003</v>
      </c>
      <c r="V451" s="98">
        <v>34.476410000000001</v>
      </c>
      <c r="W451" s="102"/>
      <c r="X451" s="51">
        <v>9</v>
      </c>
      <c r="Y451" s="32" t="s">
        <v>537</v>
      </c>
    </row>
    <row r="452" spans="1:25" s="30" customFormat="1">
      <c r="A452" s="16" t="s">
        <v>534</v>
      </c>
      <c r="B452" s="50" t="s">
        <v>535</v>
      </c>
      <c r="C452" s="50" t="s">
        <v>547</v>
      </c>
      <c r="D452" s="50" t="s">
        <v>141</v>
      </c>
      <c r="E452" s="15" t="s">
        <v>38</v>
      </c>
      <c r="F452" s="16" t="s">
        <v>73</v>
      </c>
      <c r="G452" s="79">
        <v>7.0510600000000007E-2</v>
      </c>
      <c r="H452" s="17">
        <v>0.17378099999999999</v>
      </c>
      <c r="I452" s="16">
        <v>0.3593633</v>
      </c>
      <c r="J452" s="49"/>
      <c r="K452" s="98">
        <v>35.795160000000003</v>
      </c>
      <c r="L452" s="98">
        <v>33.469839999999998</v>
      </c>
      <c r="M452" s="98"/>
      <c r="N452" s="98">
        <v>41.406239999999997</v>
      </c>
      <c r="O452" s="98">
        <v>29.898589999999999</v>
      </c>
      <c r="P452" s="98"/>
      <c r="Q452" s="98">
        <v>43.714260000000003</v>
      </c>
      <c r="R452" s="98">
        <v>57.768090000000001</v>
      </c>
      <c r="S452" s="98">
        <v>34.114809999999999</v>
      </c>
      <c r="T452" s="98">
        <v>0.70874340000000002</v>
      </c>
      <c r="U452" s="98">
        <v>62.843820000000001</v>
      </c>
      <c r="V452" s="98">
        <v>25.994620000000001</v>
      </c>
      <c r="W452" s="102"/>
      <c r="X452" s="51">
        <v>9</v>
      </c>
      <c r="Y452" s="32" t="s">
        <v>537</v>
      </c>
    </row>
    <row r="453" spans="1:25" s="30" customFormat="1">
      <c r="A453" s="16" t="s">
        <v>534</v>
      </c>
      <c r="B453" s="50" t="s">
        <v>535</v>
      </c>
      <c r="C453" s="50" t="s">
        <v>548</v>
      </c>
      <c r="D453" s="50" t="s">
        <v>141</v>
      </c>
      <c r="E453" s="15" t="s">
        <v>38</v>
      </c>
      <c r="F453" s="16" t="s">
        <v>73</v>
      </c>
      <c r="G453" s="79">
        <v>0.1508179</v>
      </c>
      <c r="H453" s="17">
        <v>0.17378099999999999</v>
      </c>
      <c r="I453" s="16">
        <v>0.26216410000000001</v>
      </c>
      <c r="J453" s="49"/>
      <c r="K453" s="98">
        <v>26.155899999999999</v>
      </c>
      <c r="L453" s="98">
        <v>25.676970000000001</v>
      </c>
      <c r="M453" s="98"/>
      <c r="N453" s="98">
        <v>31.14228</v>
      </c>
      <c r="O453" s="98">
        <v>14.97476</v>
      </c>
      <c r="P453" s="98"/>
      <c r="Q453" s="98">
        <v>24.758279999999999</v>
      </c>
      <c r="R453" s="98">
        <v>44.231439999999999</v>
      </c>
      <c r="S453" s="98">
        <v>37.611890000000002</v>
      </c>
      <c r="T453" s="98">
        <v>8.8881019999999999</v>
      </c>
      <c r="U453" s="98">
        <v>49.689079999999997</v>
      </c>
      <c r="V453" s="98">
        <v>12.86684</v>
      </c>
      <c r="W453" s="102"/>
      <c r="X453" s="51">
        <v>9</v>
      </c>
      <c r="Y453" s="32" t="s">
        <v>537</v>
      </c>
    </row>
    <row r="454" spans="1:25" s="30" customFormat="1">
      <c r="A454" s="16" t="s">
        <v>534</v>
      </c>
      <c r="B454" s="50" t="s">
        <v>535</v>
      </c>
      <c r="C454" s="50" t="s">
        <v>549</v>
      </c>
      <c r="D454" s="50" t="s">
        <v>141</v>
      </c>
      <c r="E454" s="15" t="s">
        <v>38</v>
      </c>
      <c r="F454" s="16" t="s">
        <v>73</v>
      </c>
      <c r="G454" s="79">
        <v>1.7914300000000001E-2</v>
      </c>
      <c r="H454" s="17">
        <v>0.17378099999999999</v>
      </c>
      <c r="I454" s="16">
        <v>0.25446229999999997</v>
      </c>
      <c r="J454" s="49"/>
      <c r="K454" s="98">
        <v>23.413640000000001</v>
      </c>
      <c r="L454" s="98">
        <v>13.834</v>
      </c>
      <c r="M454" s="98"/>
      <c r="N454" s="98">
        <v>26.036020000000001</v>
      </c>
      <c r="O454" s="98">
        <v>29.52169</v>
      </c>
      <c r="P454" s="98"/>
      <c r="Q454" s="98">
        <v>32.694450000000003</v>
      </c>
      <c r="R454" s="98">
        <v>43.64228</v>
      </c>
      <c r="S454" s="98">
        <v>20.979289999999999</v>
      </c>
      <c r="T454" s="98">
        <v>0.31101230000000002</v>
      </c>
      <c r="U454" s="98">
        <v>49.99004</v>
      </c>
      <c r="V454" s="98">
        <v>31.99897</v>
      </c>
      <c r="W454" s="102"/>
      <c r="X454" s="51">
        <v>9</v>
      </c>
      <c r="Y454" s="32" t="s">
        <v>537</v>
      </c>
    </row>
    <row r="455" spans="1:25" s="30" customFormat="1">
      <c r="A455" s="16" t="s">
        <v>534</v>
      </c>
      <c r="B455" s="50" t="s">
        <v>535</v>
      </c>
      <c r="C455" s="50" t="s">
        <v>550</v>
      </c>
      <c r="D455" s="50" t="s">
        <v>141</v>
      </c>
      <c r="E455" s="15" t="s">
        <v>38</v>
      </c>
      <c r="F455" s="16" t="s">
        <v>73</v>
      </c>
      <c r="G455" s="79">
        <v>7.2959899999999994E-2</v>
      </c>
      <c r="H455" s="17">
        <v>0.17378099999999999</v>
      </c>
      <c r="I455" s="16">
        <v>6.3499799999999995E-2</v>
      </c>
      <c r="J455" s="49"/>
      <c r="K455" s="98">
        <v>4.554894</v>
      </c>
      <c r="L455" s="98">
        <v>7.147189</v>
      </c>
      <c r="M455" s="98"/>
      <c r="N455" s="98">
        <v>7.4540740000000003</v>
      </c>
      <c r="O455" s="98">
        <v>4.6498549999999996</v>
      </c>
      <c r="P455" s="98"/>
      <c r="Q455" s="98">
        <v>4.0648609999999996</v>
      </c>
      <c r="R455" s="98">
        <v>6.7236859999999998</v>
      </c>
      <c r="S455" s="98">
        <v>6.3347189999999998</v>
      </c>
      <c r="T455" s="98">
        <v>6.555167</v>
      </c>
      <c r="U455" s="98">
        <v>14.205450000000001</v>
      </c>
      <c r="V455" s="98">
        <v>4.9977580000000001</v>
      </c>
      <c r="W455" s="102"/>
      <c r="X455" s="51">
        <v>9</v>
      </c>
      <c r="Y455" s="32" t="s">
        <v>537</v>
      </c>
    </row>
    <row r="456" spans="1:25" s="30" customFormat="1">
      <c r="A456" s="16" t="s">
        <v>534</v>
      </c>
      <c r="B456" s="50" t="s">
        <v>535</v>
      </c>
      <c r="C456" s="50" t="s">
        <v>551</v>
      </c>
      <c r="D456" s="50" t="s">
        <v>141</v>
      </c>
      <c r="E456" s="15" t="s">
        <v>38</v>
      </c>
      <c r="F456" s="16" t="s">
        <v>73</v>
      </c>
      <c r="G456" s="79">
        <v>0.1186408</v>
      </c>
      <c r="H456" s="17">
        <v>0.17378099999999999</v>
      </c>
      <c r="I456" s="16">
        <v>1.15332E-2</v>
      </c>
      <c r="J456" s="49"/>
      <c r="K456" s="98">
        <v>0.81645509999999999</v>
      </c>
      <c r="L456" s="98">
        <v>1.166919</v>
      </c>
      <c r="M456" s="98"/>
      <c r="N456" s="98">
        <v>1.8772759999999999</v>
      </c>
      <c r="O456" s="98">
        <v>1.1220479999999999</v>
      </c>
      <c r="P456" s="98"/>
      <c r="Q456" s="98">
        <v>0.14887210000000001</v>
      </c>
      <c r="R456" s="98">
        <v>0.9528818</v>
      </c>
      <c r="S456" s="98">
        <v>0.77769460000000001</v>
      </c>
      <c r="T456" s="98">
        <v>0.62358809999999998</v>
      </c>
      <c r="U456" s="98">
        <v>2.8028019999999998</v>
      </c>
      <c r="V456" s="98">
        <v>0.50585670000000005</v>
      </c>
      <c r="W456" s="102"/>
      <c r="X456" s="51">
        <v>9</v>
      </c>
      <c r="Y456" s="32" t="s">
        <v>537</v>
      </c>
    </row>
    <row r="457" spans="1:25" s="30" customFormat="1">
      <c r="A457" s="16" t="s">
        <v>534</v>
      </c>
      <c r="B457" s="50" t="s">
        <v>535</v>
      </c>
      <c r="C457" s="50" t="s">
        <v>552</v>
      </c>
      <c r="D457" s="50" t="s">
        <v>141</v>
      </c>
      <c r="E457" s="15" t="s">
        <v>38</v>
      </c>
      <c r="F457" s="16" t="s">
        <v>73</v>
      </c>
      <c r="G457" s="79">
        <v>6.0901999999999998E-2</v>
      </c>
      <c r="H457" s="17">
        <v>0.17378099999999999</v>
      </c>
      <c r="I457" s="16">
        <v>7.8592599999999999E-2</v>
      </c>
      <c r="J457" s="49"/>
      <c r="K457" s="98">
        <v>4.2090630000000004</v>
      </c>
      <c r="L457" s="98">
        <v>7.3589349999999998</v>
      </c>
      <c r="M457" s="98"/>
      <c r="N457" s="98">
        <v>9.9147499999999997</v>
      </c>
      <c r="O457" s="98">
        <v>5.2946590000000002</v>
      </c>
      <c r="P457" s="98"/>
      <c r="Q457" s="98">
        <v>14.932370000000001</v>
      </c>
      <c r="R457" s="98">
        <v>8.0534140000000001</v>
      </c>
      <c r="S457" s="98">
        <v>5.5927790000000002</v>
      </c>
      <c r="T457" s="98">
        <v>4.3069329999999999</v>
      </c>
      <c r="U457" s="98">
        <v>17.907109999999999</v>
      </c>
      <c r="V457" s="98">
        <v>10.34192</v>
      </c>
      <c r="W457" s="102"/>
      <c r="X457" s="51">
        <v>9</v>
      </c>
      <c r="Y457" s="32" t="s">
        <v>537</v>
      </c>
    </row>
    <row r="458" spans="1:25" s="30" customFormat="1">
      <c r="A458" s="16" t="s">
        <v>534</v>
      </c>
      <c r="B458" s="50" t="s">
        <v>535</v>
      </c>
      <c r="C458" s="50" t="s">
        <v>553</v>
      </c>
      <c r="D458" s="50" t="s">
        <v>141</v>
      </c>
      <c r="E458" s="15" t="s">
        <v>38</v>
      </c>
      <c r="F458" s="16" t="s">
        <v>73</v>
      </c>
      <c r="G458" s="79">
        <v>4.2457599999999998E-2</v>
      </c>
      <c r="H458" s="17">
        <v>0.17378099999999999</v>
      </c>
      <c r="I458" s="16">
        <v>0.16374159999999999</v>
      </c>
      <c r="J458" s="49"/>
      <c r="K458" s="98">
        <v>12.195510000000001</v>
      </c>
      <c r="L458" s="98">
        <v>14.320220000000001</v>
      </c>
      <c r="M458" s="98"/>
      <c r="N458" s="98">
        <v>16.604310000000002</v>
      </c>
      <c r="O458" s="98">
        <v>10.393129999999999</v>
      </c>
      <c r="P458" s="98"/>
      <c r="Q458" s="98">
        <v>25.338380000000001</v>
      </c>
      <c r="R458" s="98">
        <v>28.322189999999999</v>
      </c>
      <c r="S458" s="98">
        <v>12.764239999999999</v>
      </c>
      <c r="T458" s="98">
        <v>22.618079999999999</v>
      </c>
      <c r="U458" s="98">
        <v>32.996830000000003</v>
      </c>
      <c r="V458" s="98">
        <v>12.1556</v>
      </c>
      <c r="W458" s="102"/>
      <c r="X458" s="51">
        <v>9</v>
      </c>
      <c r="Y458" s="32" t="s">
        <v>537</v>
      </c>
    </row>
    <row r="459" spans="1:25" s="30" customFormat="1">
      <c r="A459" s="16" t="s">
        <v>554</v>
      </c>
      <c r="B459" s="50" t="s">
        <v>555</v>
      </c>
      <c r="C459" s="50" t="s">
        <v>556</v>
      </c>
      <c r="D459" s="50" t="s">
        <v>72</v>
      </c>
      <c r="E459" s="15" t="s">
        <v>51</v>
      </c>
      <c r="F459" s="16">
        <v>2009</v>
      </c>
      <c r="G459" s="79">
        <v>0.13444339999999999</v>
      </c>
      <c r="H459" s="17">
        <v>0.15565590000000001</v>
      </c>
      <c r="I459" s="16">
        <v>0.1084543</v>
      </c>
      <c r="J459" s="49"/>
      <c r="K459" s="98">
        <v>6.149508</v>
      </c>
      <c r="L459" s="98">
        <v>6.4450289999999999</v>
      </c>
      <c r="M459" s="98"/>
      <c r="N459" s="98">
        <v>10.202260000000001</v>
      </c>
      <c r="O459" s="98">
        <v>5.0184740000000003</v>
      </c>
      <c r="P459" s="98"/>
      <c r="Q459" s="98">
        <v>25.800830000000001</v>
      </c>
      <c r="R459" s="98">
        <v>21.708089999999999</v>
      </c>
      <c r="S459" s="98">
        <v>13.31086</v>
      </c>
      <c r="T459" s="98">
        <v>11.460039999999999</v>
      </c>
      <c r="U459" s="98">
        <v>23.844989999999999</v>
      </c>
      <c r="V459" s="98">
        <v>15.647030000000001</v>
      </c>
      <c r="W459" s="102"/>
      <c r="X459" s="51">
        <v>10</v>
      </c>
      <c r="Y459" s="32" t="s">
        <v>52</v>
      </c>
    </row>
    <row r="460" spans="1:25" s="30" customFormat="1">
      <c r="A460" s="16" t="s">
        <v>554</v>
      </c>
      <c r="B460" s="50" t="s">
        <v>555</v>
      </c>
      <c r="C460" s="50" t="s">
        <v>557</v>
      </c>
      <c r="D460" s="50" t="s">
        <v>72</v>
      </c>
      <c r="E460" s="15" t="s">
        <v>51</v>
      </c>
      <c r="F460" s="16">
        <v>2009</v>
      </c>
      <c r="G460" s="79">
        <v>5.3063800000000001E-2</v>
      </c>
      <c r="H460" s="17">
        <v>0.15565590000000001</v>
      </c>
      <c r="I460" s="16">
        <v>0.1415341</v>
      </c>
      <c r="J460" s="49"/>
      <c r="K460" s="98">
        <v>9.1172629999999995</v>
      </c>
      <c r="L460" s="98">
        <v>10.116809999999999</v>
      </c>
      <c r="M460" s="98"/>
      <c r="N460" s="98">
        <v>11.61594</v>
      </c>
      <c r="O460" s="98">
        <v>3.7300800000000001</v>
      </c>
      <c r="P460" s="98"/>
      <c r="Q460" s="98">
        <v>32.489359999999998</v>
      </c>
      <c r="R460" s="98">
        <v>28.874939999999999</v>
      </c>
      <c r="S460" s="98">
        <v>14.161110000000001</v>
      </c>
      <c r="T460" s="98">
        <v>20.14235</v>
      </c>
      <c r="U460" s="98">
        <v>31.447520000000001</v>
      </c>
      <c r="V460" s="98">
        <v>23.90578</v>
      </c>
      <c r="W460" s="102"/>
      <c r="X460" s="51">
        <v>10</v>
      </c>
      <c r="Y460" s="32" t="s">
        <v>52</v>
      </c>
    </row>
    <row r="461" spans="1:25" s="30" customFormat="1">
      <c r="A461" s="16" t="s">
        <v>554</v>
      </c>
      <c r="B461" s="50" t="s">
        <v>555</v>
      </c>
      <c r="C461" s="50" t="s">
        <v>558</v>
      </c>
      <c r="D461" s="50" t="s">
        <v>72</v>
      </c>
      <c r="E461" s="15" t="s">
        <v>51</v>
      </c>
      <c r="F461" s="16">
        <v>2009</v>
      </c>
      <c r="G461" s="79">
        <v>0.16382189999999999</v>
      </c>
      <c r="H461" s="17">
        <v>0.15565590000000001</v>
      </c>
      <c r="I461" s="16">
        <v>0.13901330000000001</v>
      </c>
      <c r="J461" s="49"/>
      <c r="K461" s="98">
        <v>5.8685020000000003</v>
      </c>
      <c r="L461" s="98">
        <v>9.5147320000000004</v>
      </c>
      <c r="M461" s="98"/>
      <c r="N461" s="98">
        <v>12.56264</v>
      </c>
      <c r="O461" s="98">
        <v>4.9630739999999998</v>
      </c>
      <c r="P461" s="98"/>
      <c r="Q461" s="98">
        <v>31.746469999999999</v>
      </c>
      <c r="R461" s="98">
        <v>29.055199999999999</v>
      </c>
      <c r="S461" s="98">
        <v>21.625029999999999</v>
      </c>
      <c r="T461" s="98">
        <v>16.904540000000001</v>
      </c>
      <c r="U461" s="98">
        <v>29.636060000000001</v>
      </c>
      <c r="V461" s="98">
        <v>22.52983</v>
      </c>
      <c r="W461" s="102"/>
      <c r="X461" s="51">
        <v>10</v>
      </c>
      <c r="Y461" s="32" t="s">
        <v>52</v>
      </c>
    </row>
    <row r="462" spans="1:25" s="30" customFormat="1">
      <c r="A462" s="16" t="s">
        <v>554</v>
      </c>
      <c r="B462" s="50" t="s">
        <v>555</v>
      </c>
      <c r="C462" s="50" t="s">
        <v>559</v>
      </c>
      <c r="D462" s="50" t="s">
        <v>72</v>
      </c>
      <c r="E462" s="15" t="s">
        <v>51</v>
      </c>
      <c r="F462" s="31">
        <v>2009</v>
      </c>
      <c r="G462" s="80">
        <v>9.41279E-2</v>
      </c>
      <c r="H462" s="17">
        <v>0.15565590000000001</v>
      </c>
      <c r="I462" s="16">
        <v>0.14166780000000001</v>
      </c>
      <c r="J462" s="49"/>
      <c r="K462" s="98">
        <v>10.316140000000001</v>
      </c>
      <c r="L462" s="98">
        <v>8.8681029999999996</v>
      </c>
      <c r="M462" s="98"/>
      <c r="N462" s="98">
        <v>10.612019999999999</v>
      </c>
      <c r="O462" s="98">
        <v>6.0114559999999999</v>
      </c>
      <c r="P462" s="98"/>
      <c r="Q462" s="98">
        <v>32.248199999999997</v>
      </c>
      <c r="R462" s="98">
        <v>29.726949999999999</v>
      </c>
      <c r="S462" s="98">
        <v>16.23498</v>
      </c>
      <c r="T462" s="98">
        <v>15.93174</v>
      </c>
      <c r="U462" s="98">
        <v>30.589839999999999</v>
      </c>
      <c r="V462" s="98">
        <v>22.847079999999998</v>
      </c>
      <c r="W462" s="102"/>
      <c r="X462" s="51">
        <v>10</v>
      </c>
      <c r="Y462" s="32" t="s">
        <v>52</v>
      </c>
    </row>
    <row r="463" spans="1:25" s="30" customFormat="1">
      <c r="A463" s="16" t="s">
        <v>554</v>
      </c>
      <c r="B463" s="50" t="s">
        <v>555</v>
      </c>
      <c r="C463" s="50" t="s">
        <v>560</v>
      </c>
      <c r="D463" s="50" t="s">
        <v>72</v>
      </c>
      <c r="E463" s="15" t="s">
        <v>51</v>
      </c>
      <c r="F463" s="31">
        <v>2009</v>
      </c>
      <c r="G463" s="80">
        <v>0.2346106</v>
      </c>
      <c r="H463" s="17">
        <v>0.15565590000000001</v>
      </c>
      <c r="I463" s="16">
        <v>9.5805100000000004E-2</v>
      </c>
      <c r="J463" s="49"/>
      <c r="K463" s="98">
        <v>5.9008399999999996</v>
      </c>
      <c r="L463" s="98">
        <v>6.9479249999999997</v>
      </c>
      <c r="M463" s="98"/>
      <c r="N463" s="98">
        <v>9.5159529999999997</v>
      </c>
      <c r="O463" s="98">
        <v>3.6672340000000001</v>
      </c>
      <c r="P463" s="98"/>
      <c r="Q463" s="98">
        <v>21.4755</v>
      </c>
      <c r="R463" s="98">
        <v>18.925930000000001</v>
      </c>
      <c r="S463" s="98">
        <v>9.1223170000000007</v>
      </c>
      <c r="T463" s="98">
        <v>11.49522</v>
      </c>
      <c r="U463" s="98">
        <v>18.29682</v>
      </c>
      <c r="V463" s="98">
        <v>15.03753</v>
      </c>
      <c r="W463" s="102"/>
      <c r="X463" s="51">
        <v>10</v>
      </c>
      <c r="Y463" s="32" t="s">
        <v>52</v>
      </c>
    </row>
    <row r="464" spans="1:25" s="30" customFormat="1">
      <c r="A464" s="16" t="s">
        <v>554</v>
      </c>
      <c r="B464" s="50" t="s">
        <v>555</v>
      </c>
      <c r="C464" s="50" t="s">
        <v>561</v>
      </c>
      <c r="D464" s="50" t="s">
        <v>72</v>
      </c>
      <c r="E464" s="15" t="s">
        <v>51</v>
      </c>
      <c r="F464" s="31">
        <v>2009</v>
      </c>
      <c r="G464" s="80">
        <v>8.7422200000000005E-2</v>
      </c>
      <c r="H464" s="17">
        <v>0.15565590000000001</v>
      </c>
      <c r="I464" s="16">
        <v>0.2176033</v>
      </c>
      <c r="J464" s="49"/>
      <c r="K464" s="98">
        <v>13.641719999999999</v>
      </c>
      <c r="L464" s="98">
        <v>15.408770000000001</v>
      </c>
      <c r="M464" s="98"/>
      <c r="N464" s="98">
        <v>17.56324</v>
      </c>
      <c r="O464" s="98">
        <v>7.8151120000000001</v>
      </c>
      <c r="P464" s="98"/>
      <c r="Q464" s="98">
        <v>46.863790000000002</v>
      </c>
      <c r="R464" s="98">
        <v>43.58258</v>
      </c>
      <c r="S464" s="98">
        <v>22.045539999999999</v>
      </c>
      <c r="T464" s="98">
        <v>34.338619999999999</v>
      </c>
      <c r="U464" s="98">
        <v>46.35201</v>
      </c>
      <c r="V464" s="98">
        <v>35.216819999999998</v>
      </c>
      <c r="W464" s="102"/>
      <c r="X464" s="51">
        <v>10</v>
      </c>
      <c r="Y464" s="32" t="s">
        <v>52</v>
      </c>
    </row>
    <row r="465" spans="1:25" s="30" customFormat="1">
      <c r="A465" s="16" t="s">
        <v>554</v>
      </c>
      <c r="B465" s="50" t="s">
        <v>555</v>
      </c>
      <c r="C465" s="50" t="s">
        <v>562</v>
      </c>
      <c r="D465" s="50" t="s">
        <v>72</v>
      </c>
      <c r="E465" s="15" t="s">
        <v>51</v>
      </c>
      <c r="F465" s="31">
        <v>2009</v>
      </c>
      <c r="G465" s="80">
        <v>5.5449400000000003E-2</v>
      </c>
      <c r="H465" s="17">
        <v>0.15565590000000001</v>
      </c>
      <c r="I465" s="16">
        <v>0.2436673</v>
      </c>
      <c r="J465" s="49"/>
      <c r="K465" s="98">
        <v>14.94665</v>
      </c>
      <c r="L465" s="98">
        <v>20.235410000000002</v>
      </c>
      <c r="M465" s="98"/>
      <c r="N465" s="98">
        <v>15.54898</v>
      </c>
      <c r="O465" s="98">
        <v>7.3242320000000003</v>
      </c>
      <c r="P465" s="98"/>
      <c r="Q465" s="98">
        <v>51.567450000000001</v>
      </c>
      <c r="R465" s="98">
        <v>47.972439999999999</v>
      </c>
      <c r="S465" s="98">
        <v>26.833020000000001</v>
      </c>
      <c r="T465" s="98">
        <v>45.084060000000001</v>
      </c>
      <c r="U465" s="98">
        <v>50.208159999999999</v>
      </c>
      <c r="V465" s="98">
        <v>42.770290000000003</v>
      </c>
      <c r="W465" s="102"/>
      <c r="X465" s="51">
        <v>10</v>
      </c>
      <c r="Y465" s="32" t="s">
        <v>52</v>
      </c>
    </row>
    <row r="466" spans="1:25" s="30" customFormat="1">
      <c r="A466" s="16" t="s">
        <v>554</v>
      </c>
      <c r="B466" s="50" t="s">
        <v>555</v>
      </c>
      <c r="C466" s="50" t="s">
        <v>563</v>
      </c>
      <c r="D466" s="50" t="s">
        <v>72</v>
      </c>
      <c r="E466" s="15" t="s">
        <v>51</v>
      </c>
      <c r="F466" s="31">
        <v>2009</v>
      </c>
      <c r="G466" s="80">
        <v>3.4671399999999998E-2</v>
      </c>
      <c r="H466" s="17">
        <v>0.15565590000000001</v>
      </c>
      <c r="I466" s="16">
        <v>0.19661020000000001</v>
      </c>
      <c r="J466" s="49"/>
      <c r="K466" s="98">
        <v>16.635370000000002</v>
      </c>
      <c r="L466" s="98">
        <v>12.266679999999999</v>
      </c>
      <c r="M466" s="98"/>
      <c r="N466" s="98">
        <v>11.96439</v>
      </c>
      <c r="O466" s="98">
        <v>3.72966</v>
      </c>
      <c r="P466" s="98"/>
      <c r="Q466" s="98">
        <v>43.08737</v>
      </c>
      <c r="R466" s="98">
        <v>40.690649999999998</v>
      </c>
      <c r="S466" s="98">
        <v>18.899930000000001</v>
      </c>
      <c r="T466" s="98">
        <v>37.813450000000003</v>
      </c>
      <c r="U466" s="98">
        <v>41.903889999999997</v>
      </c>
      <c r="V466" s="98">
        <v>37.714829999999999</v>
      </c>
      <c r="W466" s="102"/>
      <c r="X466" s="51">
        <v>10</v>
      </c>
      <c r="Y466" s="32" t="s">
        <v>52</v>
      </c>
    </row>
    <row r="467" spans="1:25" s="30" customFormat="1">
      <c r="A467" s="16" t="s">
        <v>554</v>
      </c>
      <c r="B467" s="50" t="s">
        <v>555</v>
      </c>
      <c r="C467" s="50" t="s">
        <v>564</v>
      </c>
      <c r="D467" s="50" t="s">
        <v>72</v>
      </c>
      <c r="E467" s="15" t="s">
        <v>51</v>
      </c>
      <c r="F467" s="31">
        <v>2009</v>
      </c>
      <c r="G467" s="80">
        <v>5.7637099999999997E-2</v>
      </c>
      <c r="H467" s="17">
        <v>0.15565590000000001</v>
      </c>
      <c r="I467" s="16">
        <v>0.2002138</v>
      </c>
      <c r="J467" s="49"/>
      <c r="K467" s="98">
        <v>17.153659999999999</v>
      </c>
      <c r="L467" s="98">
        <v>12.068720000000001</v>
      </c>
      <c r="M467" s="98"/>
      <c r="N467" s="98">
        <v>11.507899999999999</v>
      </c>
      <c r="O467" s="98">
        <v>5.7296500000000004</v>
      </c>
      <c r="P467" s="98"/>
      <c r="Q467" s="98">
        <v>43.765929999999997</v>
      </c>
      <c r="R467" s="98">
        <v>37.747419999999998</v>
      </c>
      <c r="S467" s="98">
        <v>24.13551</v>
      </c>
      <c r="T467" s="98">
        <v>36.590470000000003</v>
      </c>
      <c r="U467" s="98">
        <v>42.444380000000002</v>
      </c>
      <c r="V467" s="98">
        <v>36.32132</v>
      </c>
      <c r="W467" s="102"/>
      <c r="X467" s="51">
        <v>10</v>
      </c>
      <c r="Y467" s="32" t="s">
        <v>52</v>
      </c>
    </row>
    <row r="468" spans="1:25" s="30" customFormat="1">
      <c r="A468" s="16" t="s">
        <v>554</v>
      </c>
      <c r="B468" s="50" t="s">
        <v>555</v>
      </c>
      <c r="C468" s="50" t="s">
        <v>565</v>
      </c>
      <c r="D468" s="50" t="s">
        <v>72</v>
      </c>
      <c r="E468" s="15" t="s">
        <v>51</v>
      </c>
      <c r="F468" s="31">
        <v>2009</v>
      </c>
      <c r="G468" s="80">
        <v>8.4752400000000006E-2</v>
      </c>
      <c r="H468" s="17">
        <v>0.15565590000000001</v>
      </c>
      <c r="I468" s="16">
        <v>0.28422059999999999</v>
      </c>
      <c r="J468" s="49"/>
      <c r="K468" s="98">
        <v>16.785309999999999</v>
      </c>
      <c r="L468" s="98">
        <v>20.873560000000001</v>
      </c>
      <c r="M468" s="98"/>
      <c r="N468" s="98">
        <v>19.314029999999999</v>
      </c>
      <c r="O468" s="98">
        <v>7.0762780000000003</v>
      </c>
      <c r="P468" s="98"/>
      <c r="Q468" s="98">
        <v>61.432580000000002</v>
      </c>
      <c r="R468" s="98">
        <v>54.935279999999999</v>
      </c>
      <c r="S468" s="98">
        <v>37.380859999999998</v>
      </c>
      <c r="T468" s="98">
        <v>53.0075</v>
      </c>
      <c r="U468" s="98">
        <v>60.400469999999999</v>
      </c>
      <c r="V468" s="98">
        <v>52.292810000000003</v>
      </c>
      <c r="W468" s="102"/>
      <c r="X468" s="51">
        <v>10</v>
      </c>
      <c r="Y468" s="32" t="s">
        <v>52</v>
      </c>
    </row>
    <row r="469" spans="1:25" s="30" customFormat="1">
      <c r="A469" s="16" t="s">
        <v>566</v>
      </c>
      <c r="B469" s="50" t="s">
        <v>567</v>
      </c>
      <c r="C469" s="50" t="s">
        <v>568</v>
      </c>
      <c r="D469" s="50" t="s">
        <v>72</v>
      </c>
      <c r="E469" s="15" t="s">
        <v>51</v>
      </c>
      <c r="F469" s="31">
        <v>2013</v>
      </c>
      <c r="G469" s="80">
        <v>2.7815099999999999E-2</v>
      </c>
      <c r="H469" s="17">
        <v>0.37425599999999998</v>
      </c>
      <c r="I469" s="16">
        <v>0.40678560000000002</v>
      </c>
      <c r="J469" s="49"/>
      <c r="K469" s="98">
        <v>33.398699999999998</v>
      </c>
      <c r="L469" s="98">
        <v>15.976129999999999</v>
      </c>
      <c r="M469" s="98"/>
      <c r="N469" s="98">
        <v>47.994019999999999</v>
      </c>
      <c r="O469" s="98">
        <v>26.080950000000001</v>
      </c>
      <c r="P469" s="98"/>
      <c r="Q469" s="98">
        <v>78.957849999999993</v>
      </c>
      <c r="R469" s="98">
        <v>77.94623</v>
      </c>
      <c r="S469" s="98">
        <v>25.426749999999998</v>
      </c>
      <c r="T469" s="98">
        <v>49.896889999999999</v>
      </c>
      <c r="U469" s="98">
        <v>78.816820000000007</v>
      </c>
      <c r="V469" s="98">
        <v>50.820189999999997</v>
      </c>
      <c r="W469" s="102"/>
      <c r="X469" s="51">
        <v>10</v>
      </c>
      <c r="Y469" s="32" t="s">
        <v>52</v>
      </c>
    </row>
    <row r="470" spans="1:25" s="30" customFormat="1">
      <c r="A470" s="16" t="s">
        <v>566</v>
      </c>
      <c r="B470" s="50" t="s">
        <v>567</v>
      </c>
      <c r="C470" s="50" t="s">
        <v>569</v>
      </c>
      <c r="D470" s="50" t="s">
        <v>72</v>
      </c>
      <c r="E470" s="15" t="s">
        <v>51</v>
      </c>
      <c r="F470" s="31">
        <v>2013</v>
      </c>
      <c r="G470" s="80">
        <v>0.1052346</v>
      </c>
      <c r="H470" s="17">
        <v>0.37425599999999998</v>
      </c>
      <c r="I470" s="16">
        <v>0.50839389999999995</v>
      </c>
      <c r="J470" s="49"/>
      <c r="K470" s="98">
        <v>49.252409999999998</v>
      </c>
      <c r="L470" s="98">
        <v>45.423050000000003</v>
      </c>
      <c r="M470" s="98"/>
      <c r="N470" s="98">
        <v>47.090069999999997</v>
      </c>
      <c r="O470" s="98">
        <v>24.257239999999999</v>
      </c>
      <c r="P470" s="98"/>
      <c r="Q470" s="98">
        <v>83.898719999999997</v>
      </c>
      <c r="R470" s="98">
        <v>80.475650000000002</v>
      </c>
      <c r="S470" s="98">
        <v>47.886450000000004</v>
      </c>
      <c r="T470" s="98">
        <v>64.854759999999999</v>
      </c>
      <c r="U470" s="98">
        <v>83.887919999999994</v>
      </c>
      <c r="V470" s="98">
        <v>56.037210000000002</v>
      </c>
      <c r="W470" s="102"/>
      <c r="X470" s="51">
        <v>10</v>
      </c>
      <c r="Y470" s="32" t="s">
        <v>52</v>
      </c>
    </row>
    <row r="471" spans="1:25" s="30" customFormat="1">
      <c r="A471" s="16" t="s">
        <v>566</v>
      </c>
      <c r="B471" s="50" t="s">
        <v>567</v>
      </c>
      <c r="C471" s="50" t="s">
        <v>570</v>
      </c>
      <c r="D471" s="50" t="s">
        <v>72</v>
      </c>
      <c r="E471" s="15" t="s">
        <v>51</v>
      </c>
      <c r="F471" s="31">
        <v>2013</v>
      </c>
      <c r="G471" s="80">
        <v>2.1721899999999999E-2</v>
      </c>
      <c r="H471" s="17">
        <v>0.37425599999999998</v>
      </c>
      <c r="I471" s="16">
        <v>0.50549029999999995</v>
      </c>
      <c r="J471" s="49"/>
      <c r="K471" s="98">
        <v>42.755139999999997</v>
      </c>
      <c r="L471" s="98">
        <v>26.101890000000001</v>
      </c>
      <c r="M471" s="98"/>
      <c r="N471" s="98">
        <v>59.109960000000001</v>
      </c>
      <c r="O471" s="98">
        <v>28.69464</v>
      </c>
      <c r="P471" s="98"/>
      <c r="Q471" s="98">
        <v>86.301460000000006</v>
      </c>
      <c r="R471" s="98">
        <v>85.495850000000004</v>
      </c>
      <c r="S471" s="98">
        <v>45.163139999999999</v>
      </c>
      <c r="T471" s="98">
        <v>71.817819999999998</v>
      </c>
      <c r="U471" s="98">
        <v>86.165629999999993</v>
      </c>
      <c r="V471" s="98">
        <v>64.953800000000001</v>
      </c>
      <c r="W471" s="102"/>
      <c r="X471" s="51">
        <v>10</v>
      </c>
      <c r="Y471" s="32" t="s">
        <v>52</v>
      </c>
    </row>
    <row r="472" spans="1:25" s="30" customFormat="1">
      <c r="A472" s="16" t="s">
        <v>566</v>
      </c>
      <c r="B472" s="50" t="s">
        <v>567</v>
      </c>
      <c r="C472" s="50" t="s">
        <v>571</v>
      </c>
      <c r="D472" s="50" t="s">
        <v>72</v>
      </c>
      <c r="E472" s="15" t="s">
        <v>51</v>
      </c>
      <c r="F472" s="31">
        <v>2013</v>
      </c>
      <c r="G472" s="80">
        <v>4.9080499999999999E-2</v>
      </c>
      <c r="H472" s="17">
        <v>0.37425599999999998</v>
      </c>
      <c r="I472" s="16">
        <v>0.52673809999999999</v>
      </c>
      <c r="J472" s="49"/>
      <c r="K472" s="98">
        <v>49.447580000000002</v>
      </c>
      <c r="L472" s="98">
        <v>38.947040000000001</v>
      </c>
      <c r="M472" s="98"/>
      <c r="N472" s="98">
        <v>52.845970000000001</v>
      </c>
      <c r="O472" s="98">
        <v>32.088749999999997</v>
      </c>
      <c r="P472" s="98"/>
      <c r="Q472" s="98">
        <v>86.295090000000002</v>
      </c>
      <c r="R472" s="98">
        <v>84.665570000000002</v>
      </c>
      <c r="S472" s="98">
        <v>52.380859999999998</v>
      </c>
      <c r="T472" s="98">
        <v>61.36345</v>
      </c>
      <c r="U472" s="98">
        <v>86.746930000000006</v>
      </c>
      <c r="V472" s="98">
        <v>56.688690000000001</v>
      </c>
      <c r="W472" s="102"/>
      <c r="X472" s="51">
        <v>10</v>
      </c>
      <c r="Y472" s="32" t="s">
        <v>52</v>
      </c>
    </row>
    <row r="473" spans="1:25" s="30" customFormat="1">
      <c r="A473" s="16" t="s">
        <v>566</v>
      </c>
      <c r="B473" s="50" t="s">
        <v>567</v>
      </c>
      <c r="C473" s="50" t="s">
        <v>572</v>
      </c>
      <c r="D473" s="50" t="s">
        <v>72</v>
      </c>
      <c r="E473" s="15" t="s">
        <v>51</v>
      </c>
      <c r="F473" s="31">
        <v>2013</v>
      </c>
      <c r="G473" s="80">
        <v>4.6823200000000002E-2</v>
      </c>
      <c r="H473" s="17">
        <v>0.37425599999999998</v>
      </c>
      <c r="I473" s="16">
        <v>0.48194670000000001</v>
      </c>
      <c r="J473" s="49"/>
      <c r="K473" s="98">
        <v>42.96463</v>
      </c>
      <c r="L473" s="98">
        <v>24.338909999999998</v>
      </c>
      <c r="M473" s="98"/>
      <c r="N473" s="98">
        <v>64.377610000000004</v>
      </c>
      <c r="O473" s="98">
        <v>23.064920000000001</v>
      </c>
      <c r="P473" s="98"/>
      <c r="Q473" s="98">
        <v>83.365859999999998</v>
      </c>
      <c r="R473" s="98">
        <v>85.569019999999995</v>
      </c>
      <c r="S473" s="98">
        <v>33.566180000000003</v>
      </c>
      <c r="T473" s="98">
        <v>63.114490000000004</v>
      </c>
      <c r="U473" s="98">
        <v>85.569019999999995</v>
      </c>
      <c r="V473" s="98">
        <v>52.081319999999998</v>
      </c>
      <c r="W473" s="102"/>
      <c r="X473" s="51">
        <v>10</v>
      </c>
      <c r="Y473" s="32" t="s">
        <v>52</v>
      </c>
    </row>
    <row r="474" spans="1:25" s="30" customFormat="1">
      <c r="A474" s="16" t="s">
        <v>566</v>
      </c>
      <c r="B474" s="50" t="s">
        <v>567</v>
      </c>
      <c r="C474" s="50" t="s">
        <v>573</v>
      </c>
      <c r="D474" s="50" t="s">
        <v>72</v>
      </c>
      <c r="E474" s="15" t="s">
        <v>51</v>
      </c>
      <c r="F474" s="31">
        <v>2013</v>
      </c>
      <c r="G474" s="80">
        <v>2.02355E-2</v>
      </c>
      <c r="H474" s="17">
        <v>0.37425599999999998</v>
      </c>
      <c r="I474" s="16">
        <v>0.34904580000000002</v>
      </c>
      <c r="J474" s="49"/>
      <c r="K474" s="98">
        <v>16.054849999999998</v>
      </c>
      <c r="L474" s="98">
        <v>11.27214</v>
      </c>
      <c r="M474" s="98"/>
      <c r="N474" s="98">
        <v>52.547170000000001</v>
      </c>
      <c r="O474" s="98">
        <v>19.990790000000001</v>
      </c>
      <c r="P474" s="98"/>
      <c r="Q474" s="98">
        <v>72.142179999999996</v>
      </c>
      <c r="R474" s="98">
        <v>66.341539999999995</v>
      </c>
      <c r="S474" s="98">
        <v>19.349979999999999</v>
      </c>
      <c r="T474" s="98">
        <v>51.25412</v>
      </c>
      <c r="U474" s="98">
        <v>74.809650000000005</v>
      </c>
      <c r="V474" s="98">
        <v>44.790170000000003</v>
      </c>
      <c r="W474" s="102"/>
      <c r="X474" s="51">
        <v>10</v>
      </c>
      <c r="Y474" s="32" t="s">
        <v>52</v>
      </c>
    </row>
    <row r="475" spans="1:25" s="30" customFormat="1">
      <c r="A475" s="16" t="s">
        <v>566</v>
      </c>
      <c r="B475" s="50" t="s">
        <v>567</v>
      </c>
      <c r="C475" s="50" t="s">
        <v>574</v>
      </c>
      <c r="D475" s="50" t="s">
        <v>72</v>
      </c>
      <c r="E475" s="15" t="s">
        <v>51</v>
      </c>
      <c r="F475" s="31">
        <v>2013</v>
      </c>
      <c r="G475" s="80">
        <v>2.7811499999999999E-2</v>
      </c>
      <c r="H475" s="17">
        <v>0.37425599999999998</v>
      </c>
      <c r="I475" s="16">
        <v>0.4797188</v>
      </c>
      <c r="J475" s="49"/>
      <c r="K475" s="98">
        <v>18.496269999999999</v>
      </c>
      <c r="L475" s="98">
        <v>22.570049999999998</v>
      </c>
      <c r="M475" s="98"/>
      <c r="N475" s="98">
        <v>64.400570000000002</v>
      </c>
      <c r="O475" s="98">
        <v>28.115749999999998</v>
      </c>
      <c r="P475" s="98"/>
      <c r="Q475" s="98">
        <v>90.518860000000004</v>
      </c>
      <c r="R475" s="98">
        <v>86.513580000000005</v>
      </c>
      <c r="S475" s="98">
        <v>52.554340000000003</v>
      </c>
      <c r="T475" s="98">
        <v>79.56635</v>
      </c>
      <c r="U475" s="98">
        <v>90.638199999999998</v>
      </c>
      <c r="V475" s="98">
        <v>62.954619999999998</v>
      </c>
      <c r="W475" s="102"/>
      <c r="X475" s="51">
        <v>10</v>
      </c>
      <c r="Y475" s="32" t="s">
        <v>52</v>
      </c>
    </row>
    <row r="476" spans="1:25" s="30" customFormat="1">
      <c r="A476" s="16" t="s">
        <v>566</v>
      </c>
      <c r="B476" s="50" t="s">
        <v>567</v>
      </c>
      <c r="C476" s="50" t="s">
        <v>575</v>
      </c>
      <c r="D476" s="50" t="s">
        <v>72</v>
      </c>
      <c r="E476" s="15" t="s">
        <v>51</v>
      </c>
      <c r="F476" s="31">
        <v>2013</v>
      </c>
      <c r="G476" s="80">
        <v>5.3954599999999998E-2</v>
      </c>
      <c r="H476" s="17">
        <v>0.37425599999999998</v>
      </c>
      <c r="I476" s="16">
        <v>0.45747179999999998</v>
      </c>
      <c r="J476" s="49"/>
      <c r="K476" s="98">
        <v>35.305689999999998</v>
      </c>
      <c r="L476" s="98">
        <v>31.234020000000001</v>
      </c>
      <c r="M476" s="98"/>
      <c r="N476" s="98">
        <v>48.952100000000002</v>
      </c>
      <c r="O476" s="98">
        <v>29.346270000000001</v>
      </c>
      <c r="P476" s="98"/>
      <c r="Q476" s="98">
        <v>81.812010000000001</v>
      </c>
      <c r="R476" s="98">
        <v>72.909869999999998</v>
      </c>
      <c r="S476" s="98">
        <v>31.354120000000002</v>
      </c>
      <c r="T476" s="98">
        <v>63.64649</v>
      </c>
      <c r="U476" s="98">
        <v>82.729990000000001</v>
      </c>
      <c r="V476" s="98">
        <v>56.482489999999999</v>
      </c>
      <c r="W476" s="102"/>
      <c r="X476" s="51">
        <v>10</v>
      </c>
      <c r="Y476" s="32" t="s">
        <v>52</v>
      </c>
    </row>
    <row r="477" spans="1:25" s="30" customFormat="1">
      <c r="A477" s="16" t="s">
        <v>566</v>
      </c>
      <c r="B477" s="50" t="s">
        <v>567</v>
      </c>
      <c r="C477" s="50" t="s">
        <v>576</v>
      </c>
      <c r="D477" s="50" t="s">
        <v>72</v>
      </c>
      <c r="E477" s="15" t="s">
        <v>51</v>
      </c>
      <c r="F477" s="31">
        <v>2013</v>
      </c>
      <c r="G477" s="80">
        <v>7.9333200000000006E-2</v>
      </c>
      <c r="H477" s="17">
        <v>0.37425599999999998</v>
      </c>
      <c r="I477" s="16">
        <v>0.36399350000000003</v>
      </c>
      <c r="J477" s="49"/>
      <c r="K477" s="98">
        <v>23.826799999999999</v>
      </c>
      <c r="L477" s="98">
        <v>22.460360000000001</v>
      </c>
      <c r="M477" s="98"/>
      <c r="N477" s="98">
        <v>38.222920000000002</v>
      </c>
      <c r="O477" s="98">
        <v>30.633759999999999</v>
      </c>
      <c r="P477" s="98"/>
      <c r="Q477" s="98">
        <v>70.640680000000003</v>
      </c>
      <c r="R477" s="98">
        <v>64.536000000000001</v>
      </c>
      <c r="S477" s="98">
        <v>34.34834</v>
      </c>
      <c r="T477" s="98">
        <v>34.662370000000003</v>
      </c>
      <c r="U477" s="98">
        <v>72.643010000000004</v>
      </c>
      <c r="V477" s="98">
        <v>32.926319999999997</v>
      </c>
      <c r="W477" s="102"/>
      <c r="X477" s="51">
        <v>10</v>
      </c>
      <c r="Y477" s="32" t="s">
        <v>52</v>
      </c>
    </row>
    <row r="478" spans="1:25" s="30" customFormat="1">
      <c r="A478" s="16" t="s">
        <v>566</v>
      </c>
      <c r="B478" s="50" t="s">
        <v>567</v>
      </c>
      <c r="C478" s="50" t="s">
        <v>577</v>
      </c>
      <c r="D478" s="50" t="s">
        <v>72</v>
      </c>
      <c r="E478" s="15" t="s">
        <v>51</v>
      </c>
      <c r="F478" s="31">
        <v>2013</v>
      </c>
      <c r="G478" s="80">
        <v>3.2008700000000001E-2</v>
      </c>
      <c r="H478" s="17">
        <v>0.37425599999999998</v>
      </c>
      <c r="I478" s="16">
        <v>0.3879186</v>
      </c>
      <c r="J478" s="49"/>
      <c r="K478" s="98">
        <v>18.20167</v>
      </c>
      <c r="L478" s="98">
        <v>25.86647</v>
      </c>
      <c r="M478" s="98"/>
      <c r="N478" s="98">
        <v>49.149900000000002</v>
      </c>
      <c r="O478" s="98">
        <v>32.369300000000003</v>
      </c>
      <c r="P478" s="98"/>
      <c r="Q478" s="98">
        <v>75.718940000000003</v>
      </c>
      <c r="R478" s="98">
        <v>67.802409999999995</v>
      </c>
      <c r="S478" s="98">
        <v>20.19537</v>
      </c>
      <c r="T478" s="98">
        <v>39.3598</v>
      </c>
      <c r="U478" s="98">
        <v>77.321389999999994</v>
      </c>
      <c r="V478" s="98">
        <v>41.093559999999997</v>
      </c>
      <c r="W478" s="102"/>
      <c r="X478" s="51">
        <v>10</v>
      </c>
      <c r="Y478" s="32" t="s">
        <v>52</v>
      </c>
    </row>
    <row r="479" spans="1:25" s="30" customFormat="1">
      <c r="A479" s="16" t="s">
        <v>566</v>
      </c>
      <c r="B479" s="50" t="s">
        <v>567</v>
      </c>
      <c r="C479" s="50" t="s">
        <v>578</v>
      </c>
      <c r="D479" s="50" t="s">
        <v>72</v>
      </c>
      <c r="E479" s="15" t="s">
        <v>51</v>
      </c>
      <c r="F479" s="16">
        <v>2013</v>
      </c>
      <c r="G479" s="79">
        <v>0.34311839999999999</v>
      </c>
      <c r="H479" s="17">
        <v>0.37425599999999998</v>
      </c>
      <c r="I479" s="16">
        <v>0.25038969999999999</v>
      </c>
      <c r="J479" s="49"/>
      <c r="K479" s="98">
        <v>9.2800159999999998</v>
      </c>
      <c r="L479" s="98">
        <v>16.64584</v>
      </c>
      <c r="M479" s="98"/>
      <c r="N479" s="98">
        <v>37.295360000000002</v>
      </c>
      <c r="O479" s="98">
        <v>23.145969999999998</v>
      </c>
      <c r="P479" s="98"/>
      <c r="Q479" s="98">
        <v>46.732990000000001</v>
      </c>
      <c r="R479" s="98">
        <v>44.498480000000001</v>
      </c>
      <c r="S479" s="98">
        <v>17.354089999999999</v>
      </c>
      <c r="T479" s="98">
        <v>11.29702</v>
      </c>
      <c r="U479" s="98">
        <v>54.179720000000003</v>
      </c>
      <c r="V479" s="98">
        <v>17.53762</v>
      </c>
      <c r="W479" s="102"/>
      <c r="X479" s="51">
        <v>10</v>
      </c>
      <c r="Y479" s="32" t="s">
        <v>52</v>
      </c>
    </row>
    <row r="480" spans="1:25" s="30" customFormat="1">
      <c r="A480" s="16" t="s">
        <v>566</v>
      </c>
      <c r="B480" s="50" t="s">
        <v>567</v>
      </c>
      <c r="C480" s="50" t="s">
        <v>579</v>
      </c>
      <c r="D480" s="50" t="s">
        <v>72</v>
      </c>
      <c r="E480" s="15" t="s">
        <v>51</v>
      </c>
      <c r="F480" s="16">
        <v>2013</v>
      </c>
      <c r="G480" s="79">
        <v>0.13836180000000001</v>
      </c>
      <c r="H480" s="17">
        <v>0.37425599999999998</v>
      </c>
      <c r="I480" s="16">
        <v>0.37728410000000001</v>
      </c>
      <c r="J480" s="49"/>
      <c r="K480" s="98">
        <v>20.130549999999999</v>
      </c>
      <c r="L480" s="98">
        <v>25.172229999999999</v>
      </c>
      <c r="M480" s="98"/>
      <c r="N480" s="98">
        <v>41.996949999999998</v>
      </c>
      <c r="O480" s="98">
        <v>34.137259999999998</v>
      </c>
      <c r="P480" s="98"/>
      <c r="Q480" s="98">
        <v>71.753870000000006</v>
      </c>
      <c r="R480" s="98">
        <v>66.611189999999993</v>
      </c>
      <c r="S480" s="98">
        <v>20.23742</v>
      </c>
      <c r="T480" s="98">
        <v>43.589230000000001</v>
      </c>
      <c r="U480" s="98">
        <v>72.048000000000002</v>
      </c>
      <c r="V480" s="98">
        <v>40.560769999999998</v>
      </c>
      <c r="W480" s="102"/>
      <c r="X480" s="51">
        <v>10</v>
      </c>
      <c r="Y480" s="32" t="s">
        <v>52</v>
      </c>
    </row>
    <row r="481" spans="1:25" s="30" customFormat="1">
      <c r="A481" s="16" t="s">
        <v>566</v>
      </c>
      <c r="B481" s="50" t="s">
        <v>567</v>
      </c>
      <c r="C481" s="50" t="s">
        <v>580</v>
      </c>
      <c r="D481" s="50" t="s">
        <v>72</v>
      </c>
      <c r="E481" s="15" t="s">
        <v>51</v>
      </c>
      <c r="F481" s="16">
        <v>2013</v>
      </c>
      <c r="G481" s="79">
        <v>1.5973899999999999E-2</v>
      </c>
      <c r="H481" s="17">
        <v>0.37425599999999998</v>
      </c>
      <c r="I481" s="16">
        <v>0.53591750000000005</v>
      </c>
      <c r="J481" s="49"/>
      <c r="K481" s="98">
        <v>38.082850000000001</v>
      </c>
      <c r="L481" s="98">
        <v>17.230840000000001</v>
      </c>
      <c r="M481" s="98"/>
      <c r="N481" s="98">
        <v>59.102220000000003</v>
      </c>
      <c r="O481" s="98">
        <v>37.60266</v>
      </c>
      <c r="P481" s="98"/>
      <c r="Q481" s="98">
        <v>92.009379999999993</v>
      </c>
      <c r="R481" s="98">
        <v>94.138919999999999</v>
      </c>
      <c r="S481" s="98">
        <v>72.371949999999998</v>
      </c>
      <c r="T481" s="98">
        <v>88.099990000000005</v>
      </c>
      <c r="U481" s="98">
        <v>94.519660000000002</v>
      </c>
      <c r="V481" s="98">
        <v>67.455960000000005</v>
      </c>
      <c r="W481" s="102"/>
      <c r="X481" s="51">
        <v>10</v>
      </c>
      <c r="Y481" s="32" t="s">
        <v>52</v>
      </c>
    </row>
    <row r="482" spans="1:25" s="30" customFormat="1">
      <c r="A482" s="16" t="s">
        <v>566</v>
      </c>
      <c r="B482" s="50" t="s">
        <v>567</v>
      </c>
      <c r="C482" s="50" t="s">
        <v>581</v>
      </c>
      <c r="D482" s="50" t="s">
        <v>72</v>
      </c>
      <c r="E482" s="15" t="s">
        <v>51</v>
      </c>
      <c r="F482" s="16">
        <v>2013</v>
      </c>
      <c r="G482" s="79">
        <v>1.2593099999999999E-2</v>
      </c>
      <c r="H482" s="17">
        <v>0.37425599999999998</v>
      </c>
      <c r="I482" s="16">
        <v>0.43263509999999999</v>
      </c>
      <c r="J482" s="49"/>
      <c r="K482" s="98">
        <v>25.985420000000001</v>
      </c>
      <c r="L482" s="98">
        <v>24.959340000000001</v>
      </c>
      <c r="M482" s="98"/>
      <c r="N482" s="98">
        <v>54.360039999999998</v>
      </c>
      <c r="O482" s="98">
        <v>23.540099999999999</v>
      </c>
      <c r="P482" s="98"/>
      <c r="Q482" s="98">
        <v>80.884119999999996</v>
      </c>
      <c r="R482" s="98">
        <v>74.778080000000003</v>
      </c>
      <c r="S482" s="98">
        <v>39.024349999999998</v>
      </c>
      <c r="T482" s="98">
        <v>66.182310000000001</v>
      </c>
      <c r="U482" s="98">
        <v>81.423760000000001</v>
      </c>
      <c r="V482" s="98">
        <v>49.91581</v>
      </c>
      <c r="W482" s="102"/>
      <c r="X482" s="51">
        <v>10</v>
      </c>
      <c r="Y482" s="32" t="s">
        <v>52</v>
      </c>
    </row>
    <row r="483" spans="1:25" s="30" customFormat="1">
      <c r="A483" s="16" t="s">
        <v>566</v>
      </c>
      <c r="B483" s="50" t="s">
        <v>567</v>
      </c>
      <c r="C483" s="50" t="s">
        <v>582</v>
      </c>
      <c r="D483" s="50" t="s">
        <v>72</v>
      </c>
      <c r="E483" s="15" t="s">
        <v>51</v>
      </c>
      <c r="F483" s="16">
        <v>2013</v>
      </c>
      <c r="G483" s="79">
        <v>2.5934200000000001E-2</v>
      </c>
      <c r="H483" s="17">
        <v>0.37425599999999998</v>
      </c>
      <c r="I483" s="16">
        <v>0.44484279999999998</v>
      </c>
      <c r="J483" s="49"/>
      <c r="K483" s="98">
        <v>23.43816</v>
      </c>
      <c r="L483" s="98">
        <v>14.681150000000001</v>
      </c>
      <c r="M483" s="98"/>
      <c r="N483" s="98">
        <v>53.668289999999999</v>
      </c>
      <c r="O483" s="98">
        <v>29.123550000000002</v>
      </c>
      <c r="P483" s="98"/>
      <c r="Q483" s="98">
        <v>80.749619999999993</v>
      </c>
      <c r="R483" s="98">
        <v>80.718159999999997</v>
      </c>
      <c r="S483" s="98">
        <v>51.336269999999999</v>
      </c>
      <c r="T483" s="98">
        <v>73.733959999999996</v>
      </c>
      <c r="U483" s="98">
        <v>84.267780000000002</v>
      </c>
      <c r="V483" s="98">
        <v>67.177819999999997</v>
      </c>
      <c r="W483" s="102"/>
      <c r="X483" s="51">
        <v>10</v>
      </c>
      <c r="Y483" s="32" t="s">
        <v>52</v>
      </c>
    </row>
    <row r="484" spans="1:25" s="30" customFormat="1">
      <c r="A484" s="16" t="s">
        <v>583</v>
      </c>
      <c r="B484" s="50" t="s">
        <v>584</v>
      </c>
      <c r="C484" s="50" t="s">
        <v>585</v>
      </c>
      <c r="D484" s="50" t="s">
        <v>72</v>
      </c>
      <c r="E484" s="15" t="s">
        <v>51</v>
      </c>
      <c r="F484" s="16" t="s">
        <v>517</v>
      </c>
      <c r="G484" s="79">
        <v>5.5281499999999997E-2</v>
      </c>
      <c r="H484" s="17">
        <v>0.35657119999999998</v>
      </c>
      <c r="I484" s="16">
        <v>0.30942019999999998</v>
      </c>
      <c r="J484" s="49"/>
      <c r="K484" s="98">
        <v>39.322279999999999</v>
      </c>
      <c r="L484" s="98">
        <v>22.329350000000002</v>
      </c>
      <c r="M484" s="98"/>
      <c r="N484" s="98">
        <v>24.56625</v>
      </c>
      <c r="O484" s="98">
        <v>9.0437060000000002</v>
      </c>
      <c r="P484" s="98"/>
      <c r="Q484" s="98">
        <v>62.602150000000002</v>
      </c>
      <c r="R484" s="98">
        <v>63.884099999999997</v>
      </c>
      <c r="S484" s="98">
        <v>34.779690000000002</v>
      </c>
      <c r="T484" s="98">
        <v>7.8005659999999999</v>
      </c>
      <c r="U484" s="98">
        <v>63.884099999999997</v>
      </c>
      <c r="V484" s="98">
        <v>38.220999999999997</v>
      </c>
      <c r="W484" s="102"/>
      <c r="X484" s="51">
        <v>10</v>
      </c>
      <c r="Y484" s="32" t="s">
        <v>52</v>
      </c>
    </row>
    <row r="485" spans="1:25" s="30" customFormat="1">
      <c r="A485" s="16" t="s">
        <v>583</v>
      </c>
      <c r="B485" s="50" t="s">
        <v>584</v>
      </c>
      <c r="C485" s="50" t="s">
        <v>586</v>
      </c>
      <c r="D485" s="50" t="s">
        <v>72</v>
      </c>
      <c r="E485" s="15" t="s">
        <v>51</v>
      </c>
      <c r="F485" s="16" t="s">
        <v>517</v>
      </c>
      <c r="G485" s="79">
        <v>0.14544380000000001</v>
      </c>
      <c r="H485" s="17">
        <v>0.35657119999999998</v>
      </c>
      <c r="I485" s="16">
        <v>0.17757680000000001</v>
      </c>
      <c r="J485" s="49"/>
      <c r="K485" s="98">
        <v>20.354340000000001</v>
      </c>
      <c r="L485" s="98">
        <v>13.314299999999999</v>
      </c>
      <c r="M485" s="98"/>
      <c r="N485" s="98">
        <v>14.41825</v>
      </c>
      <c r="O485" s="98">
        <v>7.4855910000000003</v>
      </c>
      <c r="P485" s="98"/>
      <c r="Q485" s="98">
        <v>32.033839999999998</v>
      </c>
      <c r="R485" s="98">
        <v>36.388809999999999</v>
      </c>
      <c r="S485" s="98">
        <v>15.46649</v>
      </c>
      <c r="T485" s="98">
        <v>11.06432</v>
      </c>
      <c r="U485" s="98">
        <v>36.521259999999998</v>
      </c>
      <c r="V485" s="98">
        <v>21.446059999999999</v>
      </c>
      <c r="W485" s="102"/>
      <c r="X485" s="51">
        <v>10</v>
      </c>
      <c r="Y485" s="32" t="s">
        <v>52</v>
      </c>
    </row>
    <row r="486" spans="1:25" s="30" customFormat="1">
      <c r="A486" s="16" t="s">
        <v>583</v>
      </c>
      <c r="B486" s="50" t="s">
        <v>584</v>
      </c>
      <c r="C486" s="50" t="s">
        <v>587</v>
      </c>
      <c r="D486" s="50" t="s">
        <v>72</v>
      </c>
      <c r="E486" s="15" t="s">
        <v>51</v>
      </c>
      <c r="F486" s="16" t="s">
        <v>517</v>
      </c>
      <c r="G486" s="79">
        <v>5.6124599999999997E-2</v>
      </c>
      <c r="H486" s="17">
        <v>0.35657119999999998</v>
      </c>
      <c r="I486" s="16">
        <v>0.38315739999999998</v>
      </c>
      <c r="J486" s="49"/>
      <c r="K486" s="98">
        <v>57.190730000000002</v>
      </c>
      <c r="L486" s="98">
        <v>17.642189999999999</v>
      </c>
      <c r="M486" s="98"/>
      <c r="N486" s="98">
        <v>22.152850000000001</v>
      </c>
      <c r="O486" s="98">
        <v>15.93248</v>
      </c>
      <c r="P486" s="98"/>
      <c r="Q486" s="98">
        <v>72.319670000000002</v>
      </c>
      <c r="R486" s="98">
        <v>72.612499999999997</v>
      </c>
      <c r="S486" s="98">
        <v>64.472999999999999</v>
      </c>
      <c r="T486" s="98">
        <v>0.90607269999999995</v>
      </c>
      <c r="U486" s="98">
        <v>73.263559999999998</v>
      </c>
      <c r="V486" s="98">
        <v>67.353700000000003</v>
      </c>
      <c r="W486" s="102"/>
      <c r="X486" s="51">
        <v>10</v>
      </c>
      <c r="Y486" s="32" t="s">
        <v>52</v>
      </c>
    </row>
    <row r="487" spans="1:25" s="30" customFormat="1">
      <c r="A487" s="16" t="s">
        <v>583</v>
      </c>
      <c r="B487" s="50" t="s">
        <v>584</v>
      </c>
      <c r="C487" s="50" t="s">
        <v>588</v>
      </c>
      <c r="D487" s="50" t="s">
        <v>72</v>
      </c>
      <c r="E487" s="15" t="s">
        <v>51</v>
      </c>
      <c r="F487" s="16" t="s">
        <v>517</v>
      </c>
      <c r="G487" s="79">
        <v>3.7799199999999998E-2</v>
      </c>
      <c r="H487" s="17">
        <v>0.35657119999999998</v>
      </c>
      <c r="I487" s="16">
        <v>0.40895179999999998</v>
      </c>
      <c r="J487" s="49"/>
      <c r="K487" s="98">
        <v>43.628450000000001</v>
      </c>
      <c r="L487" s="98">
        <v>26.096550000000001</v>
      </c>
      <c r="M487" s="98"/>
      <c r="N487" s="98">
        <v>31.992560000000001</v>
      </c>
      <c r="O487" s="98">
        <v>17.705680000000001</v>
      </c>
      <c r="P487" s="98"/>
      <c r="Q487" s="98">
        <v>69.611760000000004</v>
      </c>
      <c r="R487" s="98">
        <v>70.572209999999998</v>
      </c>
      <c r="S487" s="98">
        <v>58.807169999999999</v>
      </c>
      <c r="T487" s="98">
        <v>45.478810000000003</v>
      </c>
      <c r="U487" s="98">
        <v>71.211259999999996</v>
      </c>
      <c r="V487" s="98">
        <v>62.162199999999999</v>
      </c>
      <c r="W487" s="102"/>
      <c r="X487" s="51">
        <v>10</v>
      </c>
      <c r="Y487" s="32" t="s">
        <v>52</v>
      </c>
    </row>
    <row r="488" spans="1:25" s="30" customFormat="1">
      <c r="A488" s="16" t="s">
        <v>583</v>
      </c>
      <c r="B488" s="50" t="s">
        <v>584</v>
      </c>
      <c r="C488" s="50" t="s">
        <v>589</v>
      </c>
      <c r="D488" s="50" t="s">
        <v>72</v>
      </c>
      <c r="E488" s="15" t="s">
        <v>51</v>
      </c>
      <c r="F488" s="16" t="s">
        <v>517</v>
      </c>
      <c r="G488" s="79">
        <v>2.98591E-2</v>
      </c>
      <c r="H488" s="17">
        <v>0.35657119999999998</v>
      </c>
      <c r="I488" s="16">
        <v>0.54709070000000004</v>
      </c>
      <c r="J488" s="49"/>
      <c r="K488" s="98">
        <v>82.095129999999997</v>
      </c>
      <c r="L488" s="98">
        <v>54.666969999999999</v>
      </c>
      <c r="M488" s="98"/>
      <c r="N488" s="98">
        <v>25.951360000000001</v>
      </c>
      <c r="O488" s="98">
        <v>11.478759999999999</v>
      </c>
      <c r="P488" s="98"/>
      <c r="Q488" s="98">
        <v>92.599819999999994</v>
      </c>
      <c r="R488" s="98">
        <v>92.987880000000004</v>
      </c>
      <c r="S488" s="98">
        <v>79.098179999999999</v>
      </c>
      <c r="T488" s="98">
        <v>19.468779999999999</v>
      </c>
      <c r="U488" s="98">
        <v>92.987880000000004</v>
      </c>
      <c r="V488" s="98">
        <v>85.044060000000002</v>
      </c>
      <c r="W488" s="102"/>
      <c r="X488" s="51">
        <v>10</v>
      </c>
      <c r="Y488" s="32" t="s">
        <v>52</v>
      </c>
    </row>
    <row r="489" spans="1:25" s="30" customFormat="1">
      <c r="A489" s="16" t="s">
        <v>583</v>
      </c>
      <c r="B489" s="50" t="s">
        <v>584</v>
      </c>
      <c r="C489" s="50" t="s">
        <v>590</v>
      </c>
      <c r="D489" s="50" t="s">
        <v>72</v>
      </c>
      <c r="E489" s="15" t="s">
        <v>51</v>
      </c>
      <c r="F489" s="16" t="s">
        <v>517</v>
      </c>
      <c r="G489" s="79">
        <v>3.0436000000000001E-2</v>
      </c>
      <c r="H489" s="17">
        <v>0.35657119999999998</v>
      </c>
      <c r="I489" s="16">
        <v>0.4864636</v>
      </c>
      <c r="J489" s="49"/>
      <c r="K489" s="98">
        <v>69.646079999999998</v>
      </c>
      <c r="L489" s="98">
        <v>46.584299999999999</v>
      </c>
      <c r="M489" s="98"/>
      <c r="N489" s="98">
        <v>29.54786</v>
      </c>
      <c r="O489" s="98">
        <v>12.25379</v>
      </c>
      <c r="P489" s="98"/>
      <c r="Q489" s="98">
        <v>81.39873</v>
      </c>
      <c r="R489" s="98">
        <v>83.152379999999994</v>
      </c>
      <c r="S489" s="98">
        <v>67.357699999999994</v>
      </c>
      <c r="T489" s="98">
        <v>11.537050000000001</v>
      </c>
      <c r="U489" s="98">
        <v>83.152379999999994</v>
      </c>
      <c r="V489" s="98">
        <v>74.940219999999997</v>
      </c>
      <c r="W489" s="102"/>
      <c r="X489" s="51">
        <v>10</v>
      </c>
      <c r="Y489" s="32" t="s">
        <v>52</v>
      </c>
    </row>
    <row r="490" spans="1:25" s="30" customFormat="1">
      <c r="A490" s="16" t="s">
        <v>583</v>
      </c>
      <c r="B490" s="50" t="s">
        <v>584</v>
      </c>
      <c r="C490" s="50" t="s">
        <v>591</v>
      </c>
      <c r="D490" s="50" t="s">
        <v>72</v>
      </c>
      <c r="E490" s="15" t="s">
        <v>51</v>
      </c>
      <c r="F490" s="16" t="s">
        <v>517</v>
      </c>
      <c r="G490" s="79">
        <v>5.6520899999999999E-2</v>
      </c>
      <c r="H490" s="17">
        <v>0.35657119999999998</v>
      </c>
      <c r="I490" s="16">
        <v>0.42670449999999999</v>
      </c>
      <c r="J490" s="49"/>
      <c r="K490" s="98">
        <v>60.21181</v>
      </c>
      <c r="L490" s="98">
        <v>39.392449999999997</v>
      </c>
      <c r="M490" s="98"/>
      <c r="N490" s="98">
        <v>22.93515</v>
      </c>
      <c r="O490" s="98">
        <v>11.17309</v>
      </c>
      <c r="P490" s="98"/>
      <c r="Q490" s="98">
        <v>73.534869999999998</v>
      </c>
      <c r="R490" s="98">
        <v>74.882239999999996</v>
      </c>
      <c r="S490" s="98">
        <v>63.198149999999998</v>
      </c>
      <c r="T490" s="98">
        <v>9.2645280000000003</v>
      </c>
      <c r="U490" s="98">
        <v>74.882239999999996</v>
      </c>
      <c r="V490" s="98">
        <v>71.168520000000001</v>
      </c>
      <c r="W490" s="102"/>
      <c r="X490" s="51">
        <v>10</v>
      </c>
      <c r="Y490" s="32" t="s">
        <v>52</v>
      </c>
    </row>
    <row r="491" spans="1:25" s="30" customFormat="1">
      <c r="A491" s="16" t="s">
        <v>583</v>
      </c>
      <c r="B491" s="50" t="s">
        <v>584</v>
      </c>
      <c r="C491" s="50" t="s">
        <v>592</v>
      </c>
      <c r="D491" s="50" t="s">
        <v>72</v>
      </c>
      <c r="E491" s="15" t="s">
        <v>51</v>
      </c>
      <c r="F491" s="16" t="s">
        <v>517</v>
      </c>
      <c r="G491" s="79">
        <v>3.3903000000000003E-2</v>
      </c>
      <c r="H491" s="17">
        <v>0.35657119999999998</v>
      </c>
      <c r="I491" s="16">
        <v>0.53077790000000002</v>
      </c>
      <c r="J491" s="49"/>
      <c r="K491" s="98">
        <v>67.075699999999998</v>
      </c>
      <c r="L491" s="98">
        <v>50.172780000000003</v>
      </c>
      <c r="M491" s="98"/>
      <c r="N491" s="98">
        <v>36.884680000000003</v>
      </c>
      <c r="O491" s="98">
        <v>18.467300000000002</v>
      </c>
      <c r="P491" s="98"/>
      <c r="Q491" s="98">
        <v>89.352800000000002</v>
      </c>
      <c r="R491" s="98">
        <v>89.557540000000003</v>
      </c>
      <c r="S491" s="98">
        <v>84.915909999999997</v>
      </c>
      <c r="T491" s="98">
        <v>2.2008920000000001</v>
      </c>
      <c r="U491" s="98">
        <v>89.847170000000006</v>
      </c>
      <c r="V491" s="98">
        <v>81.724419999999995</v>
      </c>
      <c r="W491" s="102"/>
      <c r="X491" s="51">
        <v>10</v>
      </c>
      <c r="Y491" s="32" t="s">
        <v>52</v>
      </c>
    </row>
    <row r="492" spans="1:25" s="30" customFormat="1">
      <c r="A492" s="16" t="s">
        <v>583</v>
      </c>
      <c r="B492" s="50" t="s">
        <v>584</v>
      </c>
      <c r="C492" s="50" t="s">
        <v>593</v>
      </c>
      <c r="D492" s="50" t="s">
        <v>72</v>
      </c>
      <c r="E492" s="15" t="s">
        <v>51</v>
      </c>
      <c r="F492" s="16" t="s">
        <v>517</v>
      </c>
      <c r="G492" s="79">
        <v>5.5372200000000003E-2</v>
      </c>
      <c r="H492" s="17">
        <v>0.35657119999999998</v>
      </c>
      <c r="I492" s="16">
        <v>0.26862069999999999</v>
      </c>
      <c r="J492" s="49"/>
      <c r="K492" s="98">
        <v>42.767400000000002</v>
      </c>
      <c r="L492" s="98">
        <v>11.167909999999999</v>
      </c>
      <c r="M492" s="98"/>
      <c r="N492" s="98">
        <v>12.169689999999999</v>
      </c>
      <c r="O492" s="98">
        <v>12.711169999999999</v>
      </c>
      <c r="P492" s="98"/>
      <c r="Q492" s="98">
        <v>49.496760000000002</v>
      </c>
      <c r="R492" s="98">
        <v>53.558810000000001</v>
      </c>
      <c r="S492" s="98">
        <v>44.281930000000003</v>
      </c>
      <c r="T492" s="98">
        <v>0.27367439999999998</v>
      </c>
      <c r="U492" s="98">
        <v>53.794730000000001</v>
      </c>
      <c r="V492" s="98">
        <v>45.662939999999999</v>
      </c>
      <c r="W492" s="102"/>
      <c r="X492" s="51">
        <v>10</v>
      </c>
      <c r="Y492" s="32" t="s">
        <v>52</v>
      </c>
    </row>
    <row r="493" spans="1:25" s="30" customFormat="1">
      <c r="A493" s="16" t="s">
        <v>583</v>
      </c>
      <c r="B493" s="50" t="s">
        <v>584</v>
      </c>
      <c r="C493" s="50" t="s">
        <v>594</v>
      </c>
      <c r="D493" s="50" t="s">
        <v>72</v>
      </c>
      <c r="E493" s="15" t="s">
        <v>51</v>
      </c>
      <c r="F493" s="16" t="s">
        <v>517</v>
      </c>
      <c r="G493" s="79">
        <v>1.43543E-2</v>
      </c>
      <c r="H493" s="17">
        <v>0.35657119999999998</v>
      </c>
      <c r="I493" s="16">
        <v>0.43294250000000001</v>
      </c>
      <c r="J493" s="49"/>
      <c r="K493" s="98">
        <v>63.235930000000003</v>
      </c>
      <c r="L493" s="98">
        <v>38.119439999999997</v>
      </c>
      <c r="M493" s="98"/>
      <c r="N493" s="98">
        <v>27.080359999999999</v>
      </c>
      <c r="O493" s="98">
        <v>8.3476320000000008</v>
      </c>
      <c r="P493" s="98"/>
      <c r="Q493" s="98">
        <v>74.645679999999999</v>
      </c>
      <c r="R493" s="98">
        <v>75.956410000000005</v>
      </c>
      <c r="S493" s="98">
        <v>61.813989999999997</v>
      </c>
      <c r="T493" s="98">
        <v>12.344530000000001</v>
      </c>
      <c r="U493" s="98">
        <v>75.956410000000005</v>
      </c>
      <c r="V493" s="98">
        <v>68.229420000000005</v>
      </c>
      <c r="W493" s="102"/>
      <c r="X493" s="51">
        <v>10</v>
      </c>
      <c r="Y493" s="32" t="s">
        <v>52</v>
      </c>
    </row>
    <row r="494" spans="1:25" s="30" customFormat="1">
      <c r="A494" s="16" t="s">
        <v>583</v>
      </c>
      <c r="B494" s="50" t="s">
        <v>584</v>
      </c>
      <c r="C494" s="50" t="s">
        <v>595</v>
      </c>
      <c r="D494" s="50" t="s">
        <v>72</v>
      </c>
      <c r="E494" s="15" t="s">
        <v>51</v>
      </c>
      <c r="F494" s="16" t="s">
        <v>517</v>
      </c>
      <c r="G494" s="79">
        <v>3.3964300000000003E-2</v>
      </c>
      <c r="H494" s="17">
        <v>0.35657119999999998</v>
      </c>
      <c r="I494" s="16">
        <v>0.3103127</v>
      </c>
      <c r="J494" s="49"/>
      <c r="K494" s="98">
        <v>37.242780000000003</v>
      </c>
      <c r="L494" s="98">
        <v>25.991630000000001</v>
      </c>
      <c r="M494" s="98"/>
      <c r="N494" s="98">
        <v>23.82302</v>
      </c>
      <c r="O494" s="98">
        <v>10.985530000000001</v>
      </c>
      <c r="P494" s="98"/>
      <c r="Q494" s="98">
        <v>55.563659999999999</v>
      </c>
      <c r="R494" s="98">
        <v>57.613140000000001</v>
      </c>
      <c r="S494" s="98">
        <v>44.454320000000003</v>
      </c>
      <c r="T494" s="98">
        <v>8.5937520000000003</v>
      </c>
      <c r="U494" s="98">
        <v>57.957299999999996</v>
      </c>
      <c r="V494" s="98">
        <v>40.251710000000003</v>
      </c>
      <c r="W494" s="102"/>
      <c r="X494" s="51">
        <v>10</v>
      </c>
      <c r="Y494" s="32" t="s">
        <v>52</v>
      </c>
    </row>
    <row r="495" spans="1:25" s="30" customFormat="1">
      <c r="A495" s="16" t="s">
        <v>583</v>
      </c>
      <c r="B495" s="50" t="s">
        <v>584</v>
      </c>
      <c r="C495" s="50" t="s">
        <v>596</v>
      </c>
      <c r="D495" s="50" t="s">
        <v>72</v>
      </c>
      <c r="E495" s="15" t="s">
        <v>51</v>
      </c>
      <c r="F495" s="16" t="s">
        <v>517</v>
      </c>
      <c r="G495" s="79">
        <v>2.7656699999999999E-2</v>
      </c>
      <c r="H495" s="17">
        <v>0.35657119999999998</v>
      </c>
      <c r="I495" s="16">
        <v>0.31899</v>
      </c>
      <c r="J495" s="49"/>
      <c r="K495" s="98">
        <v>47.47222</v>
      </c>
      <c r="L495" s="98">
        <v>32.948390000000003</v>
      </c>
      <c r="M495" s="98"/>
      <c r="N495" s="98">
        <v>11.594250000000001</v>
      </c>
      <c r="O495" s="98">
        <v>3.2871429999999999</v>
      </c>
      <c r="P495" s="98"/>
      <c r="Q495" s="98">
        <v>68.141000000000005</v>
      </c>
      <c r="R495" s="98">
        <v>68.317229999999995</v>
      </c>
      <c r="S495" s="98">
        <v>23.123709999999999</v>
      </c>
      <c r="T495" s="98">
        <v>20.148140000000001</v>
      </c>
      <c r="U495" s="98">
        <v>68.317229999999995</v>
      </c>
      <c r="V495" s="98">
        <v>40.228659999999998</v>
      </c>
      <c r="W495" s="102"/>
      <c r="X495" s="51">
        <v>10</v>
      </c>
      <c r="Y495" s="32" t="s">
        <v>52</v>
      </c>
    </row>
    <row r="496" spans="1:25" s="30" customFormat="1">
      <c r="A496" s="16" t="s">
        <v>583</v>
      </c>
      <c r="B496" s="50" t="s">
        <v>584</v>
      </c>
      <c r="C496" s="50" t="s">
        <v>597</v>
      </c>
      <c r="D496" s="50" t="s">
        <v>72</v>
      </c>
      <c r="E496" s="15" t="s">
        <v>51</v>
      </c>
      <c r="F496" s="16" t="s">
        <v>517</v>
      </c>
      <c r="G496" s="79">
        <v>2.4168599999999998E-2</v>
      </c>
      <c r="H496" s="17">
        <v>0.35657119999999998</v>
      </c>
      <c r="I496" s="16">
        <v>0.29425570000000001</v>
      </c>
      <c r="J496" s="49"/>
      <c r="K496" s="98">
        <v>41.061210000000003</v>
      </c>
      <c r="L496" s="98">
        <v>19.73001</v>
      </c>
      <c r="M496" s="98"/>
      <c r="N496" s="98">
        <v>16.775950000000002</v>
      </c>
      <c r="O496" s="98">
        <v>11.55298</v>
      </c>
      <c r="P496" s="98"/>
      <c r="Q496" s="98">
        <v>57.44482</v>
      </c>
      <c r="R496" s="98">
        <v>59.569209999999998</v>
      </c>
      <c r="S496" s="98">
        <v>45.371200000000002</v>
      </c>
      <c r="T496" s="98">
        <v>3.2569129999999999</v>
      </c>
      <c r="U496" s="98">
        <v>59.985010000000003</v>
      </c>
      <c r="V496" s="98">
        <v>36.672640000000001</v>
      </c>
      <c r="W496" s="102"/>
      <c r="X496" s="51">
        <v>10</v>
      </c>
      <c r="Y496" s="32" t="s">
        <v>52</v>
      </c>
    </row>
    <row r="497" spans="1:25" s="30" customFormat="1">
      <c r="A497" s="16" t="s">
        <v>583</v>
      </c>
      <c r="B497" s="50" t="s">
        <v>584</v>
      </c>
      <c r="C497" s="50" t="s">
        <v>598</v>
      </c>
      <c r="D497" s="50" t="s">
        <v>72</v>
      </c>
      <c r="E497" s="15" t="s">
        <v>51</v>
      </c>
      <c r="F497" s="16" t="s">
        <v>517</v>
      </c>
      <c r="G497" s="79">
        <v>5.3834199999999999E-2</v>
      </c>
      <c r="H497" s="17">
        <v>0.35657119999999998</v>
      </c>
      <c r="I497" s="16">
        <v>0.40030120000000002</v>
      </c>
      <c r="J497" s="49"/>
      <c r="K497" s="98">
        <v>45.311810000000001</v>
      </c>
      <c r="L497" s="98">
        <v>20.314910000000001</v>
      </c>
      <c r="M497" s="98"/>
      <c r="N497" s="98">
        <v>32.59205</v>
      </c>
      <c r="O497" s="98">
        <v>17.881589999999999</v>
      </c>
      <c r="P497" s="98"/>
      <c r="Q497" s="98">
        <v>72.275049999999993</v>
      </c>
      <c r="R497" s="98">
        <v>72.063050000000004</v>
      </c>
      <c r="S497" s="98">
        <v>54.432139999999997</v>
      </c>
      <c r="T497" s="98">
        <v>35.535240000000002</v>
      </c>
      <c r="U497" s="98">
        <v>73.468829999999997</v>
      </c>
      <c r="V497" s="98">
        <v>64.466650000000001</v>
      </c>
      <c r="W497" s="100"/>
      <c r="X497" s="16">
        <v>10</v>
      </c>
      <c r="Y497" s="2" t="s">
        <v>52</v>
      </c>
    </row>
    <row r="498" spans="1:25" s="30" customFormat="1">
      <c r="A498" s="16" t="s">
        <v>583</v>
      </c>
      <c r="B498" s="50" t="s">
        <v>584</v>
      </c>
      <c r="C498" s="50" t="s">
        <v>599</v>
      </c>
      <c r="D498" s="50" t="s">
        <v>72</v>
      </c>
      <c r="E498" s="15" t="s">
        <v>51</v>
      </c>
      <c r="F498" s="16" t="s">
        <v>517</v>
      </c>
      <c r="G498" s="79">
        <v>1.8931799999999999E-2</v>
      </c>
      <c r="H498" s="17">
        <v>0.35657119999999998</v>
      </c>
      <c r="I498" s="16">
        <v>0.4476637</v>
      </c>
      <c r="J498" s="49"/>
      <c r="K498" s="98">
        <v>65.121629999999996</v>
      </c>
      <c r="L498" s="98">
        <v>36.603050000000003</v>
      </c>
      <c r="M498" s="98"/>
      <c r="N498" s="98">
        <v>32.24709</v>
      </c>
      <c r="O498" s="98">
        <v>12.693949999999999</v>
      </c>
      <c r="P498" s="98"/>
      <c r="Q498" s="98">
        <v>81.733800000000002</v>
      </c>
      <c r="R498" s="98">
        <v>82.943330000000003</v>
      </c>
      <c r="S498" s="98">
        <v>51.841569999999997</v>
      </c>
      <c r="T498" s="98">
        <v>5.0104480000000002</v>
      </c>
      <c r="U498" s="98">
        <v>82.943330000000003</v>
      </c>
      <c r="V498" s="98">
        <v>61.325009999999999</v>
      </c>
      <c r="W498" s="102"/>
      <c r="X498" s="51">
        <v>10</v>
      </c>
      <c r="Y498" s="32" t="s">
        <v>52</v>
      </c>
    </row>
    <row r="499" spans="1:25" s="30" customFormat="1">
      <c r="A499" s="16" t="s">
        <v>583</v>
      </c>
      <c r="B499" s="50" t="s">
        <v>584</v>
      </c>
      <c r="C499" s="50" t="s">
        <v>600</v>
      </c>
      <c r="D499" s="50" t="s">
        <v>72</v>
      </c>
      <c r="E499" s="15" t="s">
        <v>51</v>
      </c>
      <c r="F499" s="16" t="s">
        <v>517</v>
      </c>
      <c r="G499" s="79">
        <v>4.3188499999999998E-2</v>
      </c>
      <c r="H499" s="17">
        <v>0.35657119999999998</v>
      </c>
      <c r="I499" s="16">
        <v>0.39705790000000002</v>
      </c>
      <c r="J499" s="49"/>
      <c r="K499" s="98">
        <v>51.05621</v>
      </c>
      <c r="L499" s="98">
        <v>29.247869999999999</v>
      </c>
      <c r="M499" s="98"/>
      <c r="N499" s="98">
        <v>31.318529999999999</v>
      </c>
      <c r="O499" s="98">
        <v>13.93041</v>
      </c>
      <c r="P499" s="98"/>
      <c r="Q499" s="98">
        <v>71.430670000000006</v>
      </c>
      <c r="R499" s="98">
        <v>71.133579999999995</v>
      </c>
      <c r="S499" s="98">
        <v>41.183070000000001</v>
      </c>
      <c r="T499" s="98">
        <v>31.092420000000001</v>
      </c>
      <c r="U499" s="98">
        <v>73.822590000000005</v>
      </c>
      <c r="V499" s="98">
        <v>49.382770000000001</v>
      </c>
      <c r="W499" s="102"/>
      <c r="X499" s="51">
        <v>10</v>
      </c>
      <c r="Y499" s="32" t="s">
        <v>52</v>
      </c>
    </row>
    <row r="500" spans="1:25" s="30" customFormat="1">
      <c r="A500" s="16" t="s">
        <v>583</v>
      </c>
      <c r="B500" s="50" t="s">
        <v>584</v>
      </c>
      <c r="C500" s="50" t="s">
        <v>601</v>
      </c>
      <c r="D500" s="50" t="s">
        <v>72</v>
      </c>
      <c r="E500" s="15" t="s">
        <v>51</v>
      </c>
      <c r="F500" s="16" t="s">
        <v>517</v>
      </c>
      <c r="G500" s="79">
        <v>1.07679E-2</v>
      </c>
      <c r="H500" s="17">
        <v>0.35657119999999998</v>
      </c>
      <c r="I500" s="16">
        <v>0.50907210000000003</v>
      </c>
      <c r="J500" s="49"/>
      <c r="K500" s="98">
        <v>73.27928</v>
      </c>
      <c r="L500" s="98">
        <v>47.931449999999998</v>
      </c>
      <c r="M500" s="98"/>
      <c r="N500" s="98">
        <v>23.115919999999999</v>
      </c>
      <c r="O500" s="98">
        <v>8.9038140000000006</v>
      </c>
      <c r="P500" s="98"/>
      <c r="Q500" s="98">
        <v>85.965140000000005</v>
      </c>
      <c r="R500" s="98">
        <v>86.859989999999996</v>
      </c>
      <c r="S500" s="98">
        <v>82.336070000000007</v>
      </c>
      <c r="T500" s="98">
        <v>33.124929999999999</v>
      </c>
      <c r="U500" s="98">
        <v>86.859989999999996</v>
      </c>
      <c r="V500" s="98">
        <v>81.492270000000005</v>
      </c>
      <c r="W500" s="100"/>
      <c r="X500" s="16">
        <v>10</v>
      </c>
      <c r="Y500" s="2" t="s">
        <v>52</v>
      </c>
    </row>
    <row r="501" spans="1:25" s="30" customFormat="1">
      <c r="A501" s="16" t="s">
        <v>583</v>
      </c>
      <c r="B501" s="50" t="s">
        <v>584</v>
      </c>
      <c r="C501" s="50" t="s">
        <v>602</v>
      </c>
      <c r="D501" s="50" t="s">
        <v>72</v>
      </c>
      <c r="E501" s="15" t="s">
        <v>51</v>
      </c>
      <c r="F501" s="16" t="s">
        <v>517</v>
      </c>
      <c r="G501" s="79">
        <v>2.4167999999999999E-2</v>
      </c>
      <c r="H501" s="17">
        <v>0.35657119999999998</v>
      </c>
      <c r="I501" s="16">
        <v>0.41676010000000002</v>
      </c>
      <c r="J501" s="49"/>
      <c r="K501" s="98">
        <v>61.630540000000003</v>
      </c>
      <c r="L501" s="98">
        <v>34.813690000000001</v>
      </c>
      <c r="M501" s="98"/>
      <c r="N501" s="98">
        <v>25.909369999999999</v>
      </c>
      <c r="O501" s="98">
        <v>9.1599620000000002</v>
      </c>
      <c r="P501" s="98"/>
      <c r="Q501" s="98">
        <v>76.425319999999999</v>
      </c>
      <c r="R501" s="98">
        <v>77.447140000000005</v>
      </c>
      <c r="S501" s="98">
        <v>52.477209999999999</v>
      </c>
      <c r="T501" s="98">
        <v>6.6708509999999999</v>
      </c>
      <c r="U501" s="98">
        <v>77.53501</v>
      </c>
      <c r="V501" s="98">
        <v>65.071950000000001</v>
      </c>
      <c r="W501" s="102"/>
      <c r="X501" s="51">
        <v>10</v>
      </c>
      <c r="Y501" s="32" t="s">
        <v>52</v>
      </c>
    </row>
    <row r="502" spans="1:25" s="30" customFormat="1">
      <c r="A502" s="16" t="s">
        <v>583</v>
      </c>
      <c r="B502" s="50" t="s">
        <v>584</v>
      </c>
      <c r="C502" s="50" t="s">
        <v>603</v>
      </c>
      <c r="D502" s="50" t="s">
        <v>72</v>
      </c>
      <c r="E502" s="15" t="s">
        <v>51</v>
      </c>
      <c r="F502" s="16" t="s">
        <v>517</v>
      </c>
      <c r="G502" s="79">
        <v>4.5181800000000001E-2</v>
      </c>
      <c r="H502" s="17">
        <v>0.35657119999999998</v>
      </c>
      <c r="I502" s="16">
        <v>0.32746999999999998</v>
      </c>
      <c r="J502" s="49"/>
      <c r="K502" s="98">
        <v>47.109479999999998</v>
      </c>
      <c r="L502" s="98">
        <v>18.860949999999999</v>
      </c>
      <c r="M502" s="98"/>
      <c r="N502" s="98">
        <v>17.728120000000001</v>
      </c>
      <c r="O502" s="98">
        <v>10.36323</v>
      </c>
      <c r="P502" s="98"/>
      <c r="Q502" s="98">
        <v>65.192599999999999</v>
      </c>
      <c r="R502" s="98">
        <v>64.952520000000007</v>
      </c>
      <c r="S502" s="98">
        <v>49.973289999999999</v>
      </c>
      <c r="T502" s="98">
        <v>1.4718290000000001</v>
      </c>
      <c r="U502" s="98">
        <v>65.872209999999995</v>
      </c>
      <c r="V502" s="98">
        <v>59.798270000000002</v>
      </c>
      <c r="W502" s="102"/>
      <c r="X502" s="51">
        <v>10</v>
      </c>
      <c r="Y502" s="32" t="s">
        <v>52</v>
      </c>
    </row>
    <row r="503" spans="1:25" s="30" customFormat="1">
      <c r="A503" s="16" t="s">
        <v>583</v>
      </c>
      <c r="B503" s="50" t="s">
        <v>584</v>
      </c>
      <c r="C503" s="50" t="s">
        <v>604</v>
      </c>
      <c r="D503" s="50" t="s">
        <v>72</v>
      </c>
      <c r="E503" s="15" t="s">
        <v>51</v>
      </c>
      <c r="F503" s="16" t="s">
        <v>517</v>
      </c>
      <c r="G503" s="79">
        <v>5.86396E-2</v>
      </c>
      <c r="H503" s="17">
        <v>0.35657119999999998</v>
      </c>
      <c r="I503" s="16">
        <v>0.32000770000000001</v>
      </c>
      <c r="J503" s="49"/>
      <c r="K503" s="98">
        <v>42.440640000000002</v>
      </c>
      <c r="L503" s="98">
        <v>21.194990000000001</v>
      </c>
      <c r="M503" s="98"/>
      <c r="N503" s="98">
        <v>17.805109999999999</v>
      </c>
      <c r="O503" s="98">
        <v>13.240600000000001</v>
      </c>
      <c r="P503" s="98"/>
      <c r="Q503" s="98">
        <v>61.908859999999997</v>
      </c>
      <c r="R503" s="98">
        <v>61.775080000000003</v>
      </c>
      <c r="S503" s="98">
        <v>49.120130000000003</v>
      </c>
      <c r="T503" s="98">
        <v>4.1391650000000002</v>
      </c>
      <c r="U503" s="98">
        <v>61.908859999999997</v>
      </c>
      <c r="V503" s="98">
        <v>53.117690000000003</v>
      </c>
      <c r="W503" s="102"/>
      <c r="X503" s="51">
        <v>10</v>
      </c>
      <c r="Y503" s="32" t="s">
        <v>52</v>
      </c>
    </row>
    <row r="504" spans="1:25" s="30" customFormat="1">
      <c r="A504" s="16" t="s">
        <v>583</v>
      </c>
      <c r="B504" s="50" t="s">
        <v>584</v>
      </c>
      <c r="C504" s="50" t="s">
        <v>605</v>
      </c>
      <c r="D504" s="50" t="s">
        <v>72</v>
      </c>
      <c r="E504" s="15" t="s">
        <v>51</v>
      </c>
      <c r="F504" s="16" t="s">
        <v>517</v>
      </c>
      <c r="G504" s="79">
        <v>9.3389299999999995E-2</v>
      </c>
      <c r="H504" s="17">
        <v>0.35657119999999998</v>
      </c>
      <c r="I504" s="16">
        <v>0.35726279999999999</v>
      </c>
      <c r="J504" s="49"/>
      <c r="K504" s="98">
        <v>42.429859999999998</v>
      </c>
      <c r="L504" s="98">
        <v>24.084720000000001</v>
      </c>
      <c r="M504" s="98"/>
      <c r="N504" s="98">
        <v>22.196149999999999</v>
      </c>
      <c r="O504" s="98">
        <v>11.725619999999999</v>
      </c>
      <c r="P504" s="98"/>
      <c r="Q504" s="98">
        <v>69.231380000000001</v>
      </c>
      <c r="R504" s="98">
        <v>70.233909999999995</v>
      </c>
      <c r="S504" s="98">
        <v>54.511060000000001</v>
      </c>
      <c r="T504" s="98">
        <v>28.312639999999998</v>
      </c>
      <c r="U504" s="98">
        <v>70.233909999999995</v>
      </c>
      <c r="V504" s="98">
        <v>49.241120000000002</v>
      </c>
      <c r="W504" s="100"/>
      <c r="X504" s="16">
        <v>10</v>
      </c>
      <c r="Y504" s="2" t="s">
        <v>52</v>
      </c>
    </row>
    <row r="505" spans="1:25" s="30" customFormat="1">
      <c r="A505" s="16" t="s">
        <v>583</v>
      </c>
      <c r="B505" s="50" t="s">
        <v>584</v>
      </c>
      <c r="C505" s="50" t="s">
        <v>606</v>
      </c>
      <c r="D505" s="50" t="s">
        <v>72</v>
      </c>
      <c r="E505" s="15" t="s">
        <v>51</v>
      </c>
      <c r="F505" s="16" t="s">
        <v>517</v>
      </c>
      <c r="G505" s="79">
        <v>5.10146E-2</v>
      </c>
      <c r="H505" s="17">
        <v>0.35657119999999998</v>
      </c>
      <c r="I505" s="16">
        <v>0.5137119</v>
      </c>
      <c r="J505" s="49"/>
      <c r="K505" s="98">
        <v>68.301410000000004</v>
      </c>
      <c r="L505" s="98">
        <v>33.527769999999997</v>
      </c>
      <c r="M505" s="98"/>
      <c r="N505" s="98">
        <v>47.997860000000003</v>
      </c>
      <c r="O505" s="98">
        <v>15.36275</v>
      </c>
      <c r="P505" s="98"/>
      <c r="Q505" s="98">
        <v>88.123660000000001</v>
      </c>
      <c r="R505" s="98">
        <v>89.600070000000002</v>
      </c>
      <c r="S505" s="98">
        <v>75.264830000000003</v>
      </c>
      <c r="T505" s="98">
        <v>3.7074859999999998</v>
      </c>
      <c r="U505" s="98">
        <v>89.709389999999999</v>
      </c>
      <c r="V505" s="98">
        <v>82.706590000000006</v>
      </c>
      <c r="W505" s="102"/>
      <c r="X505" s="51">
        <v>10</v>
      </c>
      <c r="Y505" s="32" t="s">
        <v>52</v>
      </c>
    </row>
    <row r="506" spans="1:25" s="30" customFormat="1">
      <c r="A506" s="16" t="s">
        <v>607</v>
      </c>
      <c r="B506" s="50" t="s">
        <v>608</v>
      </c>
      <c r="C506" s="50" t="s">
        <v>36</v>
      </c>
      <c r="D506" s="50" t="s">
        <v>72</v>
      </c>
      <c r="E506" s="15" t="s">
        <v>51</v>
      </c>
      <c r="F506" s="16">
        <v>2010</v>
      </c>
      <c r="G506" s="79">
        <v>0.43834089999999998</v>
      </c>
      <c r="H506" s="17">
        <v>0.3339995</v>
      </c>
      <c r="I506" s="16">
        <v>0.3476399</v>
      </c>
      <c r="J506" s="49"/>
      <c r="K506" s="98">
        <v>25.387419999999999</v>
      </c>
      <c r="L506" s="98">
        <v>17.008990000000001</v>
      </c>
      <c r="M506" s="98"/>
      <c r="N506" s="98">
        <v>38.46904</v>
      </c>
      <c r="O506" s="98">
        <v>17.426400000000001</v>
      </c>
      <c r="P506" s="98"/>
      <c r="Q506" s="98">
        <v>66.51925</v>
      </c>
      <c r="R506" s="98">
        <v>63.58175</v>
      </c>
      <c r="S506" s="98">
        <v>34.167870000000001</v>
      </c>
      <c r="T506" s="98">
        <v>59.269280000000002</v>
      </c>
      <c r="U506" s="98">
        <v>67.839740000000006</v>
      </c>
      <c r="V506" s="98">
        <v>39.498379999999997</v>
      </c>
      <c r="W506" s="102"/>
      <c r="X506" s="51">
        <v>10</v>
      </c>
      <c r="Y506" s="32" t="s">
        <v>52</v>
      </c>
    </row>
    <row r="507" spans="1:25" s="30" customFormat="1">
      <c r="A507" s="16" t="s">
        <v>607</v>
      </c>
      <c r="B507" s="50" t="s">
        <v>608</v>
      </c>
      <c r="C507" s="50" t="s">
        <v>365</v>
      </c>
      <c r="D507" s="50" t="s">
        <v>72</v>
      </c>
      <c r="E507" s="15" t="s">
        <v>51</v>
      </c>
      <c r="F507" s="16">
        <v>2010</v>
      </c>
      <c r="G507" s="79">
        <v>0.1121354</v>
      </c>
      <c r="H507" s="17">
        <v>0.3339995</v>
      </c>
      <c r="I507" s="16">
        <v>0.26960600000000001</v>
      </c>
      <c r="J507" s="49"/>
      <c r="K507" s="98">
        <v>6.8084699999999998</v>
      </c>
      <c r="L507" s="98">
        <v>9.2384439999999994</v>
      </c>
      <c r="M507" s="98"/>
      <c r="N507" s="98">
        <v>36.854640000000003</v>
      </c>
      <c r="O507" s="98">
        <v>14.53668</v>
      </c>
      <c r="P507" s="98"/>
      <c r="Q507" s="98">
        <v>56.737090000000002</v>
      </c>
      <c r="R507" s="98">
        <v>57.43779</v>
      </c>
      <c r="S507" s="98">
        <v>25.688220000000001</v>
      </c>
      <c r="T507" s="98">
        <v>49.650590000000001</v>
      </c>
      <c r="U507" s="98">
        <v>59.112229999999997</v>
      </c>
      <c r="V507" s="98">
        <v>34.350119999999997</v>
      </c>
      <c r="W507" s="102"/>
      <c r="X507" s="51">
        <v>10</v>
      </c>
      <c r="Y507" s="32" t="s">
        <v>52</v>
      </c>
    </row>
    <row r="508" spans="1:25" s="30" customFormat="1">
      <c r="A508" s="16" t="s">
        <v>607</v>
      </c>
      <c r="B508" s="50" t="s">
        <v>608</v>
      </c>
      <c r="C508" s="50" t="s">
        <v>609</v>
      </c>
      <c r="D508" s="50" t="s">
        <v>72</v>
      </c>
      <c r="E508" s="15" t="s">
        <v>51</v>
      </c>
      <c r="F508" s="16">
        <v>2010</v>
      </c>
      <c r="G508" s="79">
        <v>0.44952370000000003</v>
      </c>
      <c r="H508" s="17">
        <v>0.3339995</v>
      </c>
      <c r="I508" s="16">
        <v>0.33676159999999999</v>
      </c>
      <c r="J508" s="49"/>
      <c r="K508" s="98">
        <v>25.665620000000001</v>
      </c>
      <c r="L508" s="98">
        <v>15.992789999999999</v>
      </c>
      <c r="M508" s="98"/>
      <c r="N508" s="98">
        <v>38.041809999999998</v>
      </c>
      <c r="O508" s="98">
        <v>15.62565</v>
      </c>
      <c r="P508" s="98"/>
      <c r="Q508" s="98">
        <v>64.397480000000002</v>
      </c>
      <c r="R508" s="98">
        <v>62.977699999999999</v>
      </c>
      <c r="S508" s="98">
        <v>30.002520000000001</v>
      </c>
      <c r="T508" s="98">
        <v>57.079569999999997</v>
      </c>
      <c r="U508" s="98">
        <v>67.38843</v>
      </c>
      <c r="V508" s="98">
        <v>38.347650000000002</v>
      </c>
      <c r="W508" s="100"/>
      <c r="X508" s="16">
        <v>10</v>
      </c>
      <c r="Y508" s="2" t="s">
        <v>52</v>
      </c>
    </row>
    <row r="509" spans="1:25" s="30" customFormat="1">
      <c r="A509" s="16" t="s">
        <v>610</v>
      </c>
      <c r="B509" s="50" t="s">
        <v>611</v>
      </c>
      <c r="C509" s="50" t="s">
        <v>612</v>
      </c>
      <c r="D509" s="50" t="s">
        <v>72</v>
      </c>
      <c r="E509" s="15" t="s">
        <v>51</v>
      </c>
      <c r="F509" s="16" t="s">
        <v>613</v>
      </c>
      <c r="G509" s="79">
        <v>0.1071989</v>
      </c>
      <c r="H509" s="17">
        <v>0.45710709999999999</v>
      </c>
      <c r="I509" s="16">
        <v>0.16765150000000001</v>
      </c>
      <c r="J509" s="49"/>
      <c r="K509" s="98">
        <v>14.994809999999999</v>
      </c>
      <c r="L509" s="98">
        <v>17.401520000000001</v>
      </c>
      <c r="M509" s="98"/>
      <c r="N509" s="98">
        <v>16.914359999999999</v>
      </c>
      <c r="O509" s="98">
        <v>19.486820000000002</v>
      </c>
      <c r="P509" s="98"/>
      <c r="Q509" s="98">
        <v>12.22603</v>
      </c>
      <c r="R509" s="98">
        <v>22.93655</v>
      </c>
      <c r="S509" s="98">
        <v>2.879629</v>
      </c>
      <c r="T509" s="98">
        <v>16.376799999999999</v>
      </c>
      <c r="U509" s="98">
        <v>36.806660000000001</v>
      </c>
      <c r="V509" s="98">
        <v>4.1544639999999999</v>
      </c>
      <c r="W509" s="102"/>
      <c r="X509" s="16">
        <v>10</v>
      </c>
      <c r="Y509" s="2" t="s">
        <v>52</v>
      </c>
    </row>
    <row r="510" spans="1:25" s="30" customFormat="1">
      <c r="A510" s="16" t="s">
        <v>610</v>
      </c>
      <c r="B510" s="50" t="s">
        <v>611</v>
      </c>
      <c r="C510" s="50" t="s">
        <v>614</v>
      </c>
      <c r="D510" s="50" t="s">
        <v>72</v>
      </c>
      <c r="E510" s="15" t="s">
        <v>51</v>
      </c>
      <c r="F510" s="16" t="s">
        <v>613</v>
      </c>
      <c r="G510" s="79">
        <v>0.13438549999999999</v>
      </c>
      <c r="H510" s="17">
        <v>0.45710709999999999</v>
      </c>
      <c r="I510" s="16">
        <v>0.48474509999999998</v>
      </c>
      <c r="J510" s="49"/>
      <c r="K510" s="98">
        <v>58.209809999999997</v>
      </c>
      <c r="L510" s="98">
        <v>57.473140000000001</v>
      </c>
      <c r="M510" s="98"/>
      <c r="N510" s="98">
        <v>33.099699999999999</v>
      </c>
      <c r="O510" s="98">
        <v>27.46331</v>
      </c>
      <c r="P510" s="98"/>
      <c r="Q510" s="98">
        <v>71.610339999999994</v>
      </c>
      <c r="R510" s="98">
        <v>66.236230000000006</v>
      </c>
      <c r="S510" s="98">
        <v>37.398429999999998</v>
      </c>
      <c r="T510" s="98">
        <v>68.990759999999995</v>
      </c>
      <c r="U510" s="98">
        <v>82.667339999999996</v>
      </c>
      <c r="V510" s="98">
        <v>16.900320000000001</v>
      </c>
      <c r="W510" s="102"/>
      <c r="X510" s="16">
        <v>10</v>
      </c>
      <c r="Y510" s="2" t="s">
        <v>52</v>
      </c>
    </row>
    <row r="511" spans="1:25" s="30" customFormat="1">
      <c r="A511" s="16" t="s">
        <v>610</v>
      </c>
      <c r="B511" s="50" t="s">
        <v>611</v>
      </c>
      <c r="C511" s="50" t="s">
        <v>615</v>
      </c>
      <c r="D511" s="50" t="s">
        <v>72</v>
      </c>
      <c r="E511" s="15" t="s">
        <v>51</v>
      </c>
      <c r="F511" s="16" t="s">
        <v>613</v>
      </c>
      <c r="G511" s="79">
        <v>0.20941080000000001</v>
      </c>
      <c r="H511" s="17">
        <v>0.45710709999999999</v>
      </c>
      <c r="I511" s="16">
        <v>0.43967070000000003</v>
      </c>
      <c r="J511" s="49"/>
      <c r="K511" s="98">
        <v>51.108919999999998</v>
      </c>
      <c r="L511" s="98">
        <v>41.261690000000002</v>
      </c>
      <c r="M511" s="98"/>
      <c r="N511" s="98">
        <v>34.137340000000002</v>
      </c>
      <c r="O511" s="98">
        <v>29.602029999999999</v>
      </c>
      <c r="P511" s="98"/>
      <c r="Q511" s="98">
        <v>66.61327</v>
      </c>
      <c r="R511" s="98">
        <v>64.061199999999999</v>
      </c>
      <c r="S511" s="98">
        <v>41.071640000000002</v>
      </c>
      <c r="T511" s="98">
        <v>62.662140000000001</v>
      </c>
      <c r="U511" s="98">
        <v>75.103489999999994</v>
      </c>
      <c r="V511" s="98">
        <v>13.565619999999999</v>
      </c>
      <c r="W511" s="102"/>
      <c r="X511" s="16">
        <v>10</v>
      </c>
      <c r="Y511" s="2" t="s">
        <v>52</v>
      </c>
    </row>
    <row r="512" spans="1:25" s="30" customFormat="1">
      <c r="A512" s="16" t="s">
        <v>610</v>
      </c>
      <c r="B512" s="50" t="s">
        <v>611</v>
      </c>
      <c r="C512" s="50" t="s">
        <v>616</v>
      </c>
      <c r="D512" s="50" t="s">
        <v>72</v>
      </c>
      <c r="E512" s="15" t="s">
        <v>51</v>
      </c>
      <c r="F512" s="16" t="s">
        <v>613</v>
      </c>
      <c r="G512" s="79">
        <v>0.1238358</v>
      </c>
      <c r="H512" s="17">
        <v>0.45710709999999999</v>
      </c>
      <c r="I512" s="16">
        <v>0.59371019999999997</v>
      </c>
      <c r="J512" s="49"/>
      <c r="K512" s="98">
        <v>70.287030000000001</v>
      </c>
      <c r="L512" s="98">
        <v>63.937080000000002</v>
      </c>
      <c r="M512" s="98"/>
      <c r="N512" s="98">
        <v>44.886989999999997</v>
      </c>
      <c r="O512" s="98">
        <v>41.552399999999999</v>
      </c>
      <c r="P512" s="98"/>
      <c r="Q512" s="98">
        <v>85.109210000000004</v>
      </c>
      <c r="R512" s="98">
        <v>79.503479999999996</v>
      </c>
      <c r="S512" s="98">
        <v>48.177860000000003</v>
      </c>
      <c r="T512" s="98">
        <v>81.158760000000001</v>
      </c>
      <c r="U512" s="98">
        <v>90.117069999999998</v>
      </c>
      <c r="V512" s="98">
        <v>22.62161</v>
      </c>
      <c r="W512" s="102"/>
      <c r="X512" s="16">
        <v>10</v>
      </c>
      <c r="Y512" s="2" t="s">
        <v>52</v>
      </c>
    </row>
    <row r="513" spans="1:28" s="30" customFormat="1">
      <c r="A513" s="16" t="s">
        <v>610</v>
      </c>
      <c r="B513" s="50" t="s">
        <v>611</v>
      </c>
      <c r="C513" s="50" t="s">
        <v>617</v>
      </c>
      <c r="D513" s="50" t="s">
        <v>72</v>
      </c>
      <c r="E513" s="15" t="s">
        <v>51</v>
      </c>
      <c r="F513" s="16" t="s">
        <v>613</v>
      </c>
      <c r="G513" s="79">
        <v>0.2375371</v>
      </c>
      <c r="H513" s="17">
        <v>0.45710709999999999</v>
      </c>
      <c r="I513" s="16">
        <v>0.48402319999999999</v>
      </c>
      <c r="J513" s="49"/>
      <c r="K513" s="98">
        <v>47.02655</v>
      </c>
      <c r="L513" s="98">
        <v>51.393410000000003</v>
      </c>
      <c r="M513" s="98"/>
      <c r="N513" s="98">
        <v>43.121810000000004</v>
      </c>
      <c r="O513" s="98">
        <v>37.4026</v>
      </c>
      <c r="P513" s="98"/>
      <c r="Q513" s="98">
        <v>71.505669999999995</v>
      </c>
      <c r="R513" s="98">
        <v>73.24691</v>
      </c>
      <c r="S513" s="98">
        <v>31.723880000000001</v>
      </c>
      <c r="T513" s="98">
        <v>67.656639999999996</v>
      </c>
      <c r="U513" s="98">
        <v>83.701999999999998</v>
      </c>
      <c r="V513" s="98">
        <v>6.5735830000000002</v>
      </c>
      <c r="W513" s="102"/>
      <c r="X513" s="16">
        <v>10</v>
      </c>
      <c r="Y513" s="2" t="s">
        <v>52</v>
      </c>
    </row>
    <row r="514" spans="1:28" s="30" customFormat="1">
      <c r="A514" s="16" t="s">
        <v>610</v>
      </c>
      <c r="B514" s="50" t="s">
        <v>611</v>
      </c>
      <c r="C514" s="50" t="s">
        <v>618</v>
      </c>
      <c r="D514" s="50" t="s">
        <v>72</v>
      </c>
      <c r="E514" s="15" t="s">
        <v>51</v>
      </c>
      <c r="F514" s="16" t="s">
        <v>613</v>
      </c>
      <c r="G514" s="79">
        <v>0.18763199999999999</v>
      </c>
      <c r="H514" s="17">
        <v>0.45710709999999999</v>
      </c>
      <c r="I514" s="16">
        <v>0.49791340000000001</v>
      </c>
      <c r="J514" s="49"/>
      <c r="K514" s="98">
        <v>59.442810000000001</v>
      </c>
      <c r="L514" s="98">
        <v>51.003149999999998</v>
      </c>
      <c r="M514" s="98"/>
      <c r="N514" s="98">
        <v>36.877600000000001</v>
      </c>
      <c r="O514" s="98">
        <v>33.276130000000002</v>
      </c>
      <c r="P514" s="98"/>
      <c r="Q514" s="98">
        <v>77.091790000000003</v>
      </c>
      <c r="R514" s="98">
        <v>69.288460000000001</v>
      </c>
      <c r="S514" s="98">
        <v>39.436250000000001</v>
      </c>
      <c r="T514" s="98">
        <v>71.957239999999999</v>
      </c>
      <c r="U514" s="98">
        <v>82.766080000000002</v>
      </c>
      <c r="V514" s="98">
        <v>13.905250000000001</v>
      </c>
      <c r="W514" s="102"/>
      <c r="X514" s="16">
        <v>10</v>
      </c>
      <c r="Y514" s="2" t="s">
        <v>52</v>
      </c>
    </row>
    <row r="515" spans="1:28" s="30" customFormat="1">
      <c r="A515" s="16" t="s">
        <v>619</v>
      </c>
      <c r="B515" s="50" t="s">
        <v>620</v>
      </c>
      <c r="C515" s="50" t="s">
        <v>621</v>
      </c>
      <c r="D515" s="50" t="s">
        <v>72</v>
      </c>
      <c r="E515" s="15" t="s">
        <v>38</v>
      </c>
      <c r="F515" s="16">
        <v>2011</v>
      </c>
      <c r="G515" s="79">
        <v>2.4493000000000001E-2</v>
      </c>
      <c r="H515" s="17">
        <v>0.28492669999999998</v>
      </c>
      <c r="I515" s="16">
        <v>0.1841074</v>
      </c>
      <c r="J515" s="49"/>
      <c r="K515" s="98">
        <v>14.933909999999999</v>
      </c>
      <c r="L515" s="98">
        <v>12.04951</v>
      </c>
      <c r="M515" s="98"/>
      <c r="N515" s="98">
        <v>14.81063</v>
      </c>
      <c r="O515" s="98">
        <v>14.08301</v>
      </c>
      <c r="P515" s="98"/>
      <c r="Q515" s="98">
        <v>31.234929999999999</v>
      </c>
      <c r="R515" s="98">
        <v>30.067299999999999</v>
      </c>
      <c r="S515" s="98">
        <v>29.961469999999998</v>
      </c>
      <c r="T515" s="98">
        <v>28.732340000000001</v>
      </c>
      <c r="U515" s="98">
        <v>24.604679999999998</v>
      </c>
      <c r="V515" s="98">
        <v>19.161460000000002</v>
      </c>
      <c r="W515" s="102"/>
      <c r="X515" s="16">
        <v>10</v>
      </c>
      <c r="Y515" s="2" t="s">
        <v>52</v>
      </c>
    </row>
    <row r="516" spans="1:28" s="30" customFormat="1">
      <c r="A516" s="16" t="s">
        <v>619</v>
      </c>
      <c r="B516" s="50" t="s">
        <v>620</v>
      </c>
      <c r="C516" s="50" t="s">
        <v>622</v>
      </c>
      <c r="D516" s="50" t="s">
        <v>72</v>
      </c>
      <c r="E516" s="15" t="s">
        <v>38</v>
      </c>
      <c r="F516" s="16">
        <v>2011</v>
      </c>
      <c r="G516" s="79">
        <v>0.10169350000000001</v>
      </c>
      <c r="H516" s="17">
        <v>0.28492669999999998</v>
      </c>
      <c r="I516" s="16">
        <v>0.41852139999999999</v>
      </c>
      <c r="J516" s="49"/>
      <c r="K516" s="98">
        <v>44.608260000000001</v>
      </c>
      <c r="L516" s="98">
        <v>36.348909999999997</v>
      </c>
      <c r="M516" s="98"/>
      <c r="N516" s="98">
        <v>24.118310000000001</v>
      </c>
      <c r="O516" s="98">
        <v>27.40559</v>
      </c>
      <c r="P516" s="98"/>
      <c r="Q516" s="98">
        <v>68.036630000000002</v>
      </c>
      <c r="R516" s="98">
        <v>66.84657</v>
      </c>
      <c r="S516" s="98">
        <v>54.934829999999998</v>
      </c>
      <c r="T516" s="98">
        <v>55.681379999999997</v>
      </c>
      <c r="U516" s="98">
        <v>65.139340000000004</v>
      </c>
      <c r="V516" s="98">
        <v>45.256529999999998</v>
      </c>
      <c r="W516" s="102"/>
      <c r="X516" s="16">
        <v>10</v>
      </c>
      <c r="Y516" s="2" t="s">
        <v>52</v>
      </c>
    </row>
    <row r="517" spans="1:28" s="30" customFormat="1">
      <c r="A517" s="16" t="s">
        <v>619</v>
      </c>
      <c r="B517" s="50" t="s">
        <v>620</v>
      </c>
      <c r="C517" s="50" t="s">
        <v>623</v>
      </c>
      <c r="D517" s="50" t="s">
        <v>72</v>
      </c>
      <c r="E517" s="15" t="s">
        <v>38</v>
      </c>
      <c r="F517" s="16">
        <v>2011</v>
      </c>
      <c r="G517" s="79">
        <v>9.8900299999999997E-2</v>
      </c>
      <c r="H517" s="17">
        <v>0.28492669999999998</v>
      </c>
      <c r="I517" s="16">
        <v>0.30669740000000001</v>
      </c>
      <c r="J517" s="49"/>
      <c r="K517" s="98">
        <v>27.758220000000001</v>
      </c>
      <c r="L517" s="98">
        <v>26.9466</v>
      </c>
      <c r="M517" s="98"/>
      <c r="N517" s="98">
        <v>23.118960000000001</v>
      </c>
      <c r="O517" s="98">
        <v>20.491029999999999</v>
      </c>
      <c r="P517" s="98"/>
      <c r="Q517" s="98">
        <v>52.636859999999999</v>
      </c>
      <c r="R517" s="98">
        <v>50.207299999999996</v>
      </c>
      <c r="S517" s="98">
        <v>31.848230000000001</v>
      </c>
      <c r="T517" s="98">
        <v>42.108719999999998</v>
      </c>
      <c r="U517" s="98">
        <v>50.003770000000003</v>
      </c>
      <c r="V517" s="98">
        <v>30.306000000000001</v>
      </c>
      <c r="W517" s="102"/>
      <c r="X517" s="16">
        <v>10</v>
      </c>
      <c r="Y517" s="2" t="s">
        <v>52</v>
      </c>
    </row>
    <row r="518" spans="1:28" s="30" customFormat="1">
      <c r="A518" s="16" t="s">
        <v>619</v>
      </c>
      <c r="B518" s="50" t="s">
        <v>620</v>
      </c>
      <c r="C518" s="50" t="s">
        <v>624</v>
      </c>
      <c r="D518" s="50" t="s">
        <v>72</v>
      </c>
      <c r="E518" s="15" t="s">
        <v>38</v>
      </c>
      <c r="F518" s="16">
        <v>2011</v>
      </c>
      <c r="G518" s="79">
        <v>3.3930399999999999E-2</v>
      </c>
      <c r="H518" s="17">
        <v>0.28492669999999998</v>
      </c>
      <c r="I518" s="16">
        <v>3.9168799999999997E-2</v>
      </c>
      <c r="J518" s="49"/>
      <c r="K518" s="98">
        <v>3.9002080000000001</v>
      </c>
      <c r="L518" s="98">
        <v>5.7323769999999996</v>
      </c>
      <c r="M518" s="98"/>
      <c r="N518" s="98">
        <v>4.8711679999999999</v>
      </c>
      <c r="O518" s="98">
        <v>2.3494830000000002</v>
      </c>
      <c r="P518" s="98"/>
      <c r="Q518" s="98">
        <v>3.3594409999999999</v>
      </c>
      <c r="R518" s="98">
        <v>5.4500520000000003</v>
      </c>
      <c r="S518" s="98">
        <v>2.5368089999999999</v>
      </c>
      <c r="T518" s="98">
        <v>5.0503090000000004</v>
      </c>
      <c r="U518" s="98">
        <v>0.68578729999999999</v>
      </c>
      <c r="V518" s="98">
        <v>2.861777</v>
      </c>
      <c r="W518" s="102"/>
      <c r="X518" s="16">
        <v>10</v>
      </c>
      <c r="Y518" s="2" t="s">
        <v>52</v>
      </c>
    </row>
    <row r="519" spans="1:28" s="30" customFormat="1">
      <c r="A519" s="16" t="s">
        <v>619</v>
      </c>
      <c r="B519" s="50" t="s">
        <v>620</v>
      </c>
      <c r="C519" s="50" t="s">
        <v>625</v>
      </c>
      <c r="D519" s="50" t="s">
        <v>72</v>
      </c>
      <c r="E519" s="15" t="s">
        <v>38</v>
      </c>
      <c r="F519" s="16">
        <v>2011</v>
      </c>
      <c r="G519" s="79">
        <v>9.3965900000000005E-2</v>
      </c>
      <c r="H519" s="17">
        <v>0.28492669999999998</v>
      </c>
      <c r="I519" s="16">
        <v>0.45952739999999997</v>
      </c>
      <c r="J519" s="49"/>
      <c r="K519" s="98">
        <v>41.751339999999999</v>
      </c>
      <c r="L519" s="98">
        <v>46.826360000000001</v>
      </c>
      <c r="M519" s="98"/>
      <c r="N519" s="98">
        <v>27.144670000000001</v>
      </c>
      <c r="O519" s="98">
        <v>33.901560000000003</v>
      </c>
      <c r="P519" s="98"/>
      <c r="Q519" s="98">
        <v>67.247029999999995</v>
      </c>
      <c r="R519" s="98">
        <v>69.515900000000002</v>
      </c>
      <c r="S519" s="98">
        <v>57.448270000000001</v>
      </c>
      <c r="T519" s="98">
        <v>67.261129999999994</v>
      </c>
      <c r="U519" s="98">
        <v>77.624219999999994</v>
      </c>
      <c r="V519" s="98">
        <v>39.180950000000003</v>
      </c>
      <c r="W519" s="102"/>
      <c r="X519" s="16">
        <v>10</v>
      </c>
      <c r="Y519" s="2" t="s">
        <v>52</v>
      </c>
    </row>
    <row r="520" spans="1:28" s="30" customFormat="1">
      <c r="A520" s="16" t="s">
        <v>619</v>
      </c>
      <c r="B520" s="50" t="s">
        <v>620</v>
      </c>
      <c r="C520" s="50" t="s">
        <v>626</v>
      </c>
      <c r="D520" s="50" t="s">
        <v>72</v>
      </c>
      <c r="E520" s="15" t="s">
        <v>38</v>
      </c>
      <c r="F520" s="16">
        <v>2011</v>
      </c>
      <c r="G520" s="79">
        <v>7.3047899999999999E-2</v>
      </c>
      <c r="H520" s="17">
        <v>0.28492669999999998</v>
      </c>
      <c r="I520" s="16">
        <v>0.49907639999999998</v>
      </c>
      <c r="J520" s="49"/>
      <c r="K520" s="98">
        <v>42.471229999999998</v>
      </c>
      <c r="L520" s="98">
        <v>49.973669999999998</v>
      </c>
      <c r="M520" s="98"/>
      <c r="N520" s="98">
        <v>40.916040000000002</v>
      </c>
      <c r="O520" s="98">
        <v>36.039430000000003</v>
      </c>
      <c r="P520" s="98"/>
      <c r="Q520" s="98">
        <v>76.598010000000002</v>
      </c>
      <c r="R520" s="98">
        <v>75.953130000000002</v>
      </c>
      <c r="S520" s="98">
        <v>67.072779999999995</v>
      </c>
      <c r="T520" s="98">
        <v>62.271769999999997</v>
      </c>
      <c r="U520" s="98">
        <v>80.983980000000003</v>
      </c>
      <c r="V520" s="98">
        <v>27.256730000000001</v>
      </c>
      <c r="W520" s="102"/>
      <c r="X520" s="51">
        <v>10</v>
      </c>
      <c r="Y520" s="32" t="s">
        <v>52</v>
      </c>
    </row>
    <row r="521" spans="1:28" s="30" customFormat="1">
      <c r="A521" s="16" t="s">
        <v>619</v>
      </c>
      <c r="B521" s="50" t="s">
        <v>620</v>
      </c>
      <c r="C521" s="50" t="s">
        <v>627</v>
      </c>
      <c r="D521" s="50" t="s">
        <v>72</v>
      </c>
      <c r="E521" s="15" t="s">
        <v>38</v>
      </c>
      <c r="F521" s="16">
        <v>2011</v>
      </c>
      <c r="G521" s="79">
        <v>0.1031396</v>
      </c>
      <c r="H521" s="17">
        <v>0.28492669999999998</v>
      </c>
      <c r="I521" s="16">
        <v>0.41192839999999997</v>
      </c>
      <c r="J521" s="49"/>
      <c r="K521" s="98">
        <v>45.45787</v>
      </c>
      <c r="L521" s="98">
        <v>33.323909999999998</v>
      </c>
      <c r="M521" s="98"/>
      <c r="N521" s="98">
        <v>14.829940000000001</v>
      </c>
      <c r="O521" s="98">
        <v>25.308669999999999</v>
      </c>
      <c r="P521" s="98"/>
      <c r="Q521" s="98">
        <v>70.998570000000001</v>
      </c>
      <c r="R521" s="98">
        <v>70.784750000000003</v>
      </c>
      <c r="S521" s="98">
        <v>56.97701</v>
      </c>
      <c r="T521" s="98">
        <v>70.951740000000001</v>
      </c>
      <c r="U521" s="98">
        <v>69.647099999999995</v>
      </c>
      <c r="V521" s="98">
        <v>45.350819999999999</v>
      </c>
      <c r="W521" s="102"/>
      <c r="X521" s="51">
        <v>10</v>
      </c>
      <c r="Y521" s="32" t="s">
        <v>52</v>
      </c>
    </row>
    <row r="522" spans="1:28" s="50" customFormat="1">
      <c r="A522" s="16" t="s">
        <v>619</v>
      </c>
      <c r="B522" s="50" t="s">
        <v>620</v>
      </c>
      <c r="C522" s="50" t="s">
        <v>628</v>
      </c>
      <c r="D522" s="50" t="s">
        <v>72</v>
      </c>
      <c r="E522" s="15" t="s">
        <v>38</v>
      </c>
      <c r="F522" s="16">
        <v>2011</v>
      </c>
      <c r="G522" s="79">
        <v>6.8846299999999999E-2</v>
      </c>
      <c r="H522" s="17">
        <v>0.28492669999999998</v>
      </c>
      <c r="I522" s="16">
        <v>0.43841150000000001</v>
      </c>
      <c r="J522" s="49"/>
      <c r="K522" s="98">
        <v>56.355980000000002</v>
      </c>
      <c r="L522" s="98">
        <v>34.930840000000003</v>
      </c>
      <c r="M522" s="98"/>
      <c r="N522" s="98">
        <v>9.2035070000000001</v>
      </c>
      <c r="O522" s="98">
        <v>25.538910000000001</v>
      </c>
      <c r="P522" s="98"/>
      <c r="Q522" s="98">
        <v>75.505030000000005</v>
      </c>
      <c r="R522" s="98">
        <v>75.286230000000003</v>
      </c>
      <c r="S522" s="98">
        <v>68.196119999999993</v>
      </c>
      <c r="T522" s="98">
        <v>62.663800000000002</v>
      </c>
      <c r="U522" s="98">
        <v>74.710570000000004</v>
      </c>
      <c r="V522" s="98">
        <v>54.691270000000003</v>
      </c>
      <c r="W522" s="102"/>
      <c r="X522" s="51">
        <v>10</v>
      </c>
      <c r="Y522" s="32" t="s">
        <v>52</v>
      </c>
    </row>
    <row r="523" spans="1:28" s="50" customFormat="1">
      <c r="A523" s="16" t="s">
        <v>619</v>
      </c>
      <c r="B523" s="50" t="s">
        <v>620</v>
      </c>
      <c r="C523" s="50" t="s">
        <v>629</v>
      </c>
      <c r="D523" s="50" t="s">
        <v>72</v>
      </c>
      <c r="E523" s="15" t="s">
        <v>38</v>
      </c>
      <c r="F523" s="16">
        <v>2011</v>
      </c>
      <c r="G523" s="79">
        <v>0.26726699999999998</v>
      </c>
      <c r="H523" s="17">
        <v>0.28492669999999998</v>
      </c>
      <c r="I523" s="16">
        <v>0.1019775</v>
      </c>
      <c r="J523" s="49"/>
      <c r="K523" s="98">
        <v>8.4305160000000008</v>
      </c>
      <c r="L523" s="98">
        <v>12.58075</v>
      </c>
      <c r="M523" s="98"/>
      <c r="N523" s="98">
        <v>10.01501</v>
      </c>
      <c r="O523" s="98">
        <v>6.7081200000000001</v>
      </c>
      <c r="P523" s="98"/>
      <c r="Q523" s="98">
        <v>8.4598980000000008</v>
      </c>
      <c r="R523" s="98">
        <v>15.37401</v>
      </c>
      <c r="S523" s="98">
        <v>17.53511</v>
      </c>
      <c r="T523" s="98">
        <v>11.313190000000001</v>
      </c>
      <c r="U523" s="98">
        <v>11.017799999999999</v>
      </c>
      <c r="V523" s="98">
        <v>6.6562340000000004</v>
      </c>
      <c r="W523" s="102"/>
      <c r="X523" s="51">
        <v>10</v>
      </c>
      <c r="Y523" s="32" t="s">
        <v>52</v>
      </c>
    </row>
    <row r="524" spans="1:28" s="50" customFormat="1">
      <c r="A524" s="16" t="s">
        <v>619</v>
      </c>
      <c r="B524" s="50" t="s">
        <v>620</v>
      </c>
      <c r="C524" s="50" t="s">
        <v>630</v>
      </c>
      <c r="D524" s="50" t="s">
        <v>72</v>
      </c>
      <c r="E524" s="15" t="s">
        <v>38</v>
      </c>
      <c r="F524" s="16">
        <v>2011</v>
      </c>
      <c r="G524" s="79">
        <v>2.7676599999999999E-2</v>
      </c>
      <c r="H524" s="17">
        <v>0.28492669999999998</v>
      </c>
      <c r="I524" s="16">
        <v>0.32214599999999999</v>
      </c>
      <c r="J524" s="49"/>
      <c r="K524" s="98">
        <v>34.862279999999998</v>
      </c>
      <c r="L524" s="98">
        <v>22.859529999999999</v>
      </c>
      <c r="M524" s="98"/>
      <c r="N524" s="98">
        <v>17.88137</v>
      </c>
      <c r="O524" s="98">
        <v>20.668890000000001</v>
      </c>
      <c r="P524" s="98"/>
      <c r="Q524" s="98">
        <v>59.499099999999999</v>
      </c>
      <c r="R524" s="98">
        <v>54.733440000000002</v>
      </c>
      <c r="S524" s="98">
        <v>44.085889999999999</v>
      </c>
      <c r="T524" s="98">
        <v>39.78246</v>
      </c>
      <c r="U524" s="98">
        <v>54.858780000000003</v>
      </c>
      <c r="V524" s="98">
        <v>38.086869999999998</v>
      </c>
      <c r="W524" s="102"/>
      <c r="X524" s="51">
        <v>10</v>
      </c>
      <c r="Y524" s="32" t="s">
        <v>52</v>
      </c>
    </row>
    <row r="525" spans="1:28" s="50" customFormat="1">
      <c r="A525" s="16" t="s">
        <v>619</v>
      </c>
      <c r="B525" s="50" t="s">
        <v>620</v>
      </c>
      <c r="C525" s="50" t="s">
        <v>631</v>
      </c>
      <c r="D525" s="50" t="s">
        <v>72</v>
      </c>
      <c r="E525" s="15" t="s">
        <v>38</v>
      </c>
      <c r="F525" s="16">
        <v>2011</v>
      </c>
      <c r="G525" s="79">
        <v>1.7384E-2</v>
      </c>
      <c r="H525" s="17">
        <v>0.28492669999999998</v>
      </c>
      <c r="I525" s="16">
        <v>8.5417499999999993E-2</v>
      </c>
      <c r="J525" s="49"/>
      <c r="K525" s="98">
        <v>5.3611969999999998</v>
      </c>
      <c r="L525" s="98">
        <v>8.4594070000000006</v>
      </c>
      <c r="M525" s="98"/>
      <c r="N525" s="98">
        <v>9.3698219999999992</v>
      </c>
      <c r="O525" s="98">
        <v>9.6042839999999998</v>
      </c>
      <c r="P525" s="98"/>
      <c r="Q525" s="98">
        <v>3.8888159999999998</v>
      </c>
      <c r="R525" s="98">
        <v>13.484019999999999</v>
      </c>
      <c r="S525" s="98">
        <v>16.55105</v>
      </c>
      <c r="T525" s="98">
        <v>13.82358</v>
      </c>
      <c r="U525" s="98">
        <v>4.4595159999999998</v>
      </c>
      <c r="V525" s="98">
        <v>3.1603370000000002</v>
      </c>
      <c r="W525" s="102"/>
      <c r="X525" s="51">
        <v>10</v>
      </c>
      <c r="Y525" s="32" t="s">
        <v>52</v>
      </c>
    </row>
    <row r="526" spans="1:28">
      <c r="A526" s="16" t="s">
        <v>619</v>
      </c>
      <c r="B526" s="50" t="s">
        <v>620</v>
      </c>
      <c r="C526" s="50" t="s">
        <v>632</v>
      </c>
      <c r="D526" s="50" t="s">
        <v>72</v>
      </c>
      <c r="E526" s="15" t="s">
        <v>38</v>
      </c>
      <c r="F526" s="16">
        <v>2011</v>
      </c>
      <c r="G526" s="79">
        <v>8.9655499999999999E-2</v>
      </c>
      <c r="H526" s="17">
        <v>0.28492669999999998</v>
      </c>
      <c r="I526" s="16">
        <v>0.1810649</v>
      </c>
      <c r="J526" s="49"/>
      <c r="K526" s="98">
        <v>18.256139999999998</v>
      </c>
      <c r="L526" s="98">
        <v>17.664380000000001</v>
      </c>
      <c r="M526" s="98"/>
      <c r="N526" s="98">
        <v>16.043479999999999</v>
      </c>
      <c r="O526" s="98">
        <v>10.33897</v>
      </c>
      <c r="P526" s="98"/>
      <c r="Q526" s="98">
        <v>34.194920000000003</v>
      </c>
      <c r="R526" s="98">
        <v>27.817820000000001</v>
      </c>
      <c r="S526" s="98">
        <v>15.62166</v>
      </c>
      <c r="T526" s="98">
        <v>19.64245</v>
      </c>
      <c r="U526" s="98">
        <v>23.918690000000002</v>
      </c>
      <c r="V526" s="98">
        <v>17.812439999999999</v>
      </c>
      <c r="W526" s="102"/>
      <c r="X526" s="51">
        <v>10</v>
      </c>
      <c r="Y526" s="32" t="s">
        <v>52</v>
      </c>
      <c r="Z526" s="50"/>
      <c r="AA526" s="50"/>
      <c r="AB526" s="50"/>
    </row>
    <row r="527" spans="1:28">
      <c r="A527" s="16" t="s">
        <v>633</v>
      </c>
      <c r="B527" s="50" t="s">
        <v>634</v>
      </c>
      <c r="C527" s="50" t="s">
        <v>635</v>
      </c>
      <c r="D527" s="50" t="s">
        <v>62</v>
      </c>
      <c r="E527" s="15" t="s">
        <v>51</v>
      </c>
      <c r="F527" s="16">
        <v>2012</v>
      </c>
      <c r="G527" s="79">
        <v>1.08141E-2</v>
      </c>
      <c r="H527" s="17">
        <v>1.08763E-2</v>
      </c>
      <c r="I527" s="16">
        <v>3.4773E-3</v>
      </c>
      <c r="J527" s="49"/>
      <c r="K527" s="98">
        <v>6.3939800000000005E-2</v>
      </c>
      <c r="L527" s="98">
        <v>0.54416050000000005</v>
      </c>
      <c r="M527" s="98"/>
      <c r="N527" s="98">
        <v>0.53317389999999998</v>
      </c>
      <c r="O527" s="98">
        <v>0.81028770000000006</v>
      </c>
      <c r="P527" s="98"/>
      <c r="Q527" s="98">
        <v>0</v>
      </c>
      <c r="R527" s="98">
        <v>0.1134743</v>
      </c>
      <c r="S527" s="98">
        <v>0.127998</v>
      </c>
      <c r="T527" s="98">
        <v>0</v>
      </c>
      <c r="U527" s="98">
        <v>0.1134743</v>
      </c>
      <c r="V527" s="98">
        <v>4.9534500000000002E-2</v>
      </c>
      <c r="W527" s="102"/>
      <c r="X527" s="51">
        <v>10</v>
      </c>
      <c r="Y527" s="32" t="s">
        <v>52</v>
      </c>
      <c r="Z527" s="50"/>
      <c r="AA527" s="50"/>
      <c r="AB527" s="50"/>
    </row>
    <row r="528" spans="1:28">
      <c r="A528" s="16" t="s">
        <v>633</v>
      </c>
      <c r="B528" s="50" t="s">
        <v>634</v>
      </c>
      <c r="C528" s="50" t="s">
        <v>636</v>
      </c>
      <c r="D528" s="50" t="s">
        <v>62</v>
      </c>
      <c r="E528" s="15" t="s">
        <v>51</v>
      </c>
      <c r="F528" s="16">
        <v>2012</v>
      </c>
      <c r="G528" s="79">
        <v>2.9297199999999999E-2</v>
      </c>
      <c r="H528" s="17">
        <v>1.08763E-2</v>
      </c>
      <c r="I528" s="16">
        <v>1.6226000000000001E-3</v>
      </c>
      <c r="J528" s="49"/>
      <c r="K528" s="98">
        <v>0.19188259999999999</v>
      </c>
      <c r="L528" s="98">
        <v>0.25270480000000001</v>
      </c>
      <c r="M528" s="98"/>
      <c r="N528" s="98">
        <v>7.0437700000000006E-2</v>
      </c>
      <c r="O528" s="98">
        <v>0.19687940000000001</v>
      </c>
      <c r="P528" s="98"/>
      <c r="Q528" s="98">
        <v>8.2183400000000004E-2</v>
      </c>
      <c r="R528" s="98">
        <v>0.1775053</v>
      </c>
      <c r="S528" s="98">
        <v>8.8712200000000005E-2</v>
      </c>
      <c r="T528" s="98">
        <v>7.2076100000000004E-2</v>
      </c>
      <c r="U528" s="98">
        <v>0.16149579999999999</v>
      </c>
      <c r="V528" s="98">
        <v>0.20292170000000001</v>
      </c>
      <c r="W528" s="100"/>
      <c r="X528" s="52">
        <v>10</v>
      </c>
      <c r="Y528" s="2" t="s">
        <v>52</v>
      </c>
      <c r="Z528" s="50"/>
      <c r="AA528" s="50"/>
      <c r="AB528" s="50"/>
    </row>
    <row r="529" spans="1:28">
      <c r="A529" s="16" t="s">
        <v>633</v>
      </c>
      <c r="B529" s="50" t="s">
        <v>634</v>
      </c>
      <c r="C529" s="50" t="s">
        <v>637</v>
      </c>
      <c r="D529" s="50" t="s">
        <v>62</v>
      </c>
      <c r="E529" s="15" t="s">
        <v>51</v>
      </c>
      <c r="F529" s="16">
        <v>2012</v>
      </c>
      <c r="G529" s="79">
        <v>5.7369999999999999E-3</v>
      </c>
      <c r="H529" s="17">
        <v>1.08763E-2</v>
      </c>
      <c r="I529" s="16">
        <v>1.4235999999999999E-3</v>
      </c>
      <c r="J529" s="49"/>
      <c r="K529" s="98">
        <v>9.0665599999999999E-2</v>
      </c>
      <c r="L529" s="98">
        <v>0.27838010000000002</v>
      </c>
      <c r="M529" s="98"/>
      <c r="N529" s="98">
        <v>0.11926970000000001</v>
      </c>
      <c r="O529" s="98">
        <v>0.3167954</v>
      </c>
      <c r="P529" s="98"/>
      <c r="Q529" s="98">
        <v>2.0426699999999999E-2</v>
      </c>
      <c r="R529" s="98">
        <v>2.8629999999999999E-2</v>
      </c>
      <c r="S529" s="98">
        <v>0</v>
      </c>
      <c r="T529" s="98">
        <v>2.8629999999999999E-2</v>
      </c>
      <c r="U529" s="98">
        <v>2.0426699999999999E-2</v>
      </c>
      <c r="V529" s="98">
        <v>4.9056700000000002E-2</v>
      </c>
      <c r="W529" s="100"/>
      <c r="X529" s="52">
        <v>10</v>
      </c>
      <c r="Y529" s="2" t="s">
        <v>52</v>
      </c>
      <c r="Z529" s="50"/>
      <c r="AA529" s="50"/>
      <c r="AB529" s="50"/>
    </row>
    <row r="530" spans="1:28">
      <c r="A530" s="16" t="s">
        <v>633</v>
      </c>
      <c r="B530" s="50" t="s">
        <v>634</v>
      </c>
      <c r="C530" s="50" t="s">
        <v>638</v>
      </c>
      <c r="D530" s="50" t="s">
        <v>62</v>
      </c>
      <c r="E530" s="15" t="s">
        <v>51</v>
      </c>
      <c r="F530" s="16">
        <v>2012</v>
      </c>
      <c r="G530" s="79">
        <v>7.0260000000000001E-3</v>
      </c>
      <c r="H530" s="17">
        <v>1.08763E-2</v>
      </c>
      <c r="I530" s="16">
        <v>1.5573699999999999E-2</v>
      </c>
      <c r="J530" s="49"/>
      <c r="K530" s="98">
        <v>1.015325</v>
      </c>
      <c r="L530" s="98">
        <v>1.8897349999999999</v>
      </c>
      <c r="M530" s="98"/>
      <c r="N530" s="98">
        <v>0.2642468</v>
      </c>
      <c r="O530" s="98">
        <v>2.2002860000000002</v>
      </c>
      <c r="P530" s="98"/>
      <c r="Q530" s="98">
        <v>1.4982880000000001</v>
      </c>
      <c r="R530" s="98">
        <v>2.3360150000000002</v>
      </c>
      <c r="S530" s="98">
        <v>2.1480429999999999</v>
      </c>
      <c r="T530" s="98">
        <v>1.104716</v>
      </c>
      <c r="U530" s="98">
        <v>2.7958820000000002</v>
      </c>
      <c r="V530" s="98">
        <v>2.0408780000000002</v>
      </c>
      <c r="W530" s="100"/>
      <c r="X530" s="52">
        <v>10</v>
      </c>
      <c r="Y530" s="2" t="s">
        <v>52</v>
      </c>
      <c r="Z530" s="50"/>
      <c r="AA530" s="50"/>
      <c r="AB530" s="50"/>
    </row>
    <row r="531" spans="1:28" s="50" customFormat="1">
      <c r="A531" s="16" t="s">
        <v>633</v>
      </c>
      <c r="B531" s="50" t="s">
        <v>634</v>
      </c>
      <c r="C531" s="50" t="s">
        <v>639</v>
      </c>
      <c r="D531" s="50" t="s">
        <v>62</v>
      </c>
      <c r="E531" s="15" t="s">
        <v>51</v>
      </c>
      <c r="F531" s="16">
        <v>2012</v>
      </c>
      <c r="G531" s="79">
        <v>4.1819000000000002E-2</v>
      </c>
      <c r="H531" s="17">
        <v>1.08763E-2</v>
      </c>
      <c r="I531" s="16">
        <v>3.3539800000000002E-2</v>
      </c>
      <c r="J531" s="49"/>
      <c r="K531" s="98">
        <v>4.0017290000000001</v>
      </c>
      <c r="L531" s="98">
        <v>2.525792</v>
      </c>
      <c r="M531" s="98"/>
      <c r="N531" s="98">
        <v>1.4161699999999999</v>
      </c>
      <c r="O531" s="98">
        <v>3.148787</v>
      </c>
      <c r="P531" s="98"/>
      <c r="Q531" s="98">
        <v>1.2301740000000001</v>
      </c>
      <c r="R531" s="98">
        <v>6.4483920000000001</v>
      </c>
      <c r="S531" s="98">
        <v>3.6590069999999999</v>
      </c>
      <c r="T531" s="98">
        <v>1.942388</v>
      </c>
      <c r="U531" s="98">
        <v>7.7782</v>
      </c>
      <c r="V531" s="98">
        <v>6.0359689999999997</v>
      </c>
      <c r="W531" s="100"/>
      <c r="X531" s="52">
        <v>10</v>
      </c>
      <c r="Y531" s="2" t="s">
        <v>52</v>
      </c>
    </row>
    <row r="532" spans="1:28" s="50" customFormat="1">
      <c r="A532" s="16" t="s">
        <v>633</v>
      </c>
      <c r="B532" s="50" t="s">
        <v>634</v>
      </c>
      <c r="C532" s="50" t="s">
        <v>640</v>
      </c>
      <c r="D532" s="50" t="s">
        <v>62</v>
      </c>
      <c r="E532" s="15" t="s">
        <v>51</v>
      </c>
      <c r="F532" s="16">
        <v>2012</v>
      </c>
      <c r="G532" s="79">
        <v>3.039E-2</v>
      </c>
      <c r="H532" s="17">
        <v>1.08763E-2</v>
      </c>
      <c r="I532" s="16">
        <v>1.2586099999999999E-2</v>
      </c>
      <c r="J532" s="49"/>
      <c r="K532" s="98">
        <v>1.4000790000000001</v>
      </c>
      <c r="L532" s="98">
        <v>1.3325959999999999</v>
      </c>
      <c r="M532" s="98"/>
      <c r="N532" s="98">
        <v>0.80649510000000002</v>
      </c>
      <c r="O532" s="98">
        <v>0.85748650000000004</v>
      </c>
      <c r="P532" s="98"/>
      <c r="Q532" s="98">
        <v>1.8656520000000001</v>
      </c>
      <c r="R532" s="98">
        <v>1.860609</v>
      </c>
      <c r="S532" s="98">
        <v>1.3455029999999999</v>
      </c>
      <c r="T532" s="98">
        <v>0.67856240000000001</v>
      </c>
      <c r="U532" s="98">
        <v>1.855173</v>
      </c>
      <c r="V532" s="98">
        <v>1.8594440000000001</v>
      </c>
      <c r="W532" s="100"/>
      <c r="X532" s="52">
        <v>10</v>
      </c>
      <c r="Y532" s="2" t="s">
        <v>52</v>
      </c>
    </row>
    <row r="533" spans="1:28" s="50" customFormat="1">
      <c r="A533" s="16" t="s">
        <v>633</v>
      </c>
      <c r="B533" s="50" t="s">
        <v>634</v>
      </c>
      <c r="C533" s="50" t="s">
        <v>641</v>
      </c>
      <c r="D533" s="50" t="s">
        <v>62</v>
      </c>
      <c r="E533" s="15" t="s">
        <v>51</v>
      </c>
      <c r="F533" s="16">
        <v>2012</v>
      </c>
      <c r="G533" s="79">
        <v>2.4124699999999999E-2</v>
      </c>
      <c r="H533" s="17">
        <v>1.08763E-2</v>
      </c>
      <c r="I533" s="16">
        <v>6.0825999999999996E-3</v>
      </c>
      <c r="J533" s="49"/>
      <c r="K533" s="98">
        <v>0.49654179999999998</v>
      </c>
      <c r="L533" s="98">
        <v>1.233363</v>
      </c>
      <c r="M533" s="98"/>
      <c r="N533" s="98">
        <v>0.48169210000000001</v>
      </c>
      <c r="O533" s="98">
        <v>1.2674700000000001</v>
      </c>
      <c r="P533" s="98"/>
      <c r="Q533" s="98">
        <v>0</v>
      </c>
      <c r="R533" s="98">
        <v>0.20681959999999999</v>
      </c>
      <c r="S533" s="98">
        <v>0.10378569999999999</v>
      </c>
      <c r="T533" s="98">
        <v>0</v>
      </c>
      <c r="U533" s="98">
        <v>6.3358100000000001E-2</v>
      </c>
      <c r="V533" s="98">
        <v>0.13744970000000001</v>
      </c>
      <c r="W533" s="100"/>
      <c r="X533" s="52">
        <v>10</v>
      </c>
      <c r="Y533" s="2" t="s">
        <v>52</v>
      </c>
    </row>
    <row r="534" spans="1:28" s="50" customFormat="1">
      <c r="A534" s="16" t="s">
        <v>633</v>
      </c>
      <c r="B534" s="50" t="s">
        <v>634</v>
      </c>
      <c r="C534" s="50" t="s">
        <v>642</v>
      </c>
      <c r="D534" s="50" t="s">
        <v>62</v>
      </c>
      <c r="E534" s="15" t="s">
        <v>51</v>
      </c>
      <c r="F534" s="16">
        <v>2012</v>
      </c>
      <c r="G534" s="79">
        <v>5.7664999999999999E-3</v>
      </c>
      <c r="H534" s="17">
        <v>1.08763E-2</v>
      </c>
      <c r="I534" s="16">
        <v>3.5617999999999999E-3</v>
      </c>
      <c r="J534" s="49"/>
      <c r="K534" s="98">
        <v>0.52796129999999997</v>
      </c>
      <c r="L534" s="98">
        <v>0.40758280000000002</v>
      </c>
      <c r="M534" s="98"/>
      <c r="N534" s="98">
        <v>0.19313830000000001</v>
      </c>
      <c r="O534" s="98">
        <v>0.3817757</v>
      </c>
      <c r="P534" s="98"/>
      <c r="Q534" s="98">
        <v>0.1084465</v>
      </c>
      <c r="R534" s="98">
        <v>0.57689919999999995</v>
      </c>
      <c r="S534" s="98">
        <v>0.22898360000000001</v>
      </c>
      <c r="T534" s="98">
        <v>0.21476790000000001</v>
      </c>
      <c r="U534" s="98">
        <v>0.46025850000000001</v>
      </c>
      <c r="V534" s="98">
        <v>0.29048350000000001</v>
      </c>
      <c r="W534" s="100"/>
      <c r="X534" s="52">
        <v>10</v>
      </c>
      <c r="Y534" s="2" t="s">
        <v>52</v>
      </c>
    </row>
    <row r="535" spans="1:28" s="50" customFormat="1">
      <c r="A535" s="16" t="s">
        <v>633</v>
      </c>
      <c r="B535" s="50" t="s">
        <v>634</v>
      </c>
      <c r="C535" s="50" t="s">
        <v>643</v>
      </c>
      <c r="D535" s="50" t="s">
        <v>62</v>
      </c>
      <c r="E535" s="15" t="s">
        <v>51</v>
      </c>
      <c r="F535" s="16">
        <v>2012</v>
      </c>
      <c r="G535" s="79">
        <v>8.1130599999999997E-2</v>
      </c>
      <c r="H535" s="17">
        <v>1.08763E-2</v>
      </c>
      <c r="I535" s="16">
        <v>1.5677E-3</v>
      </c>
      <c r="J535" s="49"/>
      <c r="K535" s="98">
        <v>0.24220510000000001</v>
      </c>
      <c r="L535" s="98">
        <v>0</v>
      </c>
      <c r="M535" s="98"/>
      <c r="N535" s="98">
        <v>0.16433919999999999</v>
      </c>
      <c r="O535" s="98">
        <v>0.22995989999999999</v>
      </c>
      <c r="P535" s="98"/>
      <c r="Q535" s="98">
        <v>9.8980000000000005E-3</v>
      </c>
      <c r="R535" s="98">
        <v>0.1765843</v>
      </c>
      <c r="S535" s="98">
        <v>0.23230709999999999</v>
      </c>
      <c r="T535" s="98">
        <v>0.24220510000000001</v>
      </c>
      <c r="U535" s="98">
        <v>0.23230709999999999</v>
      </c>
      <c r="V535" s="98">
        <v>1.90397E-2</v>
      </c>
      <c r="W535" s="100"/>
      <c r="X535" s="52">
        <v>10</v>
      </c>
      <c r="Y535" s="2" t="s">
        <v>52</v>
      </c>
    </row>
    <row r="536" spans="1:28" s="50" customFormat="1">
      <c r="A536" s="16" t="s">
        <v>633</v>
      </c>
      <c r="B536" s="50" t="s">
        <v>634</v>
      </c>
      <c r="C536" s="50" t="s">
        <v>644</v>
      </c>
      <c r="D536" s="50" t="s">
        <v>62</v>
      </c>
      <c r="E536" s="15" t="s">
        <v>51</v>
      </c>
      <c r="F536" s="16">
        <v>2012</v>
      </c>
      <c r="G536" s="79">
        <v>1.4658300000000001E-2</v>
      </c>
      <c r="H536" s="17">
        <v>1.08763E-2</v>
      </c>
      <c r="I536" s="16">
        <v>2.7301000000000001E-3</v>
      </c>
      <c r="J536" s="49"/>
      <c r="K536" s="98">
        <v>0.37949280000000002</v>
      </c>
      <c r="L536" s="98">
        <v>0.38548969999999999</v>
      </c>
      <c r="M536" s="98"/>
      <c r="N536" s="98">
        <v>0.10129489999999999</v>
      </c>
      <c r="O536" s="98">
        <v>4.2815400000000003E-2</v>
      </c>
      <c r="P536" s="98"/>
      <c r="Q536" s="98">
        <v>0.23857700000000001</v>
      </c>
      <c r="R536" s="98">
        <v>0.57238429999999996</v>
      </c>
      <c r="S536" s="98">
        <v>0.2935875</v>
      </c>
      <c r="T536" s="98">
        <v>0.1862383</v>
      </c>
      <c r="U536" s="98">
        <v>0.46203100000000003</v>
      </c>
      <c r="V536" s="98">
        <v>0.43400929999999999</v>
      </c>
      <c r="W536" s="100"/>
      <c r="X536" s="52">
        <v>10</v>
      </c>
      <c r="Y536" s="2" t="s">
        <v>52</v>
      </c>
    </row>
    <row r="537" spans="1:28" s="50" customFormat="1">
      <c r="A537" s="16" t="s">
        <v>633</v>
      </c>
      <c r="B537" s="50" t="s">
        <v>634</v>
      </c>
      <c r="C537" s="50" t="s">
        <v>645</v>
      </c>
      <c r="D537" s="50" t="s">
        <v>62</v>
      </c>
      <c r="E537" s="15" t="s">
        <v>51</v>
      </c>
      <c r="F537" s="16">
        <v>2012</v>
      </c>
      <c r="G537" s="79">
        <v>4.8687099999999997E-2</v>
      </c>
      <c r="H537" s="17">
        <v>1.08763E-2</v>
      </c>
      <c r="I537" s="16">
        <v>6.8430000000000001E-3</v>
      </c>
      <c r="J537" s="49"/>
      <c r="K537" s="98">
        <v>0.74252269999999998</v>
      </c>
      <c r="L537" s="98">
        <v>0.84698079999999998</v>
      </c>
      <c r="M537" s="98"/>
      <c r="N537" s="98">
        <v>0.39386019999999999</v>
      </c>
      <c r="O537" s="98">
        <v>1.1660870000000001</v>
      </c>
      <c r="P537" s="98"/>
      <c r="Q537" s="98">
        <v>0.20687810000000001</v>
      </c>
      <c r="R537" s="98">
        <v>0.86499740000000003</v>
      </c>
      <c r="S537" s="98">
        <v>0.3248489</v>
      </c>
      <c r="T537" s="98">
        <v>0.157913</v>
      </c>
      <c r="U537" s="98">
        <v>0.78348379999999995</v>
      </c>
      <c r="V537" s="98">
        <v>0.53089949999999997</v>
      </c>
      <c r="W537" s="100"/>
      <c r="X537" s="52">
        <v>10</v>
      </c>
      <c r="Y537" s="2" t="s">
        <v>52</v>
      </c>
    </row>
    <row r="538" spans="1:28" s="50" customFormat="1">
      <c r="A538" s="16" t="s">
        <v>633</v>
      </c>
      <c r="B538" s="50" t="s">
        <v>634</v>
      </c>
      <c r="C538" s="50" t="s">
        <v>646</v>
      </c>
      <c r="D538" s="50" t="s">
        <v>62</v>
      </c>
      <c r="E538" s="15" t="s">
        <v>51</v>
      </c>
      <c r="F538" s="16">
        <v>2012</v>
      </c>
      <c r="G538" s="79">
        <v>2.8405199999999999E-2</v>
      </c>
      <c r="H538" s="17">
        <v>1.08763E-2</v>
      </c>
      <c r="I538" s="16">
        <v>4.16587E-2</v>
      </c>
      <c r="J538" s="49"/>
      <c r="K538" s="98">
        <v>4.2373539999999998</v>
      </c>
      <c r="L538" s="98">
        <v>4.1466430000000001</v>
      </c>
      <c r="M538" s="98"/>
      <c r="N538" s="98">
        <v>1.5423659999999999</v>
      </c>
      <c r="O538" s="98">
        <v>3.8071969999999999</v>
      </c>
      <c r="P538" s="98"/>
      <c r="Q538" s="98">
        <v>1.2679260000000001</v>
      </c>
      <c r="R538" s="98">
        <v>7.9603099999999998</v>
      </c>
      <c r="S538" s="98">
        <v>6.5911369999999998</v>
      </c>
      <c r="T538" s="98">
        <v>3.5071439999999998</v>
      </c>
      <c r="U538" s="98">
        <v>9.4125420000000002</v>
      </c>
      <c r="V538" s="98">
        <v>5.0459500000000004</v>
      </c>
      <c r="W538" s="100"/>
      <c r="X538" s="52">
        <v>10</v>
      </c>
      <c r="Y538" s="2" t="s">
        <v>52</v>
      </c>
    </row>
    <row r="539" spans="1:28" s="50" customFormat="1">
      <c r="A539" s="16" t="s">
        <v>633</v>
      </c>
      <c r="B539" s="50" t="s">
        <v>634</v>
      </c>
      <c r="C539" s="50" t="s">
        <v>647</v>
      </c>
      <c r="D539" s="50" t="s">
        <v>62</v>
      </c>
      <c r="E539" s="15" t="s">
        <v>51</v>
      </c>
      <c r="F539" s="16">
        <v>2012</v>
      </c>
      <c r="G539" s="79">
        <v>2.30929E-2</v>
      </c>
      <c r="H539" s="17">
        <v>1.08763E-2</v>
      </c>
      <c r="I539" s="16">
        <v>1.29006E-2</v>
      </c>
      <c r="J539" s="49"/>
      <c r="K539" s="98">
        <v>1.32572</v>
      </c>
      <c r="L539" s="98">
        <v>1.2064710000000001</v>
      </c>
      <c r="M539" s="98"/>
      <c r="N539" s="98">
        <v>0.65398800000000001</v>
      </c>
      <c r="O539" s="98">
        <v>1.7228479999999999</v>
      </c>
      <c r="P539" s="98"/>
      <c r="Q539" s="98">
        <v>0.3739268</v>
      </c>
      <c r="R539" s="98">
        <v>1.9962070000000001</v>
      </c>
      <c r="S539" s="98">
        <v>1.1616610000000001</v>
      </c>
      <c r="T539" s="98">
        <v>0.38572620000000002</v>
      </c>
      <c r="U539" s="98">
        <v>2.652031</v>
      </c>
      <c r="V539" s="98">
        <v>1.9244110000000001</v>
      </c>
      <c r="W539" s="100"/>
      <c r="X539" s="52">
        <v>10</v>
      </c>
      <c r="Y539" s="2" t="s">
        <v>52</v>
      </c>
    </row>
    <row r="540" spans="1:28" s="50" customFormat="1">
      <c r="A540" s="16" t="s">
        <v>633</v>
      </c>
      <c r="B540" s="50" t="s">
        <v>634</v>
      </c>
      <c r="C540" s="50" t="s">
        <v>648</v>
      </c>
      <c r="D540" s="50" t="s">
        <v>62</v>
      </c>
      <c r="E540" s="15" t="s">
        <v>51</v>
      </c>
      <c r="F540" s="16">
        <v>2012</v>
      </c>
      <c r="G540" s="79">
        <v>6.4822199999999996E-2</v>
      </c>
      <c r="H540" s="17">
        <v>1.08763E-2</v>
      </c>
      <c r="I540" s="16">
        <v>4.6433000000000004E-3</v>
      </c>
      <c r="J540" s="49"/>
      <c r="K540" s="98">
        <v>0.44866200000000001</v>
      </c>
      <c r="L540" s="98">
        <v>0.92452900000000005</v>
      </c>
      <c r="M540" s="98"/>
      <c r="N540" s="98">
        <v>0.17949309999999999</v>
      </c>
      <c r="O540" s="98">
        <v>0.93855140000000004</v>
      </c>
      <c r="P540" s="98"/>
      <c r="Q540" s="98">
        <v>0</v>
      </c>
      <c r="R540" s="98">
        <v>0.37292120000000001</v>
      </c>
      <c r="S540" s="98">
        <v>7.2039099999999995E-2</v>
      </c>
      <c r="T540" s="98">
        <v>0.110419</v>
      </c>
      <c r="U540" s="98">
        <v>0.21843129999999999</v>
      </c>
      <c r="V540" s="98">
        <v>0.110419</v>
      </c>
      <c r="W540" s="100"/>
      <c r="X540" s="52">
        <v>10</v>
      </c>
      <c r="Y540" s="2" t="s">
        <v>52</v>
      </c>
    </row>
    <row r="541" spans="1:28" s="50" customFormat="1">
      <c r="A541" s="16" t="s">
        <v>633</v>
      </c>
      <c r="B541" s="50" t="s">
        <v>634</v>
      </c>
      <c r="C541" s="50" t="s">
        <v>649</v>
      </c>
      <c r="D541" s="50" t="s">
        <v>62</v>
      </c>
      <c r="E541" s="15" t="s">
        <v>51</v>
      </c>
      <c r="F541" s="16">
        <v>2012</v>
      </c>
      <c r="G541" s="79">
        <v>3.7519499999999997E-2</v>
      </c>
      <c r="H541" s="17">
        <v>1.08763E-2</v>
      </c>
      <c r="I541" s="16">
        <v>8.0304999999999994E-3</v>
      </c>
      <c r="J541" s="49"/>
      <c r="K541" s="98">
        <v>0.75823549999999995</v>
      </c>
      <c r="L541" s="98">
        <v>0.95268489999999995</v>
      </c>
      <c r="M541" s="98"/>
      <c r="N541" s="98">
        <v>0.48296729999999999</v>
      </c>
      <c r="O541" s="98">
        <v>1.0545709999999999</v>
      </c>
      <c r="P541" s="98"/>
      <c r="Q541" s="98">
        <v>0.10539179999999999</v>
      </c>
      <c r="R541" s="98">
        <v>1.203441</v>
      </c>
      <c r="S541" s="98">
        <v>0.54602890000000004</v>
      </c>
      <c r="T541" s="98">
        <v>0.59375679999999997</v>
      </c>
      <c r="U541" s="98">
        <v>1.386727</v>
      </c>
      <c r="V541" s="98">
        <v>0.87409680000000001</v>
      </c>
      <c r="W541" s="100"/>
      <c r="X541" s="52">
        <v>10</v>
      </c>
      <c r="Y541" s="2" t="s">
        <v>52</v>
      </c>
    </row>
    <row r="542" spans="1:28" s="50" customFormat="1">
      <c r="A542" s="16" t="s">
        <v>633</v>
      </c>
      <c r="B542" s="50" t="s">
        <v>634</v>
      </c>
      <c r="C542" s="50" t="s">
        <v>650</v>
      </c>
      <c r="D542" s="50" t="s">
        <v>62</v>
      </c>
      <c r="E542" s="15" t="s">
        <v>51</v>
      </c>
      <c r="F542" s="16">
        <v>2012</v>
      </c>
      <c r="G542" s="79">
        <v>1.5293299999999999E-2</v>
      </c>
      <c r="H542" s="17">
        <v>1.08763E-2</v>
      </c>
      <c r="I542" s="16">
        <v>3.8387999999999999E-3</v>
      </c>
      <c r="J542" s="49"/>
      <c r="K542" s="98">
        <v>0.5649111</v>
      </c>
      <c r="L542" s="98">
        <v>0.66740710000000003</v>
      </c>
      <c r="M542" s="98"/>
      <c r="N542" s="98">
        <v>3.6142399999999998E-2</v>
      </c>
      <c r="O542" s="98">
        <v>0.32034410000000002</v>
      </c>
      <c r="P542" s="98"/>
      <c r="Q542" s="98">
        <v>7.1417999999999995E-2</v>
      </c>
      <c r="R542" s="98">
        <v>0.42914839999999999</v>
      </c>
      <c r="S542" s="98">
        <v>0.3425549</v>
      </c>
      <c r="T542" s="98">
        <v>0.2178496</v>
      </c>
      <c r="U542" s="98">
        <v>0.67643089999999995</v>
      </c>
      <c r="V542" s="98">
        <v>0.40599469999999999</v>
      </c>
      <c r="W542" s="100"/>
      <c r="X542" s="52">
        <v>10</v>
      </c>
      <c r="Y542" s="2" t="s">
        <v>52</v>
      </c>
    </row>
    <row r="543" spans="1:28" s="50" customFormat="1">
      <c r="A543" s="16" t="s">
        <v>633</v>
      </c>
      <c r="B543" s="50" t="s">
        <v>634</v>
      </c>
      <c r="C543" s="50" t="s">
        <v>651</v>
      </c>
      <c r="D543" s="50" t="s">
        <v>62</v>
      </c>
      <c r="E543" s="15" t="s">
        <v>51</v>
      </c>
      <c r="F543" s="16">
        <v>2012</v>
      </c>
      <c r="G543" s="79">
        <v>0.13991429999999999</v>
      </c>
      <c r="H543" s="17">
        <v>1.08763E-2</v>
      </c>
      <c r="I543" s="16">
        <v>4.0837E-3</v>
      </c>
      <c r="J543" s="49"/>
      <c r="K543" s="98">
        <v>0.44578659999999998</v>
      </c>
      <c r="L543" s="98">
        <v>0.35026689999999999</v>
      </c>
      <c r="M543" s="98"/>
      <c r="N543" s="98">
        <v>0.39763920000000003</v>
      </c>
      <c r="O543" s="98">
        <v>0.25593440000000001</v>
      </c>
      <c r="P543" s="98"/>
      <c r="Q543" s="98">
        <v>0.1226299</v>
      </c>
      <c r="R543" s="98">
        <v>0.89678449999999998</v>
      </c>
      <c r="S543" s="98">
        <v>0.56756960000000001</v>
      </c>
      <c r="T543" s="98">
        <v>0.28462670000000001</v>
      </c>
      <c r="U543" s="98">
        <v>0.64711180000000001</v>
      </c>
      <c r="V543" s="98">
        <v>0.48309980000000002</v>
      </c>
      <c r="W543" s="100"/>
      <c r="X543" s="52">
        <v>10</v>
      </c>
      <c r="Y543" s="2" t="s">
        <v>52</v>
      </c>
    </row>
    <row r="544" spans="1:28" s="50" customFormat="1">
      <c r="A544" s="16" t="s">
        <v>633</v>
      </c>
      <c r="B544" s="50" t="s">
        <v>634</v>
      </c>
      <c r="C544" s="50" t="s">
        <v>652</v>
      </c>
      <c r="D544" s="50" t="s">
        <v>62</v>
      </c>
      <c r="E544" s="15" t="s">
        <v>51</v>
      </c>
      <c r="F544" s="16">
        <v>2012</v>
      </c>
      <c r="G544" s="79">
        <v>9.3203999999999995E-3</v>
      </c>
      <c r="H544" s="17">
        <v>1.08763E-2</v>
      </c>
      <c r="I544" s="16">
        <v>6.6644E-3</v>
      </c>
      <c r="J544" s="49"/>
      <c r="K544" s="98">
        <v>1.057985</v>
      </c>
      <c r="L544" s="98">
        <v>0.43712129999999999</v>
      </c>
      <c r="M544" s="98"/>
      <c r="N544" s="98">
        <v>0.345947</v>
      </c>
      <c r="O544" s="98">
        <v>0.64727239999999997</v>
      </c>
      <c r="P544" s="98"/>
      <c r="Q544" s="98">
        <v>0.26667299999999999</v>
      </c>
      <c r="R544" s="98">
        <v>1.1347130000000001</v>
      </c>
      <c r="S544" s="98">
        <v>0.49137589999999998</v>
      </c>
      <c r="T544" s="98">
        <v>0.39168259999999999</v>
      </c>
      <c r="U544" s="98">
        <v>1.23916</v>
      </c>
      <c r="V544" s="98">
        <v>1.0072730000000001</v>
      </c>
      <c r="W544" s="100"/>
      <c r="X544" s="52">
        <v>10</v>
      </c>
      <c r="Y544" s="2" t="s">
        <v>52</v>
      </c>
    </row>
    <row r="545" spans="1:28" s="50" customFormat="1">
      <c r="A545" s="16" t="s">
        <v>633</v>
      </c>
      <c r="B545" s="50" t="s">
        <v>634</v>
      </c>
      <c r="C545" s="50" t="s">
        <v>653</v>
      </c>
      <c r="D545" s="50" t="s">
        <v>62</v>
      </c>
      <c r="E545" s="15" t="s">
        <v>51</v>
      </c>
      <c r="F545" s="16">
        <v>2012</v>
      </c>
      <c r="G545" s="79">
        <v>4.10675E-2</v>
      </c>
      <c r="H545" s="17">
        <v>1.08763E-2</v>
      </c>
      <c r="I545" s="16">
        <v>5.5579999999999996E-4</v>
      </c>
      <c r="J545" s="49"/>
      <c r="K545" s="98">
        <v>6.3057699999999994E-2</v>
      </c>
      <c r="L545" s="98">
        <v>7.4341099999999993E-2</v>
      </c>
      <c r="M545" s="98"/>
      <c r="N545" s="98">
        <v>4.4877800000000002E-2</v>
      </c>
      <c r="O545" s="98">
        <v>5.1915700000000002E-2</v>
      </c>
      <c r="P545" s="98"/>
      <c r="Q545" s="98">
        <v>0</v>
      </c>
      <c r="R545" s="98">
        <v>6.0788099999999998E-2</v>
      </c>
      <c r="S545" s="98">
        <v>2.9463300000000001E-2</v>
      </c>
      <c r="T545" s="98">
        <v>5.4286399999999999E-2</v>
      </c>
      <c r="U545" s="98">
        <v>6.0788099999999998E-2</v>
      </c>
      <c r="V545" s="98">
        <v>9.2521000000000006E-2</v>
      </c>
      <c r="W545" s="100"/>
      <c r="X545" s="52">
        <v>10</v>
      </c>
      <c r="Y545" s="2" t="s">
        <v>52</v>
      </c>
    </row>
    <row r="546" spans="1:28" s="50" customFormat="1">
      <c r="A546" s="16" t="s">
        <v>633</v>
      </c>
      <c r="B546" s="50" t="s">
        <v>634</v>
      </c>
      <c r="C546" s="50" t="s">
        <v>654</v>
      </c>
      <c r="D546" s="50" t="s">
        <v>62</v>
      </c>
      <c r="E546" s="15" t="s">
        <v>51</v>
      </c>
      <c r="F546" s="16">
        <v>2012</v>
      </c>
      <c r="G546" s="79">
        <v>3.2977300000000001E-2</v>
      </c>
      <c r="H546" s="17">
        <v>1.08763E-2</v>
      </c>
      <c r="I546" s="16">
        <v>4.3671599999999998E-2</v>
      </c>
      <c r="J546" s="49"/>
      <c r="K546" s="98">
        <v>5.0539040000000002</v>
      </c>
      <c r="L546" s="98">
        <v>3.3047409999999999</v>
      </c>
      <c r="M546" s="98"/>
      <c r="N546" s="98">
        <v>1.169311</v>
      </c>
      <c r="O546" s="98">
        <v>3.35765</v>
      </c>
      <c r="P546" s="98"/>
      <c r="Q546" s="98">
        <v>1.4644090000000001</v>
      </c>
      <c r="R546" s="98">
        <v>10.17925</v>
      </c>
      <c r="S546" s="98">
        <v>5.9376569999999997</v>
      </c>
      <c r="T546" s="98">
        <v>4.0875409999999999</v>
      </c>
      <c r="U546" s="98">
        <v>10.817119999999999</v>
      </c>
      <c r="V546" s="98">
        <v>7.4660260000000003</v>
      </c>
      <c r="W546" s="100"/>
      <c r="X546" s="52">
        <v>10</v>
      </c>
      <c r="Y546" s="2" t="s">
        <v>52</v>
      </c>
    </row>
    <row r="547" spans="1:28" s="50" customFormat="1">
      <c r="A547" s="16" t="s">
        <v>633</v>
      </c>
      <c r="B547" s="50" t="s">
        <v>634</v>
      </c>
      <c r="C547" s="50" t="s">
        <v>655</v>
      </c>
      <c r="D547" s="50" t="s">
        <v>62</v>
      </c>
      <c r="E547" s="15" t="s">
        <v>51</v>
      </c>
      <c r="F547" s="16">
        <v>2012</v>
      </c>
      <c r="G547" s="79">
        <v>5.1173200000000002E-2</v>
      </c>
      <c r="H547" s="17">
        <v>1.08763E-2</v>
      </c>
      <c r="I547" s="16">
        <v>2.0804099999999999E-2</v>
      </c>
      <c r="J547" s="49"/>
      <c r="K547" s="98">
        <v>2.5509219999999999</v>
      </c>
      <c r="L547" s="98">
        <v>2.0674830000000002</v>
      </c>
      <c r="M547" s="98"/>
      <c r="N547" s="98">
        <v>0.86291249999999997</v>
      </c>
      <c r="O547" s="98">
        <v>1.7626390000000001</v>
      </c>
      <c r="P547" s="98"/>
      <c r="Q547" s="98">
        <v>0.25168489999999999</v>
      </c>
      <c r="R547" s="98">
        <v>3.8118409999999998</v>
      </c>
      <c r="S547" s="98">
        <v>2.0015350000000001</v>
      </c>
      <c r="T547" s="98">
        <v>1.906846</v>
      </c>
      <c r="U547" s="98">
        <v>4.419537</v>
      </c>
      <c r="V547" s="98">
        <v>3.3241070000000001</v>
      </c>
      <c r="W547" s="100"/>
      <c r="X547" s="52">
        <v>10</v>
      </c>
      <c r="Y547" s="2" t="s">
        <v>52</v>
      </c>
    </row>
    <row r="548" spans="1:28" s="50" customFormat="1">
      <c r="A548" s="16" t="s">
        <v>633</v>
      </c>
      <c r="B548" s="50" t="s">
        <v>634</v>
      </c>
      <c r="C548" s="50" t="s">
        <v>656</v>
      </c>
      <c r="D548" s="50" t="s">
        <v>62</v>
      </c>
      <c r="E548" s="15" t="s">
        <v>51</v>
      </c>
      <c r="F548" s="16">
        <v>2012</v>
      </c>
      <c r="G548" s="79">
        <v>1.6018399999999999E-2</v>
      </c>
      <c r="H548" s="17">
        <v>1.08763E-2</v>
      </c>
      <c r="I548" s="16">
        <v>5.5309000000000001E-3</v>
      </c>
      <c r="J548" s="49"/>
      <c r="K548" s="98">
        <v>0.61666569999999998</v>
      </c>
      <c r="L548" s="98">
        <v>0.45099070000000002</v>
      </c>
      <c r="M548" s="98"/>
      <c r="N548" s="98">
        <v>0.53939740000000003</v>
      </c>
      <c r="O548" s="98">
        <v>0.32391799999999998</v>
      </c>
      <c r="P548" s="98"/>
      <c r="Q548" s="98">
        <v>0.28101759999999998</v>
      </c>
      <c r="R548" s="98">
        <v>1.099397</v>
      </c>
      <c r="S548" s="98">
        <v>0.61269819999999997</v>
      </c>
      <c r="T548" s="98">
        <v>0.25527040000000001</v>
      </c>
      <c r="U548" s="98">
        <v>1.0709029999999999</v>
      </c>
      <c r="V548" s="98">
        <v>0.84333349999999996</v>
      </c>
      <c r="W548" s="100"/>
      <c r="X548" s="52">
        <v>10</v>
      </c>
      <c r="Y548" s="2" t="s">
        <v>52</v>
      </c>
    </row>
    <row r="549" spans="1:28">
      <c r="A549" s="16" t="s">
        <v>633</v>
      </c>
      <c r="B549" s="50" t="s">
        <v>634</v>
      </c>
      <c r="C549" s="50" t="s">
        <v>657</v>
      </c>
      <c r="D549" s="50" t="s">
        <v>62</v>
      </c>
      <c r="E549" s="15" t="s">
        <v>51</v>
      </c>
      <c r="F549" s="16">
        <v>2012</v>
      </c>
      <c r="G549" s="79">
        <v>1.20628E-2</v>
      </c>
      <c r="H549" s="17">
        <v>1.08763E-2</v>
      </c>
      <c r="I549" s="16">
        <v>9.0329999999999994E-3</v>
      </c>
      <c r="J549" s="49"/>
      <c r="K549" s="98">
        <v>1.203703</v>
      </c>
      <c r="L549" s="98">
        <v>1.4426429999999999</v>
      </c>
      <c r="M549" s="98"/>
      <c r="N549" s="98">
        <v>0.73832109999999995</v>
      </c>
      <c r="O549" s="98">
        <v>0.29663149999999999</v>
      </c>
      <c r="P549" s="98"/>
      <c r="Q549" s="98">
        <v>0.3174865</v>
      </c>
      <c r="R549" s="98">
        <v>0.97059550000000006</v>
      </c>
      <c r="S549" s="98">
        <v>0.1573803</v>
      </c>
      <c r="T549" s="98">
        <v>1.014764</v>
      </c>
      <c r="U549" s="98">
        <v>1.8120130000000001</v>
      </c>
      <c r="V549" s="98">
        <v>0.94326339999999997</v>
      </c>
      <c r="W549" s="100"/>
      <c r="X549" s="52">
        <v>10</v>
      </c>
      <c r="Y549" s="2" t="s">
        <v>52</v>
      </c>
      <c r="Z549" s="50"/>
      <c r="AA549" s="50"/>
      <c r="AB549" s="50"/>
    </row>
    <row r="550" spans="1:28">
      <c r="A550" s="16" t="s">
        <v>633</v>
      </c>
      <c r="B550" s="50" t="s">
        <v>634</v>
      </c>
      <c r="C550" s="50" t="s">
        <v>658</v>
      </c>
      <c r="D550" s="50" t="s">
        <v>62</v>
      </c>
      <c r="E550" s="15" t="s">
        <v>51</v>
      </c>
      <c r="F550" s="16">
        <v>2012</v>
      </c>
      <c r="G550" s="79">
        <v>2.3347799999999998E-2</v>
      </c>
      <c r="H550" s="17">
        <v>1.08763E-2</v>
      </c>
      <c r="I550" s="16">
        <v>2.54471E-2</v>
      </c>
      <c r="J550" s="49"/>
      <c r="K550" s="98">
        <v>2.5293969999999999</v>
      </c>
      <c r="L550" s="98">
        <v>1.4571769999999999</v>
      </c>
      <c r="M550" s="98"/>
      <c r="N550" s="98">
        <v>0.70923049999999999</v>
      </c>
      <c r="O550" s="98">
        <v>3.7620580000000001</v>
      </c>
      <c r="P550" s="98"/>
      <c r="Q550" s="98">
        <v>1.5137640000000001</v>
      </c>
      <c r="R550" s="98">
        <v>5.1023649999999998</v>
      </c>
      <c r="S550" s="98">
        <v>3.642245</v>
      </c>
      <c r="T550" s="98">
        <v>1.551137</v>
      </c>
      <c r="U550" s="98">
        <v>5.4439770000000003</v>
      </c>
      <c r="V550" s="98">
        <v>3.1776460000000002</v>
      </c>
      <c r="W550" s="100"/>
      <c r="X550" s="52">
        <v>10</v>
      </c>
      <c r="Y550" s="2" t="s">
        <v>52</v>
      </c>
      <c r="Z550" s="50"/>
      <c r="AA550" s="50"/>
      <c r="AB550" s="50"/>
    </row>
    <row r="551" spans="1:28">
      <c r="A551" s="16" t="s">
        <v>633</v>
      </c>
      <c r="B551" s="50" t="s">
        <v>634</v>
      </c>
      <c r="C551" s="50" t="s">
        <v>659</v>
      </c>
      <c r="D551" s="50" t="s">
        <v>62</v>
      </c>
      <c r="E551" s="15" t="s">
        <v>51</v>
      </c>
      <c r="F551" s="16">
        <v>2012</v>
      </c>
      <c r="G551" s="79">
        <v>2.4486999999999998E-2</v>
      </c>
      <c r="H551" s="17">
        <v>1.08763E-2</v>
      </c>
      <c r="I551" s="16">
        <v>7.2785000000000002E-3</v>
      </c>
      <c r="J551" s="49"/>
      <c r="K551" s="98">
        <v>0.88658329999999996</v>
      </c>
      <c r="L551" s="98">
        <v>1.115756</v>
      </c>
      <c r="M551" s="98"/>
      <c r="N551" s="98">
        <v>0.13514470000000001</v>
      </c>
      <c r="O551" s="98">
        <v>0.73222940000000003</v>
      </c>
      <c r="P551" s="98"/>
      <c r="Q551" s="98">
        <v>0.12122140000000001</v>
      </c>
      <c r="R551" s="98">
        <v>1.479976</v>
      </c>
      <c r="S551" s="98">
        <v>0.51619159999999997</v>
      </c>
      <c r="T551" s="98">
        <v>0.69434019999999996</v>
      </c>
      <c r="U551" s="98">
        <v>1.194002</v>
      </c>
      <c r="V551" s="98">
        <v>0.48646200000000001</v>
      </c>
      <c r="W551" s="100"/>
      <c r="X551" s="52">
        <v>10</v>
      </c>
      <c r="Y551" s="2" t="s">
        <v>52</v>
      </c>
      <c r="Z551" s="50"/>
      <c r="AA551" s="50"/>
      <c r="AB551" s="50"/>
    </row>
    <row r="552" spans="1:28">
      <c r="A552" s="16" t="s">
        <v>633</v>
      </c>
      <c r="B552" s="50" t="s">
        <v>634</v>
      </c>
      <c r="C552" s="50" t="s">
        <v>660</v>
      </c>
      <c r="D552" s="50" t="s">
        <v>62</v>
      </c>
      <c r="E552" s="15" t="s">
        <v>51</v>
      </c>
      <c r="F552" s="16">
        <v>2012</v>
      </c>
      <c r="G552" s="79">
        <v>2.3725199999999998E-2</v>
      </c>
      <c r="H552" s="17">
        <v>1.08763E-2</v>
      </c>
      <c r="I552" s="16">
        <v>4.5906000000000002E-3</v>
      </c>
      <c r="J552" s="49"/>
      <c r="K552" s="98">
        <v>0.25393520000000003</v>
      </c>
      <c r="L552" s="98">
        <v>0.68532539999999997</v>
      </c>
      <c r="M552" s="98"/>
      <c r="N552" s="98">
        <v>0.52502870000000001</v>
      </c>
      <c r="O552" s="98">
        <v>0.9126573</v>
      </c>
      <c r="P552" s="98"/>
      <c r="Q552" s="98">
        <v>0.1143754</v>
      </c>
      <c r="R552" s="98">
        <v>0.41261799999999998</v>
      </c>
      <c r="S552" s="98">
        <v>0.16942119999999999</v>
      </c>
      <c r="T552" s="98">
        <v>8.9130899999999999E-2</v>
      </c>
      <c r="U552" s="98">
        <v>0.21059659999999999</v>
      </c>
      <c r="V552" s="98">
        <v>0.1361629</v>
      </c>
      <c r="W552" s="100"/>
      <c r="X552" s="52">
        <v>10</v>
      </c>
      <c r="Y552" s="2" t="s">
        <v>52</v>
      </c>
      <c r="Z552" s="50"/>
      <c r="AA552" s="50"/>
      <c r="AB552" s="50"/>
    </row>
    <row r="553" spans="1:28">
      <c r="A553" s="16" t="s">
        <v>633</v>
      </c>
      <c r="B553" s="50" t="s">
        <v>634</v>
      </c>
      <c r="C553" s="50" t="s">
        <v>661</v>
      </c>
      <c r="D553" s="50" t="s">
        <v>62</v>
      </c>
      <c r="E553" s="15" t="s">
        <v>51</v>
      </c>
      <c r="F553" s="16">
        <v>2012</v>
      </c>
      <c r="G553" s="79">
        <v>2.00007E-2</v>
      </c>
      <c r="H553" s="17">
        <v>1.08763E-2</v>
      </c>
      <c r="I553" s="16">
        <v>1.0055400000000001E-2</v>
      </c>
      <c r="J553" s="49"/>
      <c r="K553" s="98">
        <v>0.81606559999999995</v>
      </c>
      <c r="L553" s="98">
        <v>1.013852</v>
      </c>
      <c r="M553" s="98"/>
      <c r="N553" s="98">
        <v>0.56043370000000003</v>
      </c>
      <c r="O553" s="98">
        <v>1.164223</v>
      </c>
      <c r="P553" s="98"/>
      <c r="Q553" s="98">
        <v>0.1153295</v>
      </c>
      <c r="R553" s="98">
        <v>1.3746229999999999</v>
      </c>
      <c r="S553" s="98">
        <v>1.671767</v>
      </c>
      <c r="T553" s="98">
        <v>0.80124779999999995</v>
      </c>
      <c r="U553" s="98">
        <v>2.2083349999999999</v>
      </c>
      <c r="V553" s="98">
        <v>1.264686</v>
      </c>
      <c r="W553" s="100"/>
      <c r="X553" s="52">
        <v>10</v>
      </c>
      <c r="Y553" s="2" t="s">
        <v>52</v>
      </c>
      <c r="Z553" s="50"/>
      <c r="AA553" s="50"/>
      <c r="AB553" s="50"/>
    </row>
    <row r="554" spans="1:28">
      <c r="A554" s="16" t="s">
        <v>633</v>
      </c>
      <c r="B554" s="50" t="s">
        <v>634</v>
      </c>
      <c r="C554" s="50" t="s">
        <v>662</v>
      </c>
      <c r="D554" s="50" t="s">
        <v>62</v>
      </c>
      <c r="E554" s="15" t="s">
        <v>51</v>
      </c>
      <c r="F554" s="16">
        <v>2012</v>
      </c>
      <c r="G554" s="79">
        <v>2.9565000000000001E-2</v>
      </c>
      <c r="H554" s="17">
        <v>1.08763E-2</v>
      </c>
      <c r="I554" s="16">
        <v>6.2817999999999997E-3</v>
      </c>
      <c r="J554" s="49"/>
      <c r="K554" s="98">
        <v>0.45407799999999998</v>
      </c>
      <c r="L554" s="98">
        <v>1.158533</v>
      </c>
      <c r="M554" s="98"/>
      <c r="N554" s="98">
        <v>0.69848290000000002</v>
      </c>
      <c r="O554" s="98">
        <v>0.83063330000000002</v>
      </c>
      <c r="P554" s="98"/>
      <c r="Q554" s="98">
        <v>8.8295299999999993E-2</v>
      </c>
      <c r="R554" s="98">
        <v>0.69650469999999998</v>
      </c>
      <c r="S554" s="98">
        <v>0.2413834</v>
      </c>
      <c r="T554" s="98">
        <v>0.17047899999999999</v>
      </c>
      <c r="U554" s="98">
        <v>0.55855569999999999</v>
      </c>
      <c r="V554" s="98">
        <v>0.12682959999999999</v>
      </c>
      <c r="W554" s="100"/>
      <c r="X554" s="52">
        <v>10</v>
      </c>
      <c r="Y554" s="2" t="s">
        <v>52</v>
      </c>
      <c r="Z554" s="50"/>
      <c r="AA554" s="50"/>
      <c r="AB554" s="50"/>
    </row>
    <row r="555" spans="1:28">
      <c r="A555" s="16" t="s">
        <v>633</v>
      </c>
      <c r="B555" s="50" t="s">
        <v>634</v>
      </c>
      <c r="C555" s="50" t="s">
        <v>663</v>
      </c>
      <c r="D555" s="50" t="s">
        <v>62</v>
      </c>
      <c r="E555" s="15" t="s">
        <v>51</v>
      </c>
      <c r="F555" s="16">
        <v>2012</v>
      </c>
      <c r="G555" s="79">
        <v>1.01425E-2</v>
      </c>
      <c r="H555" s="17">
        <v>1.08763E-2</v>
      </c>
      <c r="I555" s="16">
        <v>3.6922999999999999E-3</v>
      </c>
      <c r="J555" s="49"/>
      <c r="K555" s="98">
        <v>0.17760300000000001</v>
      </c>
      <c r="L555" s="98">
        <v>0.65170249999999996</v>
      </c>
      <c r="M555" s="98"/>
      <c r="N555" s="98">
        <v>0.41477130000000001</v>
      </c>
      <c r="O555" s="98">
        <v>0.79220290000000004</v>
      </c>
      <c r="P555" s="98"/>
      <c r="Q555" s="98">
        <v>7.3832999999999998E-3</v>
      </c>
      <c r="R555" s="98">
        <v>0.1197381</v>
      </c>
      <c r="S555" s="98">
        <v>4.3741799999999997E-2</v>
      </c>
      <c r="T555" s="98">
        <v>4.5900499999999997E-2</v>
      </c>
      <c r="U555" s="98">
        <v>0.14932860000000001</v>
      </c>
      <c r="V555" s="98">
        <v>0.17125779999999999</v>
      </c>
      <c r="W555" s="100"/>
      <c r="X555" s="52">
        <v>10</v>
      </c>
      <c r="Y555" s="2" t="s">
        <v>52</v>
      </c>
      <c r="Z555" s="50"/>
      <c r="AA555" s="50"/>
      <c r="AB555" s="50"/>
    </row>
    <row r="556" spans="1:28">
      <c r="A556" s="16" t="s">
        <v>633</v>
      </c>
      <c r="B556" s="50" t="s">
        <v>634</v>
      </c>
      <c r="C556" s="50" t="s">
        <v>664</v>
      </c>
      <c r="D556" s="50" t="s">
        <v>62</v>
      </c>
      <c r="E556" s="15" t="s">
        <v>51</v>
      </c>
      <c r="F556" s="16">
        <v>2012</v>
      </c>
      <c r="G556" s="79">
        <v>6.7406099999999997E-2</v>
      </c>
      <c r="H556" s="17">
        <v>1.08763E-2</v>
      </c>
      <c r="I556" s="16">
        <v>1.7225799999999999E-2</v>
      </c>
      <c r="J556" s="49"/>
      <c r="K556" s="98">
        <v>2.3367119999999999</v>
      </c>
      <c r="L556" s="98">
        <v>1.3669150000000001</v>
      </c>
      <c r="M556" s="98"/>
      <c r="N556" s="98">
        <v>0.6753789</v>
      </c>
      <c r="O556" s="98">
        <v>1.0694140000000001</v>
      </c>
      <c r="P556" s="98"/>
      <c r="Q556" s="98">
        <v>0.51877300000000004</v>
      </c>
      <c r="R556" s="98">
        <v>3.5852810000000002</v>
      </c>
      <c r="S556" s="98">
        <v>2.5392779999999999</v>
      </c>
      <c r="T556" s="98">
        <v>2.072101</v>
      </c>
      <c r="U556" s="98">
        <v>3.9190900000000002</v>
      </c>
      <c r="V556" s="98">
        <v>2.0267059999999999</v>
      </c>
      <c r="W556" s="100"/>
      <c r="X556" s="52">
        <v>10</v>
      </c>
      <c r="Y556" s="2" t="s">
        <v>52</v>
      </c>
      <c r="Z556" s="50"/>
      <c r="AA556" s="50"/>
      <c r="AB556" s="50"/>
    </row>
    <row r="557" spans="1:28">
      <c r="A557" s="16" t="s">
        <v>633</v>
      </c>
      <c r="B557" s="50" t="s">
        <v>634</v>
      </c>
      <c r="C557" s="50" t="s">
        <v>665</v>
      </c>
      <c r="D557" s="50" t="s">
        <v>62</v>
      </c>
      <c r="E557" s="15" t="s">
        <v>51</v>
      </c>
      <c r="F557" s="16">
        <v>2012</v>
      </c>
      <c r="G557" s="79">
        <v>1.7440799999999999E-2</v>
      </c>
      <c r="H557" s="17">
        <v>1.08763E-2</v>
      </c>
      <c r="I557" s="16">
        <v>9.7877999999999993E-3</v>
      </c>
      <c r="J557" s="49"/>
      <c r="K557" s="98">
        <v>1.272124</v>
      </c>
      <c r="L557" s="98">
        <v>1.2477940000000001</v>
      </c>
      <c r="M557" s="98"/>
      <c r="N557" s="98">
        <v>0.25525680000000001</v>
      </c>
      <c r="O557" s="98">
        <v>1.377432</v>
      </c>
      <c r="P557" s="98"/>
      <c r="Q557" s="98">
        <v>7.0868E-2</v>
      </c>
      <c r="R557" s="98">
        <v>1.437352</v>
      </c>
      <c r="S557" s="98">
        <v>0.46750160000000002</v>
      </c>
      <c r="T557" s="98">
        <v>0.25615529999999997</v>
      </c>
      <c r="U557" s="98">
        <v>1.6883030000000001</v>
      </c>
      <c r="V557" s="98">
        <v>1.2399560000000001</v>
      </c>
      <c r="W557" s="100"/>
      <c r="X557" s="52">
        <v>10</v>
      </c>
      <c r="Y557" s="2" t="s">
        <v>52</v>
      </c>
      <c r="Z557" s="50"/>
      <c r="AA557" s="50"/>
      <c r="AB557" s="50"/>
    </row>
    <row r="558" spans="1:28">
      <c r="A558" s="16" t="s">
        <v>633</v>
      </c>
      <c r="B558" s="50" t="s">
        <v>634</v>
      </c>
      <c r="C558" s="50" t="s">
        <v>666</v>
      </c>
      <c r="D558" s="50" t="s">
        <v>62</v>
      </c>
      <c r="E558" s="15" t="s">
        <v>51</v>
      </c>
      <c r="F558" s="16">
        <v>2012</v>
      </c>
      <c r="G558" s="79">
        <v>1.2767300000000001E-2</v>
      </c>
      <c r="H558" s="17">
        <v>1.08763E-2</v>
      </c>
      <c r="I558" s="16">
        <v>6.4631000000000003E-3</v>
      </c>
      <c r="J558" s="49"/>
      <c r="K558" s="98">
        <v>0.49025000000000002</v>
      </c>
      <c r="L558" s="98">
        <v>0.88265819999999995</v>
      </c>
      <c r="M558" s="98"/>
      <c r="N558" s="98">
        <v>0.56263790000000002</v>
      </c>
      <c r="O558" s="98">
        <v>1.3841779999999999</v>
      </c>
      <c r="P558" s="98"/>
      <c r="Q558" s="98">
        <v>9.0614299999999995E-2</v>
      </c>
      <c r="R558" s="98">
        <v>0.45365509999999998</v>
      </c>
      <c r="S558" s="98">
        <v>0.21447289999999999</v>
      </c>
      <c r="T558" s="98">
        <v>2.5525599999999999E-2</v>
      </c>
      <c r="U558" s="98">
        <v>0.49378519999999998</v>
      </c>
      <c r="V558" s="98">
        <v>0.39643539999999999</v>
      </c>
      <c r="W558" s="100"/>
      <c r="X558" s="52">
        <v>10</v>
      </c>
      <c r="Y558" s="2" t="s">
        <v>52</v>
      </c>
      <c r="Z558" s="50"/>
      <c r="AA558" s="50"/>
      <c r="AB558" s="50"/>
    </row>
    <row r="559" spans="1:28">
      <c r="A559" s="16" t="s">
        <v>667</v>
      </c>
      <c r="B559" s="50" t="s">
        <v>668</v>
      </c>
      <c r="C559" s="50" t="s">
        <v>36</v>
      </c>
      <c r="D559" s="50" t="s">
        <v>141</v>
      </c>
      <c r="E559" s="15" t="s">
        <v>38</v>
      </c>
      <c r="F559" s="16">
        <v>2010</v>
      </c>
      <c r="G559" s="79">
        <v>0.18003730000000001</v>
      </c>
      <c r="H559" s="17">
        <v>3.7341399999999997E-2</v>
      </c>
      <c r="I559" s="16">
        <v>3.0481100000000001E-2</v>
      </c>
      <c r="J559" s="49"/>
      <c r="K559" s="98">
        <v>0.82194029999999996</v>
      </c>
      <c r="L559" s="98">
        <v>1.108352</v>
      </c>
      <c r="M559" s="98"/>
      <c r="N559" s="98">
        <v>4.8374119999999996</v>
      </c>
      <c r="O559" s="98">
        <v>1.016948</v>
      </c>
      <c r="P559" s="98"/>
      <c r="Q559" s="98">
        <v>5.7215920000000002</v>
      </c>
      <c r="R559" s="98">
        <v>6.8987129999999999</v>
      </c>
      <c r="S559" s="98">
        <v>4.3234279999999998</v>
      </c>
      <c r="T559" s="98">
        <v>5.7903099999999998</v>
      </c>
      <c r="U559" s="98">
        <v>7.5490050000000002</v>
      </c>
      <c r="V559" s="98">
        <v>1.229061</v>
      </c>
      <c r="W559" s="100"/>
      <c r="X559" s="52">
        <v>10</v>
      </c>
      <c r="Y559" s="2" t="s">
        <v>52</v>
      </c>
      <c r="Z559" s="50"/>
      <c r="AA559" s="50"/>
      <c r="AB559" s="50"/>
    </row>
    <row r="560" spans="1:28">
      <c r="A560" s="16" t="s">
        <v>667</v>
      </c>
      <c r="B560" s="50" t="s">
        <v>668</v>
      </c>
      <c r="C560" s="50" t="s">
        <v>363</v>
      </c>
      <c r="D560" s="50" t="s">
        <v>141</v>
      </c>
      <c r="E560" s="15" t="s">
        <v>38</v>
      </c>
      <c r="F560" s="16">
        <v>2010</v>
      </c>
      <c r="G560" s="79">
        <v>7.6915300000000006E-2</v>
      </c>
      <c r="H560" s="17">
        <v>3.7341399999999997E-2</v>
      </c>
      <c r="I560" s="16">
        <v>3.3966799999999998E-2</v>
      </c>
      <c r="J560" s="49"/>
      <c r="K560" s="98">
        <v>1.9066890000000001</v>
      </c>
      <c r="L560" s="98">
        <v>0.83690469999999995</v>
      </c>
      <c r="M560" s="98"/>
      <c r="N560" s="98">
        <v>5.2754159999999999</v>
      </c>
      <c r="O560" s="98">
        <v>0.43827359999999999</v>
      </c>
      <c r="P560" s="98"/>
      <c r="Q560" s="98">
        <v>6.0111369999999997</v>
      </c>
      <c r="R560" s="98">
        <v>7.5120529999999999</v>
      </c>
      <c r="S560" s="98">
        <v>5.2451749999999997</v>
      </c>
      <c r="T560" s="98">
        <v>5.5849390000000003</v>
      </c>
      <c r="U560" s="98">
        <v>8.4282660000000007</v>
      </c>
      <c r="V560" s="98">
        <v>2.9867509999999999</v>
      </c>
      <c r="W560" s="100"/>
      <c r="X560" s="52">
        <v>10</v>
      </c>
      <c r="Y560" s="2" t="s">
        <v>52</v>
      </c>
      <c r="Z560" s="50"/>
      <c r="AA560" s="50"/>
      <c r="AB560" s="50"/>
    </row>
    <row r="561" spans="1:28">
      <c r="A561" s="16" t="s">
        <v>667</v>
      </c>
      <c r="B561" s="50" t="s">
        <v>668</v>
      </c>
      <c r="C561" s="50" t="s">
        <v>669</v>
      </c>
      <c r="D561" s="50" t="s">
        <v>141</v>
      </c>
      <c r="E561" s="15" t="s">
        <v>38</v>
      </c>
      <c r="F561" s="16">
        <v>2010</v>
      </c>
      <c r="G561" s="79">
        <v>0.20905070000000001</v>
      </c>
      <c r="H561" s="17">
        <v>3.7341399999999997E-2</v>
      </c>
      <c r="I561" s="16">
        <v>7.6915700000000004E-2</v>
      </c>
      <c r="J561" s="49"/>
      <c r="K561" s="98">
        <v>3.8362280000000002</v>
      </c>
      <c r="L561" s="98">
        <v>2.4905949999999999</v>
      </c>
      <c r="M561" s="98"/>
      <c r="N561" s="98">
        <v>9.7308520000000005</v>
      </c>
      <c r="O561" s="98">
        <v>1.7208190000000001</v>
      </c>
      <c r="P561" s="98"/>
      <c r="Q561" s="98">
        <v>15.477180000000001</v>
      </c>
      <c r="R561" s="98">
        <v>17.59282</v>
      </c>
      <c r="S561" s="98">
        <v>14.901199999999999</v>
      </c>
      <c r="T561" s="98">
        <v>11.631539999999999</v>
      </c>
      <c r="U561" s="98">
        <v>18.769649999999999</v>
      </c>
      <c r="V561" s="98">
        <v>6.7404460000000004</v>
      </c>
      <c r="W561" s="100"/>
      <c r="X561" s="52">
        <v>10</v>
      </c>
      <c r="Y561" s="2" t="s">
        <v>52</v>
      </c>
      <c r="Z561" s="50"/>
      <c r="AA561" s="50"/>
      <c r="AB561" s="50"/>
    </row>
    <row r="562" spans="1:28">
      <c r="A562" s="16" t="s">
        <v>667</v>
      </c>
      <c r="B562" s="50" t="s">
        <v>668</v>
      </c>
      <c r="C562" s="50" t="s">
        <v>670</v>
      </c>
      <c r="D562" s="50" t="s">
        <v>141</v>
      </c>
      <c r="E562" s="15" t="s">
        <v>38</v>
      </c>
      <c r="F562" s="16">
        <v>2010</v>
      </c>
      <c r="G562" s="79">
        <v>0.39235049999999999</v>
      </c>
      <c r="H562" s="17">
        <v>3.7341399999999997E-2</v>
      </c>
      <c r="I562" s="16">
        <v>6.7711000000000004E-3</v>
      </c>
      <c r="J562" s="49"/>
      <c r="K562" s="98">
        <v>0.32298500000000002</v>
      </c>
      <c r="L562" s="98">
        <v>0.29909350000000001</v>
      </c>
      <c r="M562" s="98"/>
      <c r="N562" s="98">
        <v>1.279522</v>
      </c>
      <c r="O562" s="98">
        <v>0.16060189999999999</v>
      </c>
      <c r="P562" s="98"/>
      <c r="Q562" s="98">
        <v>5.7652599999999998E-2</v>
      </c>
      <c r="R562" s="98">
        <v>1.6642619999999999</v>
      </c>
      <c r="S562" s="98">
        <v>1.73224</v>
      </c>
      <c r="T562" s="98">
        <v>0.64735509999999996</v>
      </c>
      <c r="U562" s="98">
        <v>1.8166659999999999</v>
      </c>
      <c r="V562" s="98">
        <v>8.31929E-2</v>
      </c>
      <c r="W562" s="100"/>
      <c r="X562" s="52">
        <v>10</v>
      </c>
      <c r="Y562" s="2" t="s">
        <v>52</v>
      </c>
      <c r="Z562" s="50"/>
      <c r="AA562" s="50"/>
      <c r="AB562" s="50"/>
    </row>
    <row r="563" spans="1:28">
      <c r="A563" s="16" t="s">
        <v>667</v>
      </c>
      <c r="B563" s="50" t="s">
        <v>668</v>
      </c>
      <c r="C563" s="50" t="s">
        <v>369</v>
      </c>
      <c r="D563" s="50" t="s">
        <v>141</v>
      </c>
      <c r="E563" s="15" t="s">
        <v>38</v>
      </c>
      <c r="F563" s="16">
        <v>2010</v>
      </c>
      <c r="G563" s="79">
        <v>0.1416462</v>
      </c>
      <c r="H563" s="17">
        <v>3.7341399999999997E-2</v>
      </c>
      <c r="I563" s="16">
        <v>7.4164900000000006E-2</v>
      </c>
      <c r="J563" s="49"/>
      <c r="K563" s="98">
        <v>2.5708709999999999</v>
      </c>
      <c r="L563" s="98">
        <v>2.418307</v>
      </c>
      <c r="M563" s="98"/>
      <c r="N563" s="98">
        <v>10.10005</v>
      </c>
      <c r="O563" s="98">
        <v>2.1259000000000001</v>
      </c>
      <c r="P563" s="98"/>
      <c r="Q563" s="98">
        <v>14.280720000000001</v>
      </c>
      <c r="R563" s="98">
        <v>14.76909</v>
      </c>
      <c r="S563" s="98">
        <v>13.414630000000001</v>
      </c>
      <c r="T563" s="98">
        <v>15.225009999999999</v>
      </c>
      <c r="U563" s="98">
        <v>17.111170000000001</v>
      </c>
      <c r="V563" s="98">
        <v>7.0507939999999998</v>
      </c>
      <c r="W563" s="100"/>
      <c r="X563" s="52">
        <v>10</v>
      </c>
      <c r="Y563" s="2" t="s">
        <v>52</v>
      </c>
      <c r="Z563" s="50"/>
      <c r="AA563" s="50"/>
      <c r="AB563" s="50"/>
    </row>
    <row r="564" spans="1:28">
      <c r="A564" s="16" t="s">
        <v>671</v>
      </c>
      <c r="B564" s="50" t="s">
        <v>672</v>
      </c>
      <c r="C564" s="50" t="s">
        <v>673</v>
      </c>
      <c r="D564" s="50" t="s">
        <v>276</v>
      </c>
      <c r="E564" s="15" t="s">
        <v>674</v>
      </c>
      <c r="F564" s="16" t="s">
        <v>39</v>
      </c>
      <c r="G564" s="79">
        <v>5.3599099999999997E-2</v>
      </c>
      <c r="H564" s="17">
        <v>6.7393900000000007E-2</v>
      </c>
      <c r="I564" s="16">
        <v>6.5596299999999996E-2</v>
      </c>
      <c r="J564" s="49"/>
      <c r="K564" s="98">
        <v>12.60538</v>
      </c>
      <c r="L564" s="98">
        <v>8.7592140000000001</v>
      </c>
      <c r="M564" s="98"/>
      <c r="N564" s="98">
        <v>4.6455960000000003</v>
      </c>
      <c r="O564" s="98">
        <v>0.27350229999999998</v>
      </c>
      <c r="P564" s="98"/>
      <c r="Q564" s="98">
        <v>8.1156229999999994</v>
      </c>
      <c r="R564" s="98">
        <v>9.7652180000000008</v>
      </c>
      <c r="S564" s="98">
        <v>14.31108</v>
      </c>
      <c r="T564" s="98">
        <v>3.415781</v>
      </c>
      <c r="U564" s="98">
        <v>0.89417800000000003</v>
      </c>
      <c r="V564" s="98">
        <v>2.720475</v>
      </c>
      <c r="W564" s="100"/>
      <c r="X564" s="52">
        <v>10</v>
      </c>
      <c r="Y564" s="2" t="s">
        <v>52</v>
      </c>
      <c r="Z564" s="50"/>
      <c r="AA564" s="50"/>
      <c r="AB564" s="50"/>
    </row>
    <row r="565" spans="1:28">
      <c r="A565" s="16" t="s">
        <v>671</v>
      </c>
      <c r="B565" s="50" t="s">
        <v>672</v>
      </c>
      <c r="C565" s="50" t="s">
        <v>675</v>
      </c>
      <c r="D565" s="50" t="s">
        <v>276</v>
      </c>
      <c r="E565" s="15" t="s">
        <v>674</v>
      </c>
      <c r="F565" s="16" t="s">
        <v>39</v>
      </c>
      <c r="G565" s="79">
        <v>7.4244900000000003E-2</v>
      </c>
      <c r="H565" s="17">
        <v>6.7393900000000007E-2</v>
      </c>
      <c r="I565" s="16">
        <v>5.99629E-2</v>
      </c>
      <c r="J565" s="49"/>
      <c r="K565" s="98">
        <v>11.18106</v>
      </c>
      <c r="L565" s="98">
        <v>7.2013509999999998</v>
      </c>
      <c r="M565" s="98"/>
      <c r="N565" s="98">
        <v>6.2118039999999999</v>
      </c>
      <c r="O565" s="98">
        <v>1.148871</v>
      </c>
      <c r="P565" s="98"/>
      <c r="Q565" s="98">
        <v>4.2783360000000004</v>
      </c>
      <c r="R565" s="98">
        <v>5.3656540000000001</v>
      </c>
      <c r="S565" s="98">
        <v>9.8869480000000003</v>
      </c>
      <c r="T565" s="98">
        <v>1.885073</v>
      </c>
      <c r="U565" s="98">
        <v>4.4110569999999996</v>
      </c>
      <c r="V565" s="98">
        <v>4.8769489999999998</v>
      </c>
      <c r="W565" s="100"/>
      <c r="X565" s="52">
        <v>10</v>
      </c>
      <c r="Y565" s="2" t="s">
        <v>52</v>
      </c>
      <c r="Z565" s="50"/>
      <c r="AA565" s="50"/>
      <c r="AB565" s="50"/>
    </row>
    <row r="566" spans="1:28">
      <c r="A566" s="16" t="s">
        <v>671</v>
      </c>
      <c r="B566" s="50" t="s">
        <v>672</v>
      </c>
      <c r="C566" s="50" t="s">
        <v>676</v>
      </c>
      <c r="D566" s="50" t="s">
        <v>276</v>
      </c>
      <c r="E566" s="15" t="s">
        <v>674</v>
      </c>
      <c r="F566" s="16" t="s">
        <v>39</v>
      </c>
      <c r="G566" s="79">
        <v>5.69647E-2</v>
      </c>
      <c r="H566" s="17">
        <v>6.7393900000000007E-2</v>
      </c>
      <c r="I566" s="16">
        <v>8.4367300000000006E-2</v>
      </c>
      <c r="J566" s="49"/>
      <c r="K566" s="98">
        <v>16.08445</v>
      </c>
      <c r="L566" s="98">
        <v>11.23</v>
      </c>
      <c r="M566" s="98"/>
      <c r="N566" s="98">
        <v>6.0901490000000003</v>
      </c>
      <c r="O566" s="98">
        <v>2.7589009999999998</v>
      </c>
      <c r="P566" s="98"/>
      <c r="Q566" s="98">
        <v>1.8259970000000001</v>
      </c>
      <c r="R566" s="98">
        <v>11.39293</v>
      </c>
      <c r="S566" s="98">
        <v>15.009969999999999</v>
      </c>
      <c r="T566" s="98">
        <v>8.3032020000000006</v>
      </c>
      <c r="U566" s="98">
        <v>2.5978509999999999</v>
      </c>
      <c r="V566" s="98">
        <v>4.2407620000000001</v>
      </c>
      <c r="W566" s="100"/>
      <c r="X566" s="52">
        <v>10</v>
      </c>
      <c r="Y566" s="2" t="s">
        <v>52</v>
      </c>
      <c r="Z566" s="50"/>
      <c r="AA566" s="50"/>
      <c r="AB566" s="50"/>
    </row>
    <row r="567" spans="1:28">
      <c r="A567" s="16" t="s">
        <v>671</v>
      </c>
      <c r="B567" s="50" t="s">
        <v>672</v>
      </c>
      <c r="C567" s="50" t="s">
        <v>677</v>
      </c>
      <c r="D567" s="50" t="s">
        <v>276</v>
      </c>
      <c r="E567" s="15" t="s">
        <v>674</v>
      </c>
      <c r="F567" s="16" t="s">
        <v>39</v>
      </c>
      <c r="G567" s="79">
        <v>5.57384E-2</v>
      </c>
      <c r="H567" s="17">
        <v>6.7393900000000007E-2</v>
      </c>
      <c r="I567" s="16">
        <v>4.2073699999999999E-2</v>
      </c>
      <c r="J567" s="49"/>
      <c r="K567" s="98">
        <v>8.0359350000000003</v>
      </c>
      <c r="L567" s="98">
        <v>3.5943420000000001</v>
      </c>
      <c r="M567" s="98"/>
      <c r="N567" s="98">
        <v>5.1176950000000003</v>
      </c>
      <c r="O567" s="98">
        <v>0.73654200000000003</v>
      </c>
      <c r="P567" s="98"/>
      <c r="Q567" s="98">
        <v>3.0151409999999998</v>
      </c>
      <c r="R567" s="98">
        <v>5.1780850000000003</v>
      </c>
      <c r="S567" s="98">
        <v>4.9063429999999997</v>
      </c>
      <c r="T567" s="98">
        <v>5.8155229999999998</v>
      </c>
      <c r="U567" s="98">
        <v>1.2669079999999999</v>
      </c>
      <c r="V567" s="98">
        <v>3.097207</v>
      </c>
      <c r="W567" s="100"/>
      <c r="X567" s="52">
        <v>10</v>
      </c>
      <c r="Y567" s="2" t="s">
        <v>52</v>
      </c>
      <c r="Z567" s="50"/>
      <c r="AA567" s="50"/>
      <c r="AB567" s="50"/>
    </row>
    <row r="568" spans="1:28">
      <c r="A568" s="16" t="s">
        <v>671</v>
      </c>
      <c r="B568" s="50" t="s">
        <v>672</v>
      </c>
      <c r="C568" s="50" t="s">
        <v>678</v>
      </c>
      <c r="D568" s="50" t="s">
        <v>276</v>
      </c>
      <c r="E568" s="15" t="s">
        <v>674</v>
      </c>
      <c r="F568" s="16" t="s">
        <v>39</v>
      </c>
      <c r="G568" s="79">
        <v>8.7975999999999999E-2</v>
      </c>
      <c r="H568" s="17">
        <v>6.7393900000000007E-2</v>
      </c>
      <c r="I568" s="16">
        <v>2.6909999999999998E-3</v>
      </c>
      <c r="J568" s="49"/>
      <c r="K568" s="98">
        <v>0.66014249999999997</v>
      </c>
      <c r="L568" s="98">
        <v>0.28899390000000003</v>
      </c>
      <c r="M568" s="98"/>
      <c r="N568" s="98">
        <v>0.50339780000000001</v>
      </c>
      <c r="O568" s="98">
        <v>3.4153999999999997E-2</v>
      </c>
      <c r="P568" s="98"/>
      <c r="Q568" s="98">
        <v>1.8067199999999999E-2</v>
      </c>
      <c r="R568" s="98">
        <v>5.4769699999999998E-2</v>
      </c>
      <c r="S568" s="98">
        <v>0.28652650000000002</v>
      </c>
      <c r="T568" s="98">
        <v>6.3308000000000001E-3</v>
      </c>
      <c r="U568" s="98">
        <v>0</v>
      </c>
      <c r="V568" s="98">
        <v>1.8067199999999999E-2</v>
      </c>
      <c r="W568" s="100"/>
      <c r="X568" s="52">
        <v>10</v>
      </c>
      <c r="Y568" s="2" t="s">
        <v>52</v>
      </c>
      <c r="Z568" s="50"/>
      <c r="AA568" s="50"/>
      <c r="AB568" s="50"/>
    </row>
    <row r="569" spans="1:28" s="50" customFormat="1">
      <c r="A569" s="16" t="s">
        <v>671</v>
      </c>
      <c r="B569" s="50" t="s">
        <v>672</v>
      </c>
      <c r="C569" s="50" t="s">
        <v>679</v>
      </c>
      <c r="D569" s="50" t="s">
        <v>276</v>
      </c>
      <c r="E569" s="15" t="s">
        <v>674</v>
      </c>
      <c r="F569" s="16" t="s">
        <v>39</v>
      </c>
      <c r="G569" s="79">
        <v>0.10672810000000001</v>
      </c>
      <c r="H569" s="17">
        <v>6.7393900000000007E-2</v>
      </c>
      <c r="I569" s="16">
        <v>0.13069030000000001</v>
      </c>
      <c r="J569" s="49"/>
      <c r="K569" s="98">
        <v>25.621759999999998</v>
      </c>
      <c r="L569" s="98">
        <v>8.5934069999999991</v>
      </c>
      <c r="M569" s="98"/>
      <c r="N569" s="98">
        <v>10.375540000000001</v>
      </c>
      <c r="O569" s="98">
        <v>2.343159</v>
      </c>
      <c r="P569" s="98"/>
      <c r="Q569" s="98">
        <v>11.439439999999999</v>
      </c>
      <c r="R569" s="98">
        <v>15.31672</v>
      </c>
      <c r="S569" s="98">
        <v>21.054950000000002</v>
      </c>
      <c r="T569" s="98">
        <v>21.80423</v>
      </c>
      <c r="U569" s="98">
        <v>18.69049</v>
      </c>
      <c r="V569" s="98">
        <v>6.135173</v>
      </c>
      <c r="W569" s="100"/>
      <c r="X569" s="52">
        <v>10</v>
      </c>
      <c r="Y569" s="2" t="s">
        <v>52</v>
      </c>
    </row>
    <row r="570" spans="1:28" s="50" customFormat="1">
      <c r="A570" s="16" t="s">
        <v>671</v>
      </c>
      <c r="B570" s="50" t="s">
        <v>672</v>
      </c>
      <c r="C570" s="50" t="s">
        <v>680</v>
      </c>
      <c r="D570" s="50" t="s">
        <v>276</v>
      </c>
      <c r="E570" s="15" t="s">
        <v>674</v>
      </c>
      <c r="F570" s="16" t="s">
        <v>39</v>
      </c>
      <c r="G570" s="79">
        <v>6.8218699999999993E-2</v>
      </c>
      <c r="H570" s="17">
        <v>6.7393900000000007E-2</v>
      </c>
      <c r="I570" s="16">
        <v>3.7181800000000001E-2</v>
      </c>
      <c r="J570" s="49"/>
      <c r="K570" s="98">
        <v>7.0737110000000003</v>
      </c>
      <c r="L570" s="98">
        <v>2.8995350000000002</v>
      </c>
      <c r="M570" s="98"/>
      <c r="N570" s="98">
        <v>4.0956320000000002</v>
      </c>
      <c r="O570" s="98">
        <v>0.69116379999999999</v>
      </c>
      <c r="P570" s="98"/>
      <c r="Q570" s="98">
        <v>4.274305</v>
      </c>
      <c r="R570" s="98">
        <v>5.8290050000000004</v>
      </c>
      <c r="S570" s="98">
        <v>6.9652089999999998</v>
      </c>
      <c r="T570" s="98">
        <v>2.223004</v>
      </c>
      <c r="U570" s="98">
        <v>1.570819</v>
      </c>
      <c r="V570" s="98">
        <v>1.784851</v>
      </c>
      <c r="W570" s="100"/>
      <c r="X570" s="52">
        <v>10</v>
      </c>
      <c r="Y570" s="2" t="s">
        <v>52</v>
      </c>
    </row>
    <row r="571" spans="1:28" s="50" customFormat="1">
      <c r="A571" s="16" t="s">
        <v>671</v>
      </c>
      <c r="B571" s="50" t="s">
        <v>672</v>
      </c>
      <c r="C571" s="50" t="s">
        <v>681</v>
      </c>
      <c r="D571" s="50" t="s">
        <v>276</v>
      </c>
      <c r="E571" s="15" t="s">
        <v>674</v>
      </c>
      <c r="F571" s="16" t="s">
        <v>39</v>
      </c>
      <c r="G571" s="79">
        <v>8.4789299999999998E-2</v>
      </c>
      <c r="H571" s="17">
        <v>6.7393900000000007E-2</v>
      </c>
      <c r="I571" s="16">
        <v>1.6406400000000002E-2</v>
      </c>
      <c r="J571" s="49"/>
      <c r="K571" s="98">
        <v>3.060654</v>
      </c>
      <c r="L571" s="98">
        <v>1.8686430000000001</v>
      </c>
      <c r="M571" s="98"/>
      <c r="N571" s="98">
        <v>1.360306</v>
      </c>
      <c r="O571" s="98">
        <v>0.32518720000000001</v>
      </c>
      <c r="P571" s="98"/>
      <c r="Q571" s="98">
        <v>2.5247950000000001</v>
      </c>
      <c r="R571" s="98">
        <v>2.359178</v>
      </c>
      <c r="S571" s="98">
        <v>2.967327</v>
      </c>
      <c r="T571" s="98">
        <v>0.5953484</v>
      </c>
      <c r="U571" s="98">
        <v>0.51547900000000002</v>
      </c>
      <c r="V571" s="98">
        <v>0.72505609999999998</v>
      </c>
      <c r="W571" s="100"/>
      <c r="X571" s="52">
        <v>10</v>
      </c>
      <c r="Y571" s="2" t="s">
        <v>52</v>
      </c>
    </row>
    <row r="572" spans="1:28" s="50" customFormat="1">
      <c r="A572" s="16" t="s">
        <v>671</v>
      </c>
      <c r="B572" s="50" t="s">
        <v>672</v>
      </c>
      <c r="C572" s="50" t="s">
        <v>682</v>
      </c>
      <c r="D572" s="50" t="s">
        <v>276</v>
      </c>
      <c r="E572" s="15" t="s">
        <v>674</v>
      </c>
      <c r="F572" s="16" t="s">
        <v>39</v>
      </c>
      <c r="G572" s="79">
        <v>7.3491399999999998E-2</v>
      </c>
      <c r="H572" s="17">
        <v>6.7393900000000007E-2</v>
      </c>
      <c r="I572" s="16">
        <v>4.87859E-2</v>
      </c>
      <c r="J572" s="49"/>
      <c r="K572" s="98">
        <v>10.58845</v>
      </c>
      <c r="L572" s="98">
        <v>5.2964390000000003</v>
      </c>
      <c r="M572" s="98"/>
      <c r="N572" s="98">
        <v>4.3194239999999997</v>
      </c>
      <c r="O572" s="98">
        <v>1.0277529999999999</v>
      </c>
      <c r="P572" s="98"/>
      <c r="Q572" s="98">
        <v>2.9073579999999999</v>
      </c>
      <c r="R572" s="98">
        <v>4.7197870000000002</v>
      </c>
      <c r="S572" s="98">
        <v>8.6532079999999993</v>
      </c>
      <c r="T572" s="98">
        <v>2.8771409999999999</v>
      </c>
      <c r="U572" s="98">
        <v>2.634646</v>
      </c>
      <c r="V572" s="98">
        <v>2.3262170000000002</v>
      </c>
      <c r="W572" s="100"/>
      <c r="X572" s="52">
        <v>10</v>
      </c>
      <c r="Y572" s="2" t="s">
        <v>52</v>
      </c>
    </row>
    <row r="573" spans="1:28" s="50" customFormat="1">
      <c r="A573" s="16" t="s">
        <v>671</v>
      </c>
      <c r="B573" s="50" t="s">
        <v>672</v>
      </c>
      <c r="C573" s="50" t="s">
        <v>683</v>
      </c>
      <c r="D573" s="50" t="s">
        <v>276</v>
      </c>
      <c r="E573" s="15" t="s">
        <v>674</v>
      </c>
      <c r="F573" s="16" t="s">
        <v>39</v>
      </c>
      <c r="G573" s="79">
        <v>2.6540500000000002E-2</v>
      </c>
      <c r="H573" s="17">
        <v>6.7393900000000007E-2</v>
      </c>
      <c r="I573" s="16">
        <v>1.65954E-2</v>
      </c>
      <c r="J573" s="49"/>
      <c r="K573" s="98">
        <v>3.708475</v>
      </c>
      <c r="L573" s="98">
        <v>1.750818</v>
      </c>
      <c r="M573" s="98"/>
      <c r="N573" s="98">
        <v>2.1348479999999999</v>
      </c>
      <c r="O573" s="98">
        <v>0.57822499999999999</v>
      </c>
      <c r="P573" s="98"/>
      <c r="Q573" s="98">
        <v>0.51715250000000001</v>
      </c>
      <c r="R573" s="98">
        <v>0.90683290000000005</v>
      </c>
      <c r="S573" s="98">
        <v>1.676132</v>
      </c>
      <c r="T573" s="98">
        <v>1.0982289999999999</v>
      </c>
      <c r="U573" s="98">
        <v>0.92006980000000005</v>
      </c>
      <c r="V573" s="98">
        <v>0.2362727</v>
      </c>
      <c r="W573" s="100"/>
      <c r="X573" s="52">
        <v>10</v>
      </c>
      <c r="Y573" s="2" t="s">
        <v>52</v>
      </c>
    </row>
    <row r="574" spans="1:28" s="50" customFormat="1">
      <c r="A574" s="16" t="s">
        <v>671</v>
      </c>
      <c r="B574" s="50" t="s">
        <v>672</v>
      </c>
      <c r="C574" s="50" t="s">
        <v>684</v>
      </c>
      <c r="D574" s="50" t="s">
        <v>276</v>
      </c>
      <c r="E574" s="15" t="s">
        <v>674</v>
      </c>
      <c r="F574" s="16" t="s">
        <v>39</v>
      </c>
      <c r="G574" s="79">
        <v>0.112998</v>
      </c>
      <c r="H574" s="17">
        <v>6.7393900000000007E-2</v>
      </c>
      <c r="I574" s="16">
        <v>0.10216699999999999</v>
      </c>
      <c r="J574" s="49"/>
      <c r="K574" s="98">
        <v>14.19026</v>
      </c>
      <c r="L574" s="98">
        <v>10.060560000000001</v>
      </c>
      <c r="M574" s="98"/>
      <c r="N574" s="98">
        <v>11.6312</v>
      </c>
      <c r="O574" s="98">
        <v>3.4378229999999999</v>
      </c>
      <c r="P574" s="98"/>
      <c r="Q574" s="98">
        <v>5.5395479999999999</v>
      </c>
      <c r="R574" s="98">
        <v>10.57954</v>
      </c>
      <c r="S574" s="98">
        <v>12.94167</v>
      </c>
      <c r="T574" s="98">
        <v>15.57408</v>
      </c>
      <c r="U574" s="98">
        <v>13.90657</v>
      </c>
      <c r="V574" s="98">
        <v>7.399743</v>
      </c>
      <c r="W574" s="100"/>
      <c r="X574" s="52">
        <v>10</v>
      </c>
      <c r="Y574" s="2" t="s">
        <v>52</v>
      </c>
    </row>
    <row r="575" spans="1:28" s="50" customFormat="1">
      <c r="A575" s="16" t="s">
        <v>671</v>
      </c>
      <c r="B575" s="50" t="s">
        <v>672</v>
      </c>
      <c r="C575" s="50" t="s">
        <v>685</v>
      </c>
      <c r="D575" s="50" t="s">
        <v>276</v>
      </c>
      <c r="E575" s="15" t="s">
        <v>674</v>
      </c>
      <c r="F575" s="16" t="s">
        <v>39</v>
      </c>
      <c r="G575" s="79">
        <v>5.0038100000000002E-2</v>
      </c>
      <c r="H575" s="17">
        <v>6.7393900000000007E-2</v>
      </c>
      <c r="I575" s="16">
        <v>7.0470500000000005E-2</v>
      </c>
      <c r="J575" s="49"/>
      <c r="K575" s="98">
        <v>13.445259999999999</v>
      </c>
      <c r="L575" s="98">
        <v>7.9904359999999999</v>
      </c>
      <c r="M575" s="98"/>
      <c r="N575" s="98">
        <v>6.0579700000000001</v>
      </c>
      <c r="O575" s="98">
        <v>1.653912</v>
      </c>
      <c r="P575" s="98"/>
      <c r="Q575" s="98">
        <v>5.151643</v>
      </c>
      <c r="R575" s="98">
        <v>11.27506</v>
      </c>
      <c r="S575" s="98">
        <v>5.6370570000000004</v>
      </c>
      <c r="T575" s="98">
        <v>6.9843890000000002</v>
      </c>
      <c r="U575" s="98">
        <v>6.7797270000000003</v>
      </c>
      <c r="V575" s="98">
        <v>3.5763319999999998</v>
      </c>
      <c r="W575" s="100"/>
      <c r="X575" s="52">
        <v>10</v>
      </c>
      <c r="Y575" s="2" t="s">
        <v>52</v>
      </c>
    </row>
    <row r="576" spans="1:28" s="50" customFormat="1">
      <c r="A576" s="16" t="s">
        <v>671</v>
      </c>
      <c r="B576" s="50" t="s">
        <v>672</v>
      </c>
      <c r="C576" s="50" t="s">
        <v>686</v>
      </c>
      <c r="D576" s="50" t="s">
        <v>276</v>
      </c>
      <c r="E576" s="15" t="s">
        <v>674</v>
      </c>
      <c r="F576" s="16" t="s">
        <v>39</v>
      </c>
      <c r="G576" s="79">
        <v>8.1562300000000004E-2</v>
      </c>
      <c r="H576" s="17">
        <v>6.7393900000000007E-2</v>
      </c>
      <c r="I576" s="16">
        <v>8.3303600000000005E-2</v>
      </c>
      <c r="J576" s="49"/>
      <c r="K576" s="98">
        <v>17.231490000000001</v>
      </c>
      <c r="L576" s="98">
        <v>8.4178709999999999</v>
      </c>
      <c r="M576" s="98"/>
      <c r="N576" s="98">
        <v>8.3098209999999995</v>
      </c>
      <c r="O576" s="98">
        <v>0.92617519999999998</v>
      </c>
      <c r="P576" s="98"/>
      <c r="Q576" s="98">
        <v>2.5379119999999999</v>
      </c>
      <c r="R576" s="98">
        <v>10.80827</v>
      </c>
      <c r="S576" s="98">
        <v>15.59834</v>
      </c>
      <c r="T576" s="98">
        <v>9.2441379999999995</v>
      </c>
      <c r="U576" s="98">
        <v>2.9353750000000001</v>
      </c>
      <c r="V576" s="98">
        <v>4.1664060000000003</v>
      </c>
      <c r="W576" s="100"/>
      <c r="X576" s="52">
        <v>10</v>
      </c>
      <c r="Y576" s="2" t="s">
        <v>52</v>
      </c>
    </row>
    <row r="577" spans="1:25" s="50" customFormat="1">
      <c r="A577" s="16" t="s">
        <v>671</v>
      </c>
      <c r="B577" s="50" t="s">
        <v>672</v>
      </c>
      <c r="C577" s="50" t="s">
        <v>687</v>
      </c>
      <c r="D577" s="50" t="s">
        <v>276</v>
      </c>
      <c r="E577" s="15" t="s">
        <v>674</v>
      </c>
      <c r="F577" s="16" t="s">
        <v>39</v>
      </c>
      <c r="G577" s="79">
        <v>6.7110500000000003E-2</v>
      </c>
      <c r="H577" s="17">
        <v>6.7393900000000007E-2</v>
      </c>
      <c r="I577" s="16">
        <v>0.1232477</v>
      </c>
      <c r="J577" s="49"/>
      <c r="K577" s="98">
        <v>24.28058</v>
      </c>
      <c r="L577" s="98">
        <v>10.91128</v>
      </c>
      <c r="M577" s="98"/>
      <c r="N577" s="98">
        <v>7.9468220000000001</v>
      </c>
      <c r="O577" s="98">
        <v>2.0896629999999998</v>
      </c>
      <c r="P577" s="98"/>
      <c r="Q577" s="98">
        <v>11.064450000000001</v>
      </c>
      <c r="R577" s="98">
        <v>15.473599999999999</v>
      </c>
      <c r="S577" s="98">
        <v>25.426690000000001</v>
      </c>
      <c r="T577" s="98">
        <v>20.645720000000001</v>
      </c>
      <c r="U577" s="98">
        <v>5.6593619999999998</v>
      </c>
      <c r="V577" s="98">
        <v>7.890962</v>
      </c>
      <c r="W577" s="100"/>
      <c r="X577" s="52">
        <v>10</v>
      </c>
      <c r="Y577" s="2" t="s">
        <v>52</v>
      </c>
    </row>
    <row r="578" spans="1:25" s="50" customFormat="1">
      <c r="A578" s="16" t="s">
        <v>688</v>
      </c>
      <c r="B578" s="50" t="s">
        <v>689</v>
      </c>
      <c r="C578" s="50" t="s">
        <v>690</v>
      </c>
      <c r="D578" s="50" t="s">
        <v>72</v>
      </c>
      <c r="E578" s="15" t="s">
        <v>51</v>
      </c>
      <c r="F578" s="16">
        <v>2011</v>
      </c>
      <c r="G578" s="79">
        <v>7.9565399999999994E-2</v>
      </c>
      <c r="H578" s="17">
        <v>0.38887830000000001</v>
      </c>
      <c r="I578" s="16">
        <v>0.52541329999999997</v>
      </c>
      <c r="J578" s="49"/>
      <c r="K578" s="98">
        <v>54.369059999999998</v>
      </c>
      <c r="L578" s="98">
        <v>43.512689999999999</v>
      </c>
      <c r="M578" s="98"/>
      <c r="N578" s="98">
        <v>38.966059999999999</v>
      </c>
      <c r="O578" s="98">
        <v>22.422460000000001</v>
      </c>
      <c r="P578" s="98"/>
      <c r="Q578" s="98">
        <v>84.590630000000004</v>
      </c>
      <c r="R578" s="98">
        <v>85.351879999999994</v>
      </c>
      <c r="S578" s="98">
        <v>67.587680000000006</v>
      </c>
      <c r="T578" s="98">
        <v>84.145020000000002</v>
      </c>
      <c r="U578" s="98">
        <v>87.018979999999999</v>
      </c>
      <c r="V578" s="98">
        <v>59.238889999999998</v>
      </c>
      <c r="W578" s="100"/>
      <c r="X578" s="52">
        <v>9</v>
      </c>
      <c r="Y578" s="2" t="s">
        <v>40</v>
      </c>
    </row>
    <row r="579" spans="1:25" s="50" customFormat="1">
      <c r="A579" s="16" t="s">
        <v>688</v>
      </c>
      <c r="B579" s="50" t="s">
        <v>689</v>
      </c>
      <c r="C579" s="50" t="s">
        <v>691</v>
      </c>
      <c r="D579" s="50" t="s">
        <v>72</v>
      </c>
      <c r="E579" s="15" t="s">
        <v>51</v>
      </c>
      <c r="F579" s="16">
        <v>2011</v>
      </c>
      <c r="G579" s="79">
        <v>5.5806099999999997E-2</v>
      </c>
      <c r="H579" s="17">
        <v>0.38887830000000001</v>
      </c>
      <c r="I579" s="16">
        <v>0.30648740000000002</v>
      </c>
      <c r="J579" s="49"/>
      <c r="K579" s="98">
        <v>30.01304</v>
      </c>
      <c r="L579" s="98">
        <v>26.152429999999999</v>
      </c>
      <c r="M579" s="98"/>
      <c r="N579" s="98">
        <v>25.78679</v>
      </c>
      <c r="O579" s="98">
        <v>10.64662</v>
      </c>
      <c r="P579" s="98"/>
      <c r="Q579" s="98">
        <v>54.699300000000001</v>
      </c>
      <c r="R579" s="98">
        <v>47.417110000000001</v>
      </c>
      <c r="S579" s="98">
        <v>37.03633</v>
      </c>
      <c r="T579" s="98">
        <v>40.422849999999997</v>
      </c>
      <c r="U579" s="98">
        <v>60.066099999999999</v>
      </c>
      <c r="V579" s="98">
        <v>34.239049999999999</v>
      </c>
      <c r="W579" s="100"/>
      <c r="X579" s="52">
        <v>9</v>
      </c>
      <c r="Y579" s="2" t="s">
        <v>40</v>
      </c>
    </row>
    <row r="580" spans="1:25" s="50" customFormat="1">
      <c r="A580" s="16" t="s">
        <v>688</v>
      </c>
      <c r="B580" s="50" t="s">
        <v>689</v>
      </c>
      <c r="C580" s="50" t="s">
        <v>692</v>
      </c>
      <c r="D580" s="50" t="s">
        <v>72</v>
      </c>
      <c r="E580" s="15" t="s">
        <v>51</v>
      </c>
      <c r="F580" s="16">
        <v>2011</v>
      </c>
      <c r="G580" s="79">
        <v>5.9300600000000002E-2</v>
      </c>
      <c r="H580" s="17">
        <v>0.38887830000000001</v>
      </c>
      <c r="I580" s="16">
        <v>0.29533330000000002</v>
      </c>
      <c r="J580" s="49"/>
      <c r="K580" s="98">
        <v>29.61084</v>
      </c>
      <c r="L580" s="98">
        <v>20.453330000000001</v>
      </c>
      <c r="M580" s="98"/>
      <c r="N580" s="98">
        <v>20.183949999999999</v>
      </c>
      <c r="O580" s="98">
        <v>9.8108550000000001</v>
      </c>
      <c r="P580" s="98"/>
      <c r="Q580" s="98">
        <v>54.855690000000003</v>
      </c>
      <c r="R580" s="98">
        <v>56.561</v>
      </c>
      <c r="S580" s="98">
        <v>37.878070000000001</v>
      </c>
      <c r="T580" s="98">
        <v>42.008870000000002</v>
      </c>
      <c r="U580" s="98">
        <v>60.054409999999997</v>
      </c>
      <c r="V580" s="98">
        <v>40.065010000000001</v>
      </c>
      <c r="W580" s="100"/>
      <c r="X580" s="52">
        <v>9</v>
      </c>
      <c r="Y580" s="2" t="s">
        <v>40</v>
      </c>
    </row>
    <row r="581" spans="1:25" s="50" customFormat="1">
      <c r="A581" s="16" t="s">
        <v>688</v>
      </c>
      <c r="B581" s="50" t="s">
        <v>689</v>
      </c>
      <c r="C581" s="50" t="s">
        <v>693</v>
      </c>
      <c r="D581" s="50" t="s">
        <v>72</v>
      </c>
      <c r="E581" s="15" t="s">
        <v>51</v>
      </c>
      <c r="F581" s="16">
        <v>2011</v>
      </c>
      <c r="G581" s="79">
        <v>6.6050399999999995E-2</v>
      </c>
      <c r="H581" s="17">
        <v>0.38887830000000001</v>
      </c>
      <c r="I581" s="16">
        <v>0.30127379999999998</v>
      </c>
      <c r="J581" s="49"/>
      <c r="K581" s="98">
        <v>19.469840000000001</v>
      </c>
      <c r="L581" s="98">
        <v>22.072669999999999</v>
      </c>
      <c r="M581" s="98"/>
      <c r="N581" s="98">
        <v>31.487850000000002</v>
      </c>
      <c r="O581" s="98">
        <v>16.932189999999999</v>
      </c>
      <c r="P581" s="98"/>
      <c r="Q581" s="98">
        <v>54.204940000000001</v>
      </c>
      <c r="R581" s="98">
        <v>52.920059999999999</v>
      </c>
      <c r="S581" s="98">
        <v>25.90615</v>
      </c>
      <c r="T581" s="98">
        <v>47.343890000000002</v>
      </c>
      <c r="U581" s="98">
        <v>60.632599999999996</v>
      </c>
      <c r="V581" s="98">
        <v>31.397449999999999</v>
      </c>
      <c r="W581" s="100"/>
      <c r="X581" s="52">
        <v>9</v>
      </c>
      <c r="Y581" s="2" t="s">
        <v>40</v>
      </c>
    </row>
    <row r="582" spans="1:25" s="50" customFormat="1">
      <c r="A582" s="16" t="s">
        <v>688</v>
      </c>
      <c r="B582" s="50" t="s">
        <v>689</v>
      </c>
      <c r="C582" s="50" t="s">
        <v>694</v>
      </c>
      <c r="D582" s="50" t="s">
        <v>72</v>
      </c>
      <c r="E582" s="15" t="s">
        <v>51</v>
      </c>
      <c r="F582" s="16">
        <v>2011</v>
      </c>
      <c r="G582" s="79">
        <v>5.1159299999999998E-2</v>
      </c>
      <c r="H582" s="17">
        <v>0.38887830000000001</v>
      </c>
      <c r="I582" s="16">
        <v>4.3460499999999999E-2</v>
      </c>
      <c r="J582" s="49"/>
      <c r="K582" s="98">
        <v>2.0514779999999999</v>
      </c>
      <c r="L582" s="98">
        <v>3.7551909999999999</v>
      </c>
      <c r="M582" s="98"/>
      <c r="N582" s="98">
        <v>6.8915309999999996</v>
      </c>
      <c r="O582" s="98">
        <v>4.5758020000000004</v>
      </c>
      <c r="P582" s="98"/>
      <c r="Q582" s="98">
        <v>4.661708</v>
      </c>
      <c r="R582" s="98">
        <v>5.1520000000000001</v>
      </c>
      <c r="S582" s="98">
        <v>0.59170780000000001</v>
      </c>
      <c r="T582" s="98">
        <v>1.366736</v>
      </c>
      <c r="U582" s="98">
        <v>10.03091</v>
      </c>
      <c r="V582" s="98">
        <v>4.6037590000000002</v>
      </c>
      <c r="W582" s="100"/>
      <c r="X582" s="52">
        <v>9</v>
      </c>
      <c r="Y582" s="2" t="s">
        <v>40</v>
      </c>
    </row>
    <row r="583" spans="1:25" s="50" customFormat="1">
      <c r="A583" s="16" t="s">
        <v>688</v>
      </c>
      <c r="B583" s="50" t="s">
        <v>689</v>
      </c>
      <c r="C583" s="50" t="s">
        <v>695</v>
      </c>
      <c r="D583" s="50" t="s">
        <v>72</v>
      </c>
      <c r="E583" s="15" t="s">
        <v>51</v>
      </c>
      <c r="F583" s="16">
        <v>2011</v>
      </c>
      <c r="G583" s="79">
        <v>6.7890800000000001E-2</v>
      </c>
      <c r="H583" s="17">
        <v>0.38887830000000001</v>
      </c>
      <c r="I583" s="16">
        <v>0.1331088</v>
      </c>
      <c r="J583" s="49"/>
      <c r="K583" s="98">
        <v>11.0685</v>
      </c>
      <c r="L583" s="98">
        <v>9.8068100000000005</v>
      </c>
      <c r="M583" s="98"/>
      <c r="N583" s="98">
        <v>13.673170000000001</v>
      </c>
      <c r="O583" s="98">
        <v>5.743519</v>
      </c>
      <c r="P583" s="98"/>
      <c r="Q583" s="98">
        <v>22.101700000000001</v>
      </c>
      <c r="R583" s="98">
        <v>23.558009999999999</v>
      </c>
      <c r="S583" s="98">
        <v>13.801880000000001</v>
      </c>
      <c r="T583" s="98">
        <v>15.23399</v>
      </c>
      <c r="U583" s="98">
        <v>28.243539999999999</v>
      </c>
      <c r="V583" s="98">
        <v>15.78074</v>
      </c>
      <c r="W583" s="100"/>
      <c r="X583" s="52">
        <v>9</v>
      </c>
      <c r="Y583" s="2" t="s">
        <v>40</v>
      </c>
    </row>
    <row r="584" spans="1:25" s="50" customFormat="1">
      <c r="A584" s="16" t="s">
        <v>688</v>
      </c>
      <c r="B584" s="50" t="s">
        <v>689</v>
      </c>
      <c r="C584" s="50" t="s">
        <v>696</v>
      </c>
      <c r="D584" s="50" t="s">
        <v>72</v>
      </c>
      <c r="E584" s="15" t="s">
        <v>51</v>
      </c>
      <c r="F584" s="16">
        <v>2011</v>
      </c>
      <c r="G584" s="79">
        <v>0.15477369999999999</v>
      </c>
      <c r="H584" s="17">
        <v>0.38887830000000001</v>
      </c>
      <c r="I584" s="16">
        <v>0.3996364</v>
      </c>
      <c r="J584" s="49"/>
      <c r="K584" s="98">
        <v>47.20478</v>
      </c>
      <c r="L584" s="98">
        <v>31.04936</v>
      </c>
      <c r="M584" s="98"/>
      <c r="N584" s="98">
        <v>18.045639999999999</v>
      </c>
      <c r="O584" s="98">
        <v>14.989750000000001</v>
      </c>
      <c r="P584" s="98"/>
      <c r="Q584" s="98">
        <v>69.181899999999999</v>
      </c>
      <c r="R584" s="98">
        <v>62.264740000000003</v>
      </c>
      <c r="S584" s="98">
        <v>57.439300000000003</v>
      </c>
      <c r="T584" s="98">
        <v>71.245270000000005</v>
      </c>
      <c r="U584" s="98">
        <v>73.973050000000001</v>
      </c>
      <c r="V584" s="98">
        <v>51.37276</v>
      </c>
      <c r="W584" s="100"/>
      <c r="X584" s="52">
        <v>9</v>
      </c>
      <c r="Y584" s="2" t="s">
        <v>40</v>
      </c>
    </row>
    <row r="585" spans="1:25" s="50" customFormat="1">
      <c r="A585" s="16" t="s">
        <v>688</v>
      </c>
      <c r="B585" s="50" t="s">
        <v>689</v>
      </c>
      <c r="C585" s="50" t="s">
        <v>697</v>
      </c>
      <c r="D585" s="50" t="s">
        <v>72</v>
      </c>
      <c r="E585" s="15" t="s">
        <v>51</v>
      </c>
      <c r="F585" s="16">
        <v>2011</v>
      </c>
      <c r="G585" s="79">
        <v>5.9323399999999998E-2</v>
      </c>
      <c r="H585" s="17">
        <v>0.38887830000000001</v>
      </c>
      <c r="I585" s="16">
        <v>0.44326409999999999</v>
      </c>
      <c r="J585" s="49"/>
      <c r="K585" s="98">
        <v>47.66386</v>
      </c>
      <c r="L585" s="98">
        <v>40.62377</v>
      </c>
      <c r="M585" s="98"/>
      <c r="N585" s="98">
        <v>28.519069999999999</v>
      </c>
      <c r="O585" s="98">
        <v>19.450279999999999</v>
      </c>
      <c r="P585" s="98"/>
      <c r="Q585" s="98">
        <v>76.266949999999994</v>
      </c>
      <c r="R585" s="98">
        <v>61.071170000000002</v>
      </c>
      <c r="S585" s="98">
        <v>56.929760000000002</v>
      </c>
      <c r="T585" s="98">
        <v>77.653570000000002</v>
      </c>
      <c r="U585" s="98">
        <v>78.97287</v>
      </c>
      <c r="V585" s="98">
        <v>38.210079999999998</v>
      </c>
      <c r="W585" s="100"/>
      <c r="X585" s="52">
        <v>9</v>
      </c>
      <c r="Y585" s="2" t="s">
        <v>40</v>
      </c>
    </row>
    <row r="586" spans="1:25" s="50" customFormat="1">
      <c r="A586" s="16" t="s">
        <v>688</v>
      </c>
      <c r="B586" s="50" t="s">
        <v>689</v>
      </c>
      <c r="C586" s="50" t="s">
        <v>698</v>
      </c>
      <c r="D586" s="50" t="s">
        <v>72</v>
      </c>
      <c r="E586" s="15" t="s">
        <v>51</v>
      </c>
      <c r="F586" s="16">
        <v>2011</v>
      </c>
      <c r="G586" s="79">
        <v>9.2873200000000003E-2</v>
      </c>
      <c r="H586" s="17">
        <v>0.38887830000000001</v>
      </c>
      <c r="I586" s="16">
        <v>0.38106909999999999</v>
      </c>
      <c r="J586" s="49"/>
      <c r="K586" s="98">
        <v>28.72251</v>
      </c>
      <c r="L586" s="98">
        <v>32.463090000000001</v>
      </c>
      <c r="M586" s="98"/>
      <c r="N586" s="98">
        <v>31.70852</v>
      </c>
      <c r="O586" s="98">
        <v>21.37527</v>
      </c>
      <c r="P586" s="98"/>
      <c r="Q586" s="98">
        <v>64.785039999999995</v>
      </c>
      <c r="R586" s="98">
        <v>62.442300000000003</v>
      </c>
      <c r="S586" s="98">
        <v>45.929160000000003</v>
      </c>
      <c r="T586" s="98">
        <v>64.822630000000004</v>
      </c>
      <c r="U586" s="98">
        <v>69.775310000000005</v>
      </c>
      <c r="V586" s="98">
        <v>35.361710000000002</v>
      </c>
      <c r="W586" s="100"/>
      <c r="X586" s="52">
        <v>9</v>
      </c>
      <c r="Y586" s="2" t="s">
        <v>40</v>
      </c>
    </row>
    <row r="587" spans="1:25" s="50" customFormat="1">
      <c r="A587" s="16" t="s">
        <v>688</v>
      </c>
      <c r="B587" s="50" t="s">
        <v>689</v>
      </c>
      <c r="C587" s="50" t="s">
        <v>699</v>
      </c>
      <c r="D587" s="50" t="s">
        <v>72</v>
      </c>
      <c r="E587" s="15" t="s">
        <v>51</v>
      </c>
      <c r="F587" s="16">
        <v>2011</v>
      </c>
      <c r="G587" s="79">
        <v>0.12453409999999999</v>
      </c>
      <c r="H587" s="17">
        <v>0.38887830000000001</v>
      </c>
      <c r="I587" s="16">
        <v>0.46589029999999998</v>
      </c>
      <c r="J587" s="49"/>
      <c r="K587" s="98">
        <v>45.485300000000002</v>
      </c>
      <c r="L587" s="98">
        <v>38.748390000000001</v>
      </c>
      <c r="M587" s="98"/>
      <c r="N587" s="98">
        <v>39.836239999999997</v>
      </c>
      <c r="O587" s="98">
        <v>20.599979999999999</v>
      </c>
      <c r="P587" s="98"/>
      <c r="Q587" s="98">
        <v>76.995729999999995</v>
      </c>
      <c r="R587" s="98">
        <v>68.768069999999994</v>
      </c>
      <c r="S587" s="98">
        <v>59.546709999999997</v>
      </c>
      <c r="T587" s="98">
        <v>70.826610000000002</v>
      </c>
      <c r="U587" s="98">
        <v>80.518829999999994</v>
      </c>
      <c r="V587" s="98">
        <v>47.93694</v>
      </c>
      <c r="W587" s="100"/>
      <c r="X587" s="52">
        <v>9</v>
      </c>
      <c r="Y587" s="2" t="s">
        <v>40</v>
      </c>
    </row>
    <row r="588" spans="1:25" s="50" customFormat="1">
      <c r="A588" s="16" t="s">
        <v>688</v>
      </c>
      <c r="B588" s="50" t="s">
        <v>689</v>
      </c>
      <c r="C588" s="50" t="s">
        <v>700</v>
      </c>
      <c r="D588" s="50" t="s">
        <v>72</v>
      </c>
      <c r="E588" s="15" t="s">
        <v>51</v>
      </c>
      <c r="F588" s="16">
        <v>2011</v>
      </c>
      <c r="G588" s="79">
        <v>0.188723</v>
      </c>
      <c r="H588" s="17">
        <v>0.38887830000000001</v>
      </c>
      <c r="I588" s="16">
        <v>0.52848519999999999</v>
      </c>
      <c r="J588" s="49"/>
      <c r="K588" s="98">
        <v>51.797359999999998</v>
      </c>
      <c r="L588" s="98">
        <v>33.140720000000002</v>
      </c>
      <c r="M588" s="98"/>
      <c r="N588" s="98">
        <v>45.633429999999997</v>
      </c>
      <c r="O588" s="98">
        <v>28.590199999999999</v>
      </c>
      <c r="P588" s="98"/>
      <c r="Q588" s="98">
        <v>85.229799999999997</v>
      </c>
      <c r="R588" s="98">
        <v>85.033259999999999</v>
      </c>
      <c r="S588" s="98">
        <v>75.906360000000006</v>
      </c>
      <c r="T588" s="98">
        <v>83.337829999999997</v>
      </c>
      <c r="U588" s="98">
        <v>88.137150000000005</v>
      </c>
      <c r="V588" s="98">
        <v>56.143859999999997</v>
      </c>
      <c r="W588" s="100"/>
      <c r="X588" s="52">
        <v>9</v>
      </c>
      <c r="Y588" s="2" t="s">
        <v>40</v>
      </c>
    </row>
    <row r="589" spans="1:25" s="50" customFormat="1">
      <c r="A589" s="16" t="s">
        <v>701</v>
      </c>
      <c r="B589" s="50" t="s">
        <v>702</v>
      </c>
      <c r="C589" s="50" t="s">
        <v>703</v>
      </c>
      <c r="D589" s="50" t="s">
        <v>72</v>
      </c>
      <c r="E589" s="15" t="s">
        <v>51</v>
      </c>
      <c r="F589" s="16">
        <v>2013</v>
      </c>
      <c r="G589" s="79">
        <v>5.2656300000000003E-2</v>
      </c>
      <c r="H589" s="17">
        <v>0.19311310000000001</v>
      </c>
      <c r="I589" s="16">
        <v>0.17424049999999999</v>
      </c>
      <c r="J589" s="49"/>
      <c r="K589" s="98">
        <v>4.3467919999999998</v>
      </c>
      <c r="L589" s="98">
        <v>9.1469140000000007</v>
      </c>
      <c r="M589" s="98"/>
      <c r="N589" s="98">
        <v>17.901759999999999</v>
      </c>
      <c r="O589" s="98">
        <v>23.68187</v>
      </c>
      <c r="P589" s="98"/>
      <c r="Q589" s="98">
        <v>33.361640000000001</v>
      </c>
      <c r="R589" s="98">
        <v>38.304949999999998</v>
      </c>
      <c r="S589" s="98">
        <v>13.723979999999999</v>
      </c>
      <c r="T589" s="98">
        <v>6.071936</v>
      </c>
      <c r="U589" s="98">
        <v>39.034379999999999</v>
      </c>
      <c r="V589" s="98">
        <v>17.903939999999999</v>
      </c>
      <c r="W589" s="100"/>
      <c r="X589" s="52">
        <v>10</v>
      </c>
      <c r="Y589" s="2" t="s">
        <v>52</v>
      </c>
    </row>
    <row r="590" spans="1:25" s="50" customFormat="1">
      <c r="A590" s="16" t="s">
        <v>701</v>
      </c>
      <c r="B590" s="50" t="s">
        <v>702</v>
      </c>
      <c r="C590" s="50" t="s">
        <v>704</v>
      </c>
      <c r="D590" s="50" t="s">
        <v>72</v>
      </c>
      <c r="E590" s="15" t="s">
        <v>51</v>
      </c>
      <c r="F590" s="16">
        <v>2013</v>
      </c>
      <c r="G590" s="79">
        <v>7.5756100000000007E-2</v>
      </c>
      <c r="H590" s="17">
        <v>0.19311310000000001</v>
      </c>
      <c r="I590" s="16">
        <v>4.3898399999999997E-2</v>
      </c>
      <c r="J590" s="49"/>
      <c r="K590" s="98">
        <v>1.092668</v>
      </c>
      <c r="L590" s="98">
        <v>1.964507</v>
      </c>
      <c r="M590" s="98"/>
      <c r="N590" s="98">
        <v>3.4905680000000001</v>
      </c>
      <c r="O590" s="98">
        <v>9.1139949999999992</v>
      </c>
      <c r="P590" s="98"/>
      <c r="Q590" s="98">
        <v>8.0759830000000008</v>
      </c>
      <c r="R590" s="98">
        <v>9.1240629999999996</v>
      </c>
      <c r="S590" s="98">
        <v>0.85809179999999996</v>
      </c>
      <c r="T590" s="98">
        <v>3.0300919999999998</v>
      </c>
      <c r="U590" s="98">
        <v>7.1213600000000001</v>
      </c>
      <c r="V590" s="98">
        <v>3.8222399999999999</v>
      </c>
      <c r="W590" s="100"/>
      <c r="X590" s="52">
        <v>10</v>
      </c>
      <c r="Y590" s="2" t="s">
        <v>52</v>
      </c>
    </row>
    <row r="591" spans="1:25" s="50" customFormat="1">
      <c r="A591" s="16" t="s">
        <v>701</v>
      </c>
      <c r="B591" s="50" t="s">
        <v>702</v>
      </c>
      <c r="C591" s="50" t="s">
        <v>705</v>
      </c>
      <c r="D591" s="50" t="s">
        <v>72</v>
      </c>
      <c r="E591" s="15" t="s">
        <v>51</v>
      </c>
      <c r="F591" s="16">
        <v>2013</v>
      </c>
      <c r="G591" s="79">
        <v>3.6041799999999999E-2</v>
      </c>
      <c r="H591" s="17">
        <v>0.19311310000000001</v>
      </c>
      <c r="I591" s="16">
        <v>0.1033623</v>
      </c>
      <c r="J591" s="49"/>
      <c r="K591" s="98">
        <v>3.2352609999999999</v>
      </c>
      <c r="L591" s="98">
        <v>5.1961599999999999</v>
      </c>
      <c r="M591" s="98"/>
      <c r="N591" s="98">
        <v>8.9220070000000007</v>
      </c>
      <c r="O591" s="98">
        <v>19.560739999999999</v>
      </c>
      <c r="P591" s="98"/>
      <c r="Q591" s="98">
        <v>11.869960000000001</v>
      </c>
      <c r="R591" s="98">
        <v>19.447209999999998</v>
      </c>
      <c r="S591" s="98">
        <v>5.247719</v>
      </c>
      <c r="T591" s="98">
        <v>11.963050000000001</v>
      </c>
      <c r="U591" s="98">
        <v>18.128360000000001</v>
      </c>
      <c r="V591" s="98">
        <v>8.6532509999999991</v>
      </c>
      <c r="W591" s="100"/>
      <c r="X591" s="52">
        <v>10</v>
      </c>
      <c r="Y591" s="2" t="s">
        <v>52</v>
      </c>
    </row>
    <row r="592" spans="1:25" s="50" customFormat="1">
      <c r="A592" s="16" t="s">
        <v>701</v>
      </c>
      <c r="B592" s="50" t="s">
        <v>702</v>
      </c>
      <c r="C592" s="50" t="s">
        <v>706</v>
      </c>
      <c r="D592" s="50" t="s">
        <v>72</v>
      </c>
      <c r="E592" s="15" t="s">
        <v>51</v>
      </c>
      <c r="F592" s="16">
        <v>2013</v>
      </c>
      <c r="G592" s="79">
        <v>3.6093E-2</v>
      </c>
      <c r="H592" s="17">
        <v>0.19311310000000001</v>
      </c>
      <c r="I592" s="16">
        <v>9.81104E-2</v>
      </c>
      <c r="J592" s="49"/>
      <c r="K592" s="98">
        <v>1.5263089999999999</v>
      </c>
      <c r="L592" s="98">
        <v>6.4318710000000001</v>
      </c>
      <c r="M592" s="98"/>
      <c r="N592" s="98">
        <v>8.3702769999999997</v>
      </c>
      <c r="O592" s="98">
        <v>18.83672</v>
      </c>
      <c r="P592" s="98"/>
      <c r="Q592" s="98">
        <v>12.62082</v>
      </c>
      <c r="R592" s="98">
        <v>18.709890000000001</v>
      </c>
      <c r="S592" s="98">
        <v>5.681324</v>
      </c>
      <c r="T592" s="98">
        <v>11.89767</v>
      </c>
      <c r="U592" s="98">
        <v>16.482220000000002</v>
      </c>
      <c r="V592" s="98">
        <v>5.7112239999999996</v>
      </c>
      <c r="W592" s="100"/>
      <c r="X592" s="52">
        <v>10</v>
      </c>
      <c r="Y592" s="2" t="s">
        <v>52</v>
      </c>
    </row>
    <row r="593" spans="1:28">
      <c r="A593" s="16" t="s">
        <v>701</v>
      </c>
      <c r="B593" s="50" t="s">
        <v>702</v>
      </c>
      <c r="C593" s="50" t="s">
        <v>707</v>
      </c>
      <c r="D593" s="50" t="s">
        <v>72</v>
      </c>
      <c r="E593" s="15" t="s">
        <v>51</v>
      </c>
      <c r="F593" s="16">
        <v>2013</v>
      </c>
      <c r="G593" s="79">
        <v>9.9218100000000004E-2</v>
      </c>
      <c r="H593" s="17">
        <v>0.19311310000000001</v>
      </c>
      <c r="I593" s="16">
        <v>0.37277929999999998</v>
      </c>
      <c r="J593" s="49"/>
      <c r="K593" s="98">
        <v>7.0876460000000003</v>
      </c>
      <c r="L593" s="98">
        <v>20.64087</v>
      </c>
      <c r="M593" s="98"/>
      <c r="N593" s="98">
        <v>32.254269999999998</v>
      </c>
      <c r="O593" s="98">
        <v>48.763390000000001</v>
      </c>
      <c r="P593" s="98"/>
      <c r="Q593" s="98">
        <v>65.011949999999999</v>
      </c>
      <c r="R593" s="98">
        <v>66.890940000000001</v>
      </c>
      <c r="S593" s="98">
        <v>45.803710000000002</v>
      </c>
      <c r="T593" s="98">
        <v>54.315480000000001</v>
      </c>
      <c r="U593" s="98">
        <v>74.031679999999994</v>
      </c>
      <c r="V593" s="98">
        <v>38.71049</v>
      </c>
      <c r="W593" s="100"/>
      <c r="X593" s="52">
        <v>10</v>
      </c>
      <c r="Y593" s="2" t="s">
        <v>52</v>
      </c>
      <c r="Z593" s="50"/>
      <c r="AA593" s="50"/>
      <c r="AB593" s="50"/>
    </row>
    <row r="594" spans="1:28">
      <c r="A594" s="16" t="s">
        <v>701</v>
      </c>
      <c r="B594" s="50" t="s">
        <v>702</v>
      </c>
      <c r="C594" s="50" t="s">
        <v>708</v>
      </c>
      <c r="D594" s="50" t="s">
        <v>72</v>
      </c>
      <c r="E594" s="15" t="s">
        <v>51</v>
      </c>
      <c r="F594" s="16">
        <v>2013</v>
      </c>
      <c r="G594" s="79">
        <v>0.18211530000000001</v>
      </c>
      <c r="H594" s="17">
        <v>0.19311310000000001</v>
      </c>
      <c r="I594" s="16">
        <v>6.0240599999999998E-2</v>
      </c>
      <c r="J594" s="49"/>
      <c r="K594" s="98">
        <v>0.45057150000000001</v>
      </c>
      <c r="L594" s="98">
        <v>3.971536</v>
      </c>
      <c r="M594" s="98"/>
      <c r="N594" s="98">
        <v>7.4895310000000004</v>
      </c>
      <c r="O594" s="98">
        <v>11.668100000000001</v>
      </c>
      <c r="P594" s="98"/>
      <c r="Q594" s="98">
        <v>10.035819999999999</v>
      </c>
      <c r="R594" s="98">
        <v>12.57742</v>
      </c>
      <c r="S594" s="98">
        <v>1.225082</v>
      </c>
      <c r="T594" s="98">
        <v>5.5875130000000004</v>
      </c>
      <c r="U594" s="98">
        <v>3.2111149999999999</v>
      </c>
      <c r="V594" s="98">
        <v>5.0568629999999999</v>
      </c>
      <c r="W594" s="100"/>
      <c r="X594" s="52">
        <v>10</v>
      </c>
      <c r="Y594" s="2" t="s">
        <v>52</v>
      </c>
      <c r="Z594" s="50"/>
      <c r="AA594" s="50"/>
      <c r="AB594" s="50"/>
    </row>
    <row r="595" spans="1:28">
      <c r="A595" s="16" t="s">
        <v>701</v>
      </c>
      <c r="B595" s="50" t="s">
        <v>702</v>
      </c>
      <c r="C595" s="50" t="s">
        <v>709</v>
      </c>
      <c r="D595" s="50" t="s">
        <v>72</v>
      </c>
      <c r="E595" s="15" t="s">
        <v>51</v>
      </c>
      <c r="F595" s="16">
        <v>2013</v>
      </c>
      <c r="G595" s="79">
        <v>2.9324699999999999E-2</v>
      </c>
      <c r="H595" s="17">
        <v>0.19311310000000001</v>
      </c>
      <c r="I595" s="16">
        <v>0.2381615</v>
      </c>
      <c r="J595" s="49"/>
      <c r="K595" s="98">
        <v>22.147189999999998</v>
      </c>
      <c r="L595" s="98">
        <v>19.27516</v>
      </c>
      <c r="M595" s="98"/>
      <c r="N595" s="98">
        <v>10.068239999999999</v>
      </c>
      <c r="O595" s="98">
        <v>21.823149999999998</v>
      </c>
      <c r="P595" s="98"/>
      <c r="Q595" s="98">
        <v>40.17989</v>
      </c>
      <c r="R595" s="98">
        <v>44.948230000000002</v>
      </c>
      <c r="S595" s="98">
        <v>26.408110000000001</v>
      </c>
      <c r="T595" s="98">
        <v>23.489889999999999</v>
      </c>
      <c r="U595" s="98">
        <v>48.70308</v>
      </c>
      <c r="V595" s="98">
        <v>25.020309999999998</v>
      </c>
      <c r="W595" s="100"/>
      <c r="X595" s="52">
        <v>10</v>
      </c>
      <c r="Y595" s="2" t="s">
        <v>52</v>
      </c>
      <c r="Z595" s="50"/>
      <c r="AA595" s="50"/>
      <c r="AB595" s="50"/>
    </row>
    <row r="596" spans="1:28">
      <c r="A596" s="16" t="s">
        <v>701</v>
      </c>
      <c r="B596" s="50" t="s">
        <v>702</v>
      </c>
      <c r="C596" s="50" t="s">
        <v>710</v>
      </c>
      <c r="D596" s="50" t="s">
        <v>72</v>
      </c>
      <c r="E596" s="15" t="s">
        <v>51</v>
      </c>
      <c r="F596" s="16">
        <v>2013</v>
      </c>
      <c r="G596" s="79">
        <v>0.1189009</v>
      </c>
      <c r="H596" s="17">
        <v>0.19311310000000001</v>
      </c>
      <c r="I596" s="16">
        <v>0.34826059999999998</v>
      </c>
      <c r="J596" s="49"/>
      <c r="K596" s="98">
        <v>8.1534820000000003</v>
      </c>
      <c r="L596" s="98">
        <v>11.12457</v>
      </c>
      <c r="M596" s="98"/>
      <c r="N596" s="98">
        <v>25.68038</v>
      </c>
      <c r="O596" s="98">
        <v>53.940800000000003</v>
      </c>
      <c r="P596" s="98"/>
      <c r="Q596" s="98">
        <v>67.191990000000004</v>
      </c>
      <c r="R596" s="98">
        <v>65.22354</v>
      </c>
      <c r="S596" s="98">
        <v>49.367939999999997</v>
      </c>
      <c r="T596" s="98">
        <v>51.989449999999998</v>
      </c>
      <c r="U596" s="98">
        <v>69.262100000000004</v>
      </c>
      <c r="V596" s="98">
        <v>27.136389999999999</v>
      </c>
      <c r="W596" s="100"/>
      <c r="X596" s="52">
        <v>10</v>
      </c>
      <c r="Y596" s="2" t="s">
        <v>52</v>
      </c>
      <c r="Z596" s="50"/>
      <c r="AA596" s="50"/>
      <c r="AB596" s="50"/>
    </row>
    <row r="597" spans="1:28">
      <c r="A597" s="16" t="s">
        <v>701</v>
      </c>
      <c r="B597" s="50" t="s">
        <v>702</v>
      </c>
      <c r="C597" s="50" t="s">
        <v>711</v>
      </c>
      <c r="D597" s="50" t="s">
        <v>72</v>
      </c>
      <c r="E597" s="15" t="s">
        <v>51</v>
      </c>
      <c r="F597" s="16">
        <v>2013</v>
      </c>
      <c r="G597" s="79">
        <v>2.79335E-2</v>
      </c>
      <c r="H597" s="17">
        <v>0.19311310000000001</v>
      </c>
      <c r="I597" s="16">
        <v>0.23159109999999999</v>
      </c>
      <c r="J597" s="49"/>
      <c r="K597" s="98">
        <v>17.643910000000002</v>
      </c>
      <c r="L597" s="98">
        <v>14.52384</v>
      </c>
      <c r="M597" s="98"/>
      <c r="N597" s="98">
        <v>14.87139</v>
      </c>
      <c r="O597" s="98">
        <v>29.5976</v>
      </c>
      <c r="P597" s="98"/>
      <c r="Q597" s="98">
        <v>42.33531</v>
      </c>
      <c r="R597" s="98">
        <v>42.116790000000002</v>
      </c>
      <c r="S597" s="98">
        <v>17.2944</v>
      </c>
      <c r="T597" s="98">
        <v>20.663319999999999</v>
      </c>
      <c r="U597" s="98">
        <v>44.41395</v>
      </c>
      <c r="V597" s="98">
        <v>20.129960000000001</v>
      </c>
      <c r="W597" s="100"/>
      <c r="X597" s="52">
        <v>10</v>
      </c>
      <c r="Y597" s="2" t="s">
        <v>52</v>
      </c>
      <c r="Z597" s="50"/>
      <c r="AA597" s="50"/>
      <c r="AB597" s="50"/>
    </row>
    <row r="598" spans="1:28">
      <c r="A598" s="16" t="s">
        <v>701</v>
      </c>
      <c r="B598" s="50" t="s">
        <v>702</v>
      </c>
      <c r="C598" s="50" t="s">
        <v>712</v>
      </c>
      <c r="D598" s="50" t="s">
        <v>72</v>
      </c>
      <c r="E598" s="15" t="s">
        <v>51</v>
      </c>
      <c r="F598" s="16">
        <v>2013</v>
      </c>
      <c r="G598" s="79">
        <v>0.11355220000000001</v>
      </c>
      <c r="H598" s="17">
        <v>0.19311310000000001</v>
      </c>
      <c r="I598" s="16">
        <v>0.28270319999999999</v>
      </c>
      <c r="J598" s="49"/>
      <c r="K598" s="98">
        <v>4.0094349999999999</v>
      </c>
      <c r="L598" s="98">
        <v>6.8845679999999998</v>
      </c>
      <c r="M598" s="98"/>
      <c r="N598" s="98">
        <v>16.125969999999999</v>
      </c>
      <c r="O598" s="98">
        <v>49.757730000000002</v>
      </c>
      <c r="P598" s="98"/>
      <c r="Q598" s="98">
        <v>62.85568</v>
      </c>
      <c r="R598" s="98">
        <v>61.316020000000002</v>
      </c>
      <c r="S598" s="98">
        <v>36.807879999999997</v>
      </c>
      <c r="T598" s="98">
        <v>31.322659999999999</v>
      </c>
      <c r="U598" s="98">
        <v>62.85568</v>
      </c>
      <c r="V598" s="98">
        <v>23.374749999999999</v>
      </c>
      <c r="W598" s="100"/>
      <c r="X598" s="52">
        <v>10</v>
      </c>
      <c r="Y598" s="2" t="s">
        <v>52</v>
      </c>
      <c r="Z598" s="50"/>
      <c r="AA598" s="50"/>
      <c r="AB598" s="50"/>
    </row>
    <row r="599" spans="1:28">
      <c r="A599" s="16" t="s">
        <v>701</v>
      </c>
      <c r="B599" s="50" t="s">
        <v>702</v>
      </c>
      <c r="C599" s="50" t="s">
        <v>713</v>
      </c>
      <c r="D599" s="50" t="s">
        <v>72</v>
      </c>
      <c r="E599" s="15" t="s">
        <v>51</v>
      </c>
      <c r="F599" s="16">
        <v>2013</v>
      </c>
      <c r="G599" s="79">
        <v>8.07784E-2</v>
      </c>
      <c r="H599" s="17">
        <v>0.19311310000000001</v>
      </c>
      <c r="I599" s="16">
        <v>0.15589620000000001</v>
      </c>
      <c r="J599" s="49"/>
      <c r="K599" s="98">
        <v>1.970181</v>
      </c>
      <c r="L599" s="98">
        <v>1.04782</v>
      </c>
      <c r="M599" s="98"/>
      <c r="N599" s="98">
        <v>10.8399</v>
      </c>
      <c r="O599" s="98">
        <v>32.277650000000001</v>
      </c>
      <c r="P599" s="98"/>
      <c r="Q599" s="98">
        <v>37.265129999999999</v>
      </c>
      <c r="R599" s="98">
        <v>30.701029999999999</v>
      </c>
      <c r="S599" s="98">
        <v>9.8328249999999997</v>
      </c>
      <c r="T599" s="98">
        <v>19.823</v>
      </c>
      <c r="U599" s="98">
        <v>36.44162</v>
      </c>
      <c r="V599" s="98">
        <v>8.1429950000000009</v>
      </c>
      <c r="W599" s="100"/>
      <c r="X599" s="52">
        <v>10</v>
      </c>
      <c r="Y599" s="2" t="s">
        <v>52</v>
      </c>
      <c r="Z599" s="50"/>
      <c r="AA599" s="50"/>
      <c r="AB599" s="50"/>
    </row>
    <row r="600" spans="1:28">
      <c r="A600" s="16" t="s">
        <v>701</v>
      </c>
      <c r="B600" s="50" t="s">
        <v>702</v>
      </c>
      <c r="C600" s="50" t="s">
        <v>714</v>
      </c>
      <c r="D600" s="50" t="s">
        <v>72</v>
      </c>
      <c r="E600" s="15" t="s">
        <v>51</v>
      </c>
      <c r="F600" s="16">
        <v>2013</v>
      </c>
      <c r="G600" s="79">
        <v>8.5176799999999997E-2</v>
      </c>
      <c r="H600" s="17">
        <v>0.19311310000000001</v>
      </c>
      <c r="I600" s="16">
        <v>0.21807289999999999</v>
      </c>
      <c r="J600" s="49"/>
      <c r="K600" s="98">
        <v>5.8787789999999998</v>
      </c>
      <c r="L600" s="98">
        <v>7.4693009999999997</v>
      </c>
      <c r="M600" s="98"/>
      <c r="N600" s="98">
        <v>12.139200000000001</v>
      </c>
      <c r="O600" s="98">
        <v>35.377839999999999</v>
      </c>
      <c r="P600" s="98"/>
      <c r="Q600" s="98">
        <v>44.077089999999998</v>
      </c>
      <c r="R600" s="98">
        <v>43.781010000000002</v>
      </c>
      <c r="S600" s="98">
        <v>22.291219999999999</v>
      </c>
      <c r="T600" s="98">
        <v>37.818849999999998</v>
      </c>
      <c r="U600" s="98">
        <v>46.495399999999997</v>
      </c>
      <c r="V600" s="98">
        <v>15.472289999999999</v>
      </c>
      <c r="W600" s="100"/>
      <c r="X600" s="52">
        <v>10</v>
      </c>
      <c r="Y600" s="2" t="s">
        <v>52</v>
      </c>
      <c r="Z600" s="50"/>
      <c r="AA600" s="50"/>
      <c r="AB600" s="50"/>
    </row>
    <row r="601" spans="1:28">
      <c r="A601" s="16" t="s">
        <v>701</v>
      </c>
      <c r="B601" s="50" t="s">
        <v>702</v>
      </c>
      <c r="C601" s="50" t="s">
        <v>715</v>
      </c>
      <c r="D601" s="50" t="s">
        <v>72</v>
      </c>
      <c r="E601" s="15" t="s">
        <v>51</v>
      </c>
      <c r="F601" s="16">
        <v>2013</v>
      </c>
      <c r="G601" s="79">
        <v>6.2453099999999998E-2</v>
      </c>
      <c r="H601" s="17">
        <v>0.19311310000000001</v>
      </c>
      <c r="I601" s="16">
        <v>0.11621629999999999</v>
      </c>
      <c r="J601" s="49"/>
      <c r="K601" s="98">
        <v>10.299620000000001</v>
      </c>
      <c r="L601" s="98">
        <v>8.9002970000000001</v>
      </c>
      <c r="M601" s="98"/>
      <c r="N601" s="98">
        <v>9.6232860000000002</v>
      </c>
      <c r="O601" s="98">
        <v>14.04923</v>
      </c>
      <c r="P601" s="98"/>
      <c r="Q601" s="98">
        <v>15.011710000000001</v>
      </c>
      <c r="R601" s="98">
        <v>17.75001</v>
      </c>
      <c r="S601" s="98">
        <v>4.4877120000000001</v>
      </c>
      <c r="T601" s="98">
        <v>10.68281</v>
      </c>
      <c r="U601" s="98">
        <v>22.840109999999999</v>
      </c>
      <c r="V601" s="98">
        <v>9.7996990000000004</v>
      </c>
      <c r="W601" s="100"/>
      <c r="X601" s="52">
        <v>10</v>
      </c>
      <c r="Y601" s="2" t="s">
        <v>52</v>
      </c>
      <c r="Z601" s="50"/>
      <c r="AA601" s="50"/>
      <c r="AB601" s="50"/>
    </row>
    <row r="602" spans="1:28">
      <c r="A602" s="16" t="s">
        <v>716</v>
      </c>
      <c r="B602" s="50" t="s">
        <v>717</v>
      </c>
      <c r="C602" s="50" t="s">
        <v>36</v>
      </c>
      <c r="D602" s="50" t="s">
        <v>37</v>
      </c>
      <c r="E602" s="15" t="s">
        <v>51</v>
      </c>
      <c r="F602" s="16">
        <v>2011</v>
      </c>
      <c r="G602" s="79">
        <v>0.3254167</v>
      </c>
      <c r="H602" s="17">
        <v>0.21665110000000001</v>
      </c>
      <c r="I602" s="16">
        <v>0.2327824</v>
      </c>
      <c r="J602" s="49"/>
      <c r="K602" s="98">
        <v>24.49117</v>
      </c>
      <c r="L602" s="98">
        <v>11.24226</v>
      </c>
      <c r="M602" s="98"/>
      <c r="N602" s="98">
        <v>18.717880000000001</v>
      </c>
      <c r="O602" s="98">
        <v>27.006180000000001</v>
      </c>
      <c r="P602" s="98"/>
      <c r="Q602" s="98">
        <v>21.386980000000001</v>
      </c>
      <c r="R602" s="98">
        <v>42.097610000000003</v>
      </c>
      <c r="S602" s="98">
        <v>4.6038230000000002</v>
      </c>
      <c r="T602" s="98">
        <v>43.546050000000001</v>
      </c>
      <c r="U602" s="98">
        <v>44.74879</v>
      </c>
      <c r="V602" s="98">
        <v>18.252659999999999</v>
      </c>
      <c r="W602" s="100"/>
      <c r="X602" s="52">
        <v>10</v>
      </c>
      <c r="Y602" s="2" t="s">
        <v>52</v>
      </c>
      <c r="Z602" s="50"/>
      <c r="AA602" s="50"/>
      <c r="AB602" s="50"/>
    </row>
    <row r="603" spans="1:28">
      <c r="A603" s="16" t="s">
        <v>716</v>
      </c>
      <c r="B603" s="50" t="s">
        <v>717</v>
      </c>
      <c r="C603" s="50" t="s">
        <v>363</v>
      </c>
      <c r="D603" s="50" t="s">
        <v>37</v>
      </c>
      <c r="E603" s="15" t="s">
        <v>51</v>
      </c>
      <c r="F603" s="16">
        <v>2011</v>
      </c>
      <c r="G603" s="79">
        <v>0.2371548</v>
      </c>
      <c r="H603" s="17">
        <v>0.21665110000000001</v>
      </c>
      <c r="I603" s="16">
        <v>0.17683280000000001</v>
      </c>
      <c r="J603" s="49"/>
      <c r="K603" s="98">
        <v>18.325469999999999</v>
      </c>
      <c r="L603" s="98">
        <v>6.4354279999999999</v>
      </c>
      <c r="M603" s="98"/>
      <c r="N603" s="98">
        <v>12.89104</v>
      </c>
      <c r="O603" s="98">
        <v>19.74277</v>
      </c>
      <c r="P603" s="98"/>
      <c r="Q603" s="98">
        <v>15.10633</v>
      </c>
      <c r="R603" s="98">
        <v>33.282020000000003</v>
      </c>
      <c r="S603" s="98">
        <v>8.2409820000000007</v>
      </c>
      <c r="T603" s="98">
        <v>35.394199999999998</v>
      </c>
      <c r="U603" s="98">
        <v>36.479819999999997</v>
      </c>
      <c r="V603" s="98">
        <v>17.611540000000002</v>
      </c>
      <c r="W603" s="100"/>
      <c r="X603" s="52">
        <v>10</v>
      </c>
      <c r="Y603" s="2" t="s">
        <v>52</v>
      </c>
      <c r="Z603" s="50"/>
      <c r="AA603" s="50"/>
      <c r="AB603" s="50"/>
    </row>
    <row r="604" spans="1:28">
      <c r="A604" s="16" t="s">
        <v>716</v>
      </c>
      <c r="B604" s="50" t="s">
        <v>717</v>
      </c>
      <c r="C604" s="50" t="s">
        <v>718</v>
      </c>
      <c r="D604" s="50" t="s">
        <v>37</v>
      </c>
      <c r="E604" s="15" t="s">
        <v>51</v>
      </c>
      <c r="F604" s="16">
        <v>2011</v>
      </c>
      <c r="G604" s="79">
        <v>0.10326879999999999</v>
      </c>
      <c r="H604" s="17">
        <v>0.21665110000000001</v>
      </c>
      <c r="I604" s="16">
        <v>0.28130159999999998</v>
      </c>
      <c r="J604" s="49"/>
      <c r="K604" s="98">
        <v>18.588460000000001</v>
      </c>
      <c r="L604" s="98">
        <v>5.8083429999999998</v>
      </c>
      <c r="M604" s="98"/>
      <c r="N604" s="98">
        <v>28.124379999999999</v>
      </c>
      <c r="O604" s="98">
        <v>36.176600000000001</v>
      </c>
      <c r="P604" s="98"/>
      <c r="Q604" s="98">
        <v>29.03633</v>
      </c>
      <c r="R604" s="98">
        <v>50.166170000000001</v>
      </c>
      <c r="S604" s="98">
        <v>15.136380000000001</v>
      </c>
      <c r="T604" s="98">
        <v>55.909889999999997</v>
      </c>
      <c r="U604" s="98">
        <v>57.600960000000001</v>
      </c>
      <c r="V604" s="98">
        <v>32.399909999999998</v>
      </c>
      <c r="W604" s="100"/>
      <c r="X604" s="52">
        <v>10</v>
      </c>
      <c r="Y604" s="2" t="s">
        <v>52</v>
      </c>
      <c r="Z604" s="50"/>
      <c r="AA604" s="50"/>
      <c r="AB604" s="50"/>
    </row>
    <row r="605" spans="1:28">
      <c r="A605" s="16" t="s">
        <v>716</v>
      </c>
      <c r="B605" s="50" t="s">
        <v>717</v>
      </c>
      <c r="C605" s="50" t="s">
        <v>719</v>
      </c>
      <c r="D605" s="50" t="s">
        <v>37</v>
      </c>
      <c r="E605" s="15" t="s">
        <v>51</v>
      </c>
      <c r="F605" s="16">
        <v>2011</v>
      </c>
      <c r="G605" s="79">
        <v>0.1238595</v>
      </c>
      <c r="H605" s="17">
        <v>0.21665110000000001</v>
      </c>
      <c r="I605" s="16">
        <v>0.29894989999999999</v>
      </c>
      <c r="J605" s="49"/>
      <c r="K605" s="98">
        <v>24.18365</v>
      </c>
      <c r="L605" s="98">
        <v>9.1735520000000008</v>
      </c>
      <c r="M605" s="98"/>
      <c r="N605" s="98">
        <v>27.825369999999999</v>
      </c>
      <c r="O605" s="98">
        <v>34.846440000000001</v>
      </c>
      <c r="P605" s="98"/>
      <c r="Q605" s="98">
        <v>34.587440000000001</v>
      </c>
      <c r="R605" s="98">
        <v>44.742559999999997</v>
      </c>
      <c r="S605" s="98">
        <v>18.54975</v>
      </c>
      <c r="T605" s="98">
        <v>56.258659999999999</v>
      </c>
      <c r="U605" s="98">
        <v>57.697369999999999</v>
      </c>
      <c r="V605" s="98">
        <v>38.18703</v>
      </c>
      <c r="W605" s="100"/>
      <c r="X605" s="52">
        <v>10</v>
      </c>
      <c r="Y605" s="2" t="s">
        <v>52</v>
      </c>
      <c r="Z605" s="50"/>
      <c r="AA605" s="50"/>
      <c r="AB605" s="50"/>
    </row>
    <row r="606" spans="1:28">
      <c r="A606" s="16" t="s">
        <v>716</v>
      </c>
      <c r="B606" s="50" t="s">
        <v>717</v>
      </c>
      <c r="C606" s="50" t="s">
        <v>369</v>
      </c>
      <c r="D606" s="50" t="s">
        <v>37</v>
      </c>
      <c r="E606" s="15" t="s">
        <v>51</v>
      </c>
      <c r="F606" s="16">
        <v>2011</v>
      </c>
      <c r="G606" s="79">
        <v>0.21030019999999999</v>
      </c>
      <c r="H606" s="17">
        <v>0.21665110000000001</v>
      </c>
      <c r="I606" s="16">
        <v>0.15637470000000001</v>
      </c>
      <c r="J606" s="49"/>
      <c r="K606" s="98">
        <v>14.58896</v>
      </c>
      <c r="L606" s="98">
        <v>5.4574230000000004</v>
      </c>
      <c r="M606" s="98"/>
      <c r="N606" s="98">
        <v>14.638059999999999</v>
      </c>
      <c r="O606" s="98">
        <v>17.82601</v>
      </c>
      <c r="P606" s="98"/>
      <c r="Q606" s="98">
        <v>10.78581</v>
      </c>
      <c r="R606" s="98">
        <v>26.954059999999998</v>
      </c>
      <c r="S606" s="98">
        <v>6.9128540000000003</v>
      </c>
      <c r="T606" s="98">
        <v>30.828990000000001</v>
      </c>
      <c r="U606" s="98">
        <v>31.836130000000001</v>
      </c>
      <c r="V606" s="98">
        <v>16.625250000000001</v>
      </c>
      <c r="W606" s="100"/>
      <c r="X606" s="52">
        <v>10</v>
      </c>
      <c r="Y606" s="2" t="s">
        <v>52</v>
      </c>
      <c r="Z606" s="50"/>
      <c r="AA606" s="50"/>
      <c r="AB606" s="50"/>
    </row>
    <row r="607" spans="1:28">
      <c r="A607" s="16" t="s">
        <v>720</v>
      </c>
      <c r="B607" s="50" t="s">
        <v>721</v>
      </c>
      <c r="C607" s="50" t="s">
        <v>722</v>
      </c>
      <c r="D607" s="50" t="s">
        <v>62</v>
      </c>
      <c r="E607" s="15" t="s">
        <v>51</v>
      </c>
      <c r="F607" s="16" t="s">
        <v>73</v>
      </c>
      <c r="G607" s="79">
        <v>3.4126099999999999E-2</v>
      </c>
      <c r="H607" s="17">
        <v>7.2400900000000004E-2</v>
      </c>
      <c r="I607" s="16">
        <v>0.12973560000000001</v>
      </c>
      <c r="J607" s="49"/>
      <c r="K607" s="98">
        <v>14.178739999999999</v>
      </c>
      <c r="L607" s="98">
        <v>11.89241</v>
      </c>
      <c r="M607" s="98"/>
      <c r="N607" s="98">
        <v>5.8993349999999998</v>
      </c>
      <c r="O607" s="98">
        <v>4.1647270000000001</v>
      </c>
      <c r="P607" s="98"/>
      <c r="Q607" s="98">
        <v>17.338909999999998</v>
      </c>
      <c r="R607" s="98">
        <v>12.21918</v>
      </c>
      <c r="S607" s="98">
        <v>25.023040000000002</v>
      </c>
      <c r="T607" s="98">
        <v>27.002389999999998</v>
      </c>
      <c r="U607" s="98">
        <v>28.524640000000002</v>
      </c>
      <c r="V607" s="98">
        <v>15.010249999999999</v>
      </c>
      <c r="W607" s="100"/>
      <c r="X607" s="52">
        <v>10</v>
      </c>
      <c r="Y607" s="2" t="s">
        <v>52</v>
      </c>
      <c r="Z607" s="50"/>
      <c r="AA607" s="50"/>
      <c r="AB607" s="50"/>
    </row>
    <row r="608" spans="1:28">
      <c r="A608" s="16" t="s">
        <v>720</v>
      </c>
      <c r="B608" s="50" t="s">
        <v>721</v>
      </c>
      <c r="C608" s="50" t="s">
        <v>723</v>
      </c>
      <c r="D608" s="50" t="s">
        <v>62</v>
      </c>
      <c r="E608" s="15" t="s">
        <v>51</v>
      </c>
      <c r="F608" s="16" t="s">
        <v>73</v>
      </c>
      <c r="G608" s="79">
        <v>3.7132800000000001E-2</v>
      </c>
      <c r="H608" s="17">
        <v>7.2400900000000004E-2</v>
      </c>
      <c r="I608" s="16">
        <v>2.4622999999999999E-2</v>
      </c>
      <c r="J608" s="49"/>
      <c r="K608" s="98">
        <v>2.1379950000000001</v>
      </c>
      <c r="L608" s="98">
        <v>3.6112169999999999</v>
      </c>
      <c r="M608" s="98"/>
      <c r="N608" s="98">
        <v>1.6464319999999999</v>
      </c>
      <c r="O608" s="98">
        <v>1.7282470000000001</v>
      </c>
      <c r="P608" s="98"/>
      <c r="Q608" s="98">
        <v>0.89516030000000002</v>
      </c>
      <c r="R608" s="98">
        <v>1.0279210000000001</v>
      </c>
      <c r="S608" s="98">
        <v>1.621793</v>
      </c>
      <c r="T608" s="98">
        <v>4.6486919999999996</v>
      </c>
      <c r="U608" s="98">
        <v>6.0258789999999998</v>
      </c>
      <c r="V608" s="98">
        <v>2.7302230000000001</v>
      </c>
      <c r="W608" s="100"/>
      <c r="X608" s="52">
        <v>10</v>
      </c>
      <c r="Y608" s="2" t="s">
        <v>52</v>
      </c>
      <c r="Z608" s="50"/>
      <c r="AA608" s="50"/>
      <c r="AB608" s="50"/>
    </row>
    <row r="609" spans="1:28">
      <c r="A609" s="16" t="s">
        <v>720</v>
      </c>
      <c r="B609" s="50" t="s">
        <v>721</v>
      </c>
      <c r="C609" s="50" t="s">
        <v>724</v>
      </c>
      <c r="D609" s="50" t="s">
        <v>62</v>
      </c>
      <c r="E609" s="15" t="s">
        <v>51</v>
      </c>
      <c r="F609" s="16" t="s">
        <v>73</v>
      </c>
      <c r="G609" s="79">
        <v>7.7815200000000001E-2</v>
      </c>
      <c r="H609" s="17">
        <v>7.2400900000000004E-2</v>
      </c>
      <c r="I609" s="16">
        <v>4.74995E-2</v>
      </c>
      <c r="J609" s="49"/>
      <c r="K609" s="98">
        <v>5.8781090000000003</v>
      </c>
      <c r="L609" s="98">
        <v>4.4177730000000004</v>
      </c>
      <c r="M609" s="98"/>
      <c r="N609" s="98">
        <v>4.1144959999999999</v>
      </c>
      <c r="O609" s="98">
        <v>1.6041430000000001</v>
      </c>
      <c r="P609" s="98"/>
      <c r="Q609" s="98">
        <v>2.8358300000000001</v>
      </c>
      <c r="R609" s="98">
        <v>2.0138440000000002</v>
      </c>
      <c r="S609" s="98">
        <v>6.8961670000000002</v>
      </c>
      <c r="T609" s="98">
        <v>10.32339</v>
      </c>
      <c r="U609" s="98">
        <v>11.37632</v>
      </c>
      <c r="V609" s="98">
        <v>4.0099169999999997</v>
      </c>
      <c r="W609" s="100"/>
      <c r="X609" s="52">
        <v>10</v>
      </c>
      <c r="Y609" s="2" t="s">
        <v>52</v>
      </c>
      <c r="Z609" s="50"/>
      <c r="AA609" s="50"/>
      <c r="AB609" s="50"/>
    </row>
    <row r="610" spans="1:28">
      <c r="A610" s="16" t="s">
        <v>720</v>
      </c>
      <c r="B610" s="50" t="s">
        <v>721</v>
      </c>
      <c r="C610" s="50" t="s">
        <v>725</v>
      </c>
      <c r="D610" s="50" t="s">
        <v>62</v>
      </c>
      <c r="E610" s="15" t="s">
        <v>51</v>
      </c>
      <c r="F610" s="16" t="s">
        <v>73</v>
      </c>
      <c r="G610" s="79">
        <v>2.75134E-2</v>
      </c>
      <c r="H610" s="17">
        <v>7.2400900000000004E-2</v>
      </c>
      <c r="I610" s="16">
        <v>8.1754099999999996E-2</v>
      </c>
      <c r="J610" s="49"/>
      <c r="K610" s="98">
        <v>9.6884329999999999</v>
      </c>
      <c r="L610" s="98">
        <v>8.1482869999999998</v>
      </c>
      <c r="M610" s="98"/>
      <c r="N610" s="98">
        <v>4.3295329999999996</v>
      </c>
      <c r="O610" s="98">
        <v>1.150488</v>
      </c>
      <c r="P610" s="98"/>
      <c r="Q610" s="98">
        <v>13.218999999999999</v>
      </c>
      <c r="R610" s="98">
        <v>8.3105530000000005</v>
      </c>
      <c r="S610" s="98">
        <v>14.43257</v>
      </c>
      <c r="T610" s="98">
        <v>16.234870000000001</v>
      </c>
      <c r="U610" s="98">
        <v>17.742280000000001</v>
      </c>
      <c r="V610" s="98">
        <v>7.2679479999999996</v>
      </c>
      <c r="W610" s="100"/>
      <c r="X610" s="52">
        <v>10</v>
      </c>
      <c r="Y610" s="2" t="s">
        <v>52</v>
      </c>
      <c r="Z610" s="50"/>
      <c r="AA610" s="50"/>
      <c r="AB610" s="50"/>
    </row>
    <row r="611" spans="1:28">
      <c r="A611" s="16" t="s">
        <v>720</v>
      </c>
      <c r="B611" s="50" t="s">
        <v>721</v>
      </c>
      <c r="C611" s="50" t="s">
        <v>726</v>
      </c>
      <c r="D611" s="50" t="s">
        <v>62</v>
      </c>
      <c r="E611" s="15" t="s">
        <v>51</v>
      </c>
      <c r="F611" s="16" t="s">
        <v>73</v>
      </c>
      <c r="G611" s="79">
        <v>4.0886899999999997E-2</v>
      </c>
      <c r="H611" s="17">
        <v>7.2400900000000004E-2</v>
      </c>
      <c r="I611" s="16">
        <v>4.8291199999999999E-2</v>
      </c>
      <c r="J611" s="49"/>
      <c r="K611" s="98">
        <v>6.4322509999999999</v>
      </c>
      <c r="L611" s="98">
        <v>4.0603530000000001</v>
      </c>
      <c r="M611" s="98"/>
      <c r="N611" s="98">
        <v>2.391537</v>
      </c>
      <c r="O611" s="98">
        <v>1.5171809999999999</v>
      </c>
      <c r="P611" s="98"/>
      <c r="Q611" s="98">
        <v>5.8903299999999996</v>
      </c>
      <c r="R611" s="98">
        <v>1.7999700000000001</v>
      </c>
      <c r="S611" s="98">
        <v>8.5367379999999997</v>
      </c>
      <c r="T611" s="98">
        <v>10.33695</v>
      </c>
      <c r="U611" s="98">
        <v>11.760859999999999</v>
      </c>
      <c r="V611" s="98">
        <v>5.3954079999999998</v>
      </c>
      <c r="W611" s="100"/>
      <c r="X611" s="52">
        <v>10</v>
      </c>
      <c r="Y611" s="2" t="s">
        <v>52</v>
      </c>
      <c r="Z611" s="50"/>
      <c r="AA611" s="50"/>
      <c r="AB611" s="50"/>
    </row>
    <row r="612" spans="1:28">
      <c r="A612" s="16" t="s">
        <v>720</v>
      </c>
      <c r="B612" s="50" t="s">
        <v>721</v>
      </c>
      <c r="C612" s="50" t="s">
        <v>727</v>
      </c>
      <c r="D612" s="50" t="s">
        <v>62</v>
      </c>
      <c r="E612" s="15" t="s">
        <v>51</v>
      </c>
      <c r="F612" s="16" t="s">
        <v>73</v>
      </c>
      <c r="G612" s="79">
        <v>3.4421399999999998E-2</v>
      </c>
      <c r="H612" s="17">
        <v>7.2400900000000004E-2</v>
      </c>
      <c r="I612" s="16">
        <v>3.4744499999999998E-2</v>
      </c>
      <c r="J612" s="49"/>
      <c r="K612" s="98">
        <v>2.5117340000000001</v>
      </c>
      <c r="L612" s="98">
        <v>4.6047419999999999</v>
      </c>
      <c r="M612" s="98"/>
      <c r="N612" s="98">
        <v>3.1913420000000001</v>
      </c>
      <c r="O612" s="98">
        <v>2.569928</v>
      </c>
      <c r="P612" s="98"/>
      <c r="Q612" s="98">
        <v>1.0980110000000001</v>
      </c>
      <c r="R612" s="98">
        <v>1.925389</v>
      </c>
      <c r="S612" s="98">
        <v>4.8745529999999997</v>
      </c>
      <c r="T612" s="98">
        <v>6.7805080000000002</v>
      </c>
      <c r="U612" s="98">
        <v>7.1442909999999999</v>
      </c>
      <c r="V612" s="98">
        <v>2.0841769999999999</v>
      </c>
      <c r="W612" s="100"/>
      <c r="X612" s="52">
        <v>10</v>
      </c>
      <c r="Y612" s="2" t="s">
        <v>52</v>
      </c>
      <c r="Z612" s="50"/>
      <c r="AA612" s="50"/>
      <c r="AB612" s="50"/>
    </row>
    <row r="613" spans="1:28">
      <c r="A613" s="16" t="s">
        <v>720</v>
      </c>
      <c r="B613" s="50" t="s">
        <v>721</v>
      </c>
      <c r="C613" s="50" t="s">
        <v>728</v>
      </c>
      <c r="D613" s="50" t="s">
        <v>62</v>
      </c>
      <c r="E613" s="15" t="s">
        <v>51</v>
      </c>
      <c r="F613" s="16" t="s">
        <v>73</v>
      </c>
      <c r="G613" s="79">
        <v>7.0783100000000002E-2</v>
      </c>
      <c r="H613" s="17">
        <v>7.2400900000000004E-2</v>
      </c>
      <c r="I613" s="16">
        <v>0.19511600000000001</v>
      </c>
      <c r="J613" s="49"/>
      <c r="K613" s="98">
        <v>20.813289999999999</v>
      </c>
      <c r="L613" s="98">
        <v>24.30416</v>
      </c>
      <c r="M613" s="98"/>
      <c r="N613" s="98">
        <v>9.4528060000000007</v>
      </c>
      <c r="O613" s="98">
        <v>2.5497380000000001</v>
      </c>
      <c r="P613" s="98"/>
      <c r="Q613" s="98">
        <v>28.909859999999998</v>
      </c>
      <c r="R613" s="98">
        <v>18.05575</v>
      </c>
      <c r="S613" s="98">
        <v>32.077829999999999</v>
      </c>
      <c r="T613" s="98">
        <v>35.752899999999997</v>
      </c>
      <c r="U613" s="98">
        <v>39.988770000000002</v>
      </c>
      <c r="V613" s="98">
        <v>25.06363</v>
      </c>
      <c r="W613" s="100"/>
      <c r="X613" s="52">
        <v>10</v>
      </c>
      <c r="Y613" s="2" t="s">
        <v>52</v>
      </c>
      <c r="Z613" s="50"/>
      <c r="AA613" s="50"/>
      <c r="AB613" s="50"/>
    </row>
    <row r="614" spans="1:28">
      <c r="A614" s="16" t="s">
        <v>720</v>
      </c>
      <c r="B614" s="50" t="s">
        <v>721</v>
      </c>
      <c r="C614" s="50" t="s">
        <v>729</v>
      </c>
      <c r="D614" s="50" t="s">
        <v>62</v>
      </c>
      <c r="E614" s="15" t="s">
        <v>51</v>
      </c>
      <c r="F614" s="16" t="s">
        <v>73</v>
      </c>
      <c r="G614" s="79">
        <v>7.4516799999999994E-2</v>
      </c>
      <c r="H614" s="17">
        <v>7.2400900000000004E-2</v>
      </c>
      <c r="I614" s="16">
        <v>3.10116E-2</v>
      </c>
      <c r="J614" s="49"/>
      <c r="K614" s="98">
        <v>4.6452499999999999</v>
      </c>
      <c r="L614" s="98">
        <v>2.5630999999999999</v>
      </c>
      <c r="M614" s="98"/>
      <c r="N614" s="98">
        <v>2.5861350000000001</v>
      </c>
      <c r="O614" s="98">
        <v>0.87475060000000004</v>
      </c>
      <c r="P614" s="98"/>
      <c r="Q614" s="98">
        <v>2.7018559999999998</v>
      </c>
      <c r="R614" s="98">
        <v>1.546988</v>
      </c>
      <c r="S614" s="98">
        <v>4.1602189999999997</v>
      </c>
      <c r="T614" s="98">
        <v>5.9628740000000002</v>
      </c>
      <c r="U614" s="98">
        <v>6.8597679999999999</v>
      </c>
      <c r="V614" s="98">
        <v>2.5815389999999998</v>
      </c>
      <c r="W614" s="100"/>
      <c r="X614" s="52">
        <v>10</v>
      </c>
      <c r="Y614" s="2" t="s">
        <v>52</v>
      </c>
      <c r="Z614" s="50"/>
      <c r="AA614" s="50"/>
      <c r="AB614" s="50"/>
    </row>
    <row r="615" spans="1:28">
      <c r="A615" s="16" t="s">
        <v>720</v>
      </c>
      <c r="B615" s="50" t="s">
        <v>721</v>
      </c>
      <c r="C615" s="50" t="s">
        <v>730</v>
      </c>
      <c r="D615" s="50" t="s">
        <v>62</v>
      </c>
      <c r="E615" s="15" t="s">
        <v>51</v>
      </c>
      <c r="F615" s="16" t="s">
        <v>73</v>
      </c>
      <c r="G615" s="79">
        <v>3.3667099999999998E-2</v>
      </c>
      <c r="H615" s="17">
        <v>7.2400900000000004E-2</v>
      </c>
      <c r="I615" s="16">
        <v>0.10374079999999999</v>
      </c>
      <c r="J615" s="49"/>
      <c r="K615" s="98">
        <v>12.26197</v>
      </c>
      <c r="L615" s="98">
        <v>12.05062</v>
      </c>
      <c r="M615" s="98"/>
      <c r="N615" s="98">
        <v>5.5919420000000004</v>
      </c>
      <c r="O615" s="98">
        <v>2.1579100000000002</v>
      </c>
      <c r="P615" s="98"/>
      <c r="Q615" s="98">
        <v>14.578049999999999</v>
      </c>
      <c r="R615" s="98">
        <v>2.7915610000000002</v>
      </c>
      <c r="S615" s="98">
        <v>19.000879999999999</v>
      </c>
      <c r="T615" s="98">
        <v>19.052199999999999</v>
      </c>
      <c r="U615" s="98">
        <v>23.461310000000001</v>
      </c>
      <c r="V615" s="98">
        <v>11.662089999999999</v>
      </c>
      <c r="W615" s="100"/>
      <c r="X615" s="52">
        <v>10</v>
      </c>
      <c r="Y615" s="2" t="s">
        <v>52</v>
      </c>
      <c r="Z615" s="50"/>
      <c r="AA615" s="50"/>
      <c r="AB615" s="50"/>
    </row>
    <row r="616" spans="1:28">
      <c r="A616" s="16" t="s">
        <v>720</v>
      </c>
      <c r="B616" s="50" t="s">
        <v>721</v>
      </c>
      <c r="C616" s="50" t="s">
        <v>731</v>
      </c>
      <c r="D616" s="50" t="s">
        <v>62</v>
      </c>
      <c r="E616" s="15" t="s">
        <v>51</v>
      </c>
      <c r="F616" s="16" t="s">
        <v>73</v>
      </c>
      <c r="G616" s="79">
        <v>0.24127509999999999</v>
      </c>
      <c r="H616" s="17">
        <v>7.2400900000000004E-2</v>
      </c>
      <c r="I616" s="16">
        <v>2.14565E-2</v>
      </c>
      <c r="J616" s="49"/>
      <c r="K616" s="98">
        <v>2.4338829999999998</v>
      </c>
      <c r="L616" s="98">
        <v>2.7725490000000002</v>
      </c>
      <c r="M616" s="98"/>
      <c r="N616" s="98">
        <v>1.9478359999999999</v>
      </c>
      <c r="O616" s="98">
        <v>0.9015862</v>
      </c>
      <c r="P616" s="98"/>
      <c r="Q616" s="98">
        <v>1.5071920000000001</v>
      </c>
      <c r="R616" s="98">
        <v>1.0967469999999999</v>
      </c>
      <c r="S616" s="98">
        <v>2.1436700000000002</v>
      </c>
      <c r="T616" s="98">
        <v>3.7220049999999998</v>
      </c>
      <c r="U616" s="98">
        <v>4.167052</v>
      </c>
      <c r="V616" s="98">
        <v>1.8174300000000001</v>
      </c>
      <c r="W616" s="100"/>
      <c r="X616" s="52">
        <v>10</v>
      </c>
      <c r="Y616" s="2" t="s">
        <v>52</v>
      </c>
      <c r="Z616" s="50"/>
      <c r="AA616" s="50"/>
      <c r="AB616" s="50"/>
    </row>
    <row r="617" spans="1:28">
      <c r="A617" s="16" t="s">
        <v>720</v>
      </c>
      <c r="B617" s="50" t="s">
        <v>721</v>
      </c>
      <c r="C617" s="50" t="s">
        <v>732</v>
      </c>
      <c r="D617" s="50" t="s">
        <v>62</v>
      </c>
      <c r="E617" s="15" t="s">
        <v>51</v>
      </c>
      <c r="F617" s="16" t="s">
        <v>73</v>
      </c>
      <c r="G617" s="79">
        <v>5.2272300000000001E-2</v>
      </c>
      <c r="H617" s="17">
        <v>7.2400900000000004E-2</v>
      </c>
      <c r="I617" s="16">
        <v>1.7155900000000002E-2</v>
      </c>
      <c r="J617" s="49"/>
      <c r="K617" s="98">
        <v>2.7647590000000002</v>
      </c>
      <c r="L617" s="98">
        <v>1.5538749999999999</v>
      </c>
      <c r="M617" s="98"/>
      <c r="N617" s="98">
        <v>1.772602</v>
      </c>
      <c r="O617" s="98">
        <v>0.53527899999999995</v>
      </c>
      <c r="P617" s="98"/>
      <c r="Q617" s="98">
        <v>0.52964929999999999</v>
      </c>
      <c r="R617" s="98">
        <v>0.73910679999999995</v>
      </c>
      <c r="S617" s="98">
        <v>0.75456979999999996</v>
      </c>
      <c r="T617" s="98">
        <v>3.4814560000000001</v>
      </c>
      <c r="U617" s="98">
        <v>3.65733</v>
      </c>
      <c r="V617" s="98">
        <v>1.838916</v>
      </c>
      <c r="W617" s="100"/>
      <c r="X617" s="52">
        <v>10</v>
      </c>
      <c r="Y617" s="2" t="s">
        <v>52</v>
      </c>
      <c r="Z617" s="50"/>
      <c r="AA617" s="50"/>
      <c r="AB617" s="50"/>
    </row>
    <row r="618" spans="1:28">
      <c r="A618" s="16" t="s">
        <v>720</v>
      </c>
      <c r="B618" s="50" t="s">
        <v>721</v>
      </c>
      <c r="C618" s="50" t="s">
        <v>733</v>
      </c>
      <c r="D618" s="50" t="s">
        <v>62</v>
      </c>
      <c r="E618" s="15" t="s">
        <v>51</v>
      </c>
      <c r="F618" s="16" t="s">
        <v>73</v>
      </c>
      <c r="G618" s="79">
        <v>7.2317300000000001E-2</v>
      </c>
      <c r="H618" s="17">
        <v>7.2400900000000004E-2</v>
      </c>
      <c r="I618" s="16">
        <v>9.9413299999999996E-2</v>
      </c>
      <c r="J618" s="49"/>
      <c r="K618" s="98">
        <v>13.759639999999999</v>
      </c>
      <c r="L618" s="98">
        <v>10.36159</v>
      </c>
      <c r="M618" s="98"/>
      <c r="N618" s="98">
        <v>6.1232300000000004</v>
      </c>
      <c r="O618" s="98">
        <v>1.255107</v>
      </c>
      <c r="P618" s="98"/>
      <c r="Q618" s="98">
        <v>12.180630000000001</v>
      </c>
      <c r="R618" s="98">
        <v>5.0717720000000002</v>
      </c>
      <c r="S618" s="98">
        <v>13.12642</v>
      </c>
      <c r="T618" s="98">
        <v>19.24278</v>
      </c>
      <c r="U618" s="98">
        <v>21.64921</v>
      </c>
      <c r="V618" s="98">
        <v>13.1744</v>
      </c>
      <c r="W618" s="100"/>
      <c r="X618" s="52">
        <v>10</v>
      </c>
      <c r="Y618" s="2" t="s">
        <v>52</v>
      </c>
      <c r="Z618" s="50"/>
      <c r="AA618" s="50"/>
      <c r="AB618" s="50"/>
    </row>
    <row r="619" spans="1:28">
      <c r="A619" s="16" t="s">
        <v>720</v>
      </c>
      <c r="B619" s="50" t="s">
        <v>721</v>
      </c>
      <c r="C619" s="50" t="s">
        <v>734</v>
      </c>
      <c r="D619" s="50" t="s">
        <v>62</v>
      </c>
      <c r="E619" s="15" t="s">
        <v>51</v>
      </c>
      <c r="F619" s="16" t="s">
        <v>73</v>
      </c>
      <c r="G619" s="79">
        <v>4.1709299999999998E-2</v>
      </c>
      <c r="H619" s="17">
        <v>7.2400900000000004E-2</v>
      </c>
      <c r="I619" s="16">
        <v>0.1128242</v>
      </c>
      <c r="J619" s="49"/>
      <c r="K619" s="98">
        <v>13.102309999999999</v>
      </c>
      <c r="L619" s="98">
        <v>11.252890000000001</v>
      </c>
      <c r="M619" s="98"/>
      <c r="N619" s="98">
        <v>5.4817619999999998</v>
      </c>
      <c r="O619" s="98">
        <v>3.8395199999999998</v>
      </c>
      <c r="P619" s="98"/>
      <c r="Q619" s="98">
        <v>13.15273</v>
      </c>
      <c r="R619" s="98">
        <v>8.1370349999999991</v>
      </c>
      <c r="S619" s="98">
        <v>21.739380000000001</v>
      </c>
      <c r="T619" s="98">
        <v>21.40625</v>
      </c>
      <c r="U619" s="98">
        <v>25.167660000000001</v>
      </c>
      <c r="V619" s="98">
        <v>12.45101</v>
      </c>
      <c r="W619" s="100"/>
      <c r="X619" s="52">
        <v>10</v>
      </c>
      <c r="Y619" s="2" t="s">
        <v>52</v>
      </c>
      <c r="Z619" s="50"/>
      <c r="AA619" s="50"/>
      <c r="AB619" s="50"/>
    </row>
    <row r="620" spans="1:28">
      <c r="A620" s="16" t="s">
        <v>720</v>
      </c>
      <c r="B620" s="50" t="s">
        <v>721</v>
      </c>
      <c r="C620" s="50" t="s">
        <v>735</v>
      </c>
      <c r="D620" s="50" t="s">
        <v>62</v>
      </c>
      <c r="E620" s="15" t="s">
        <v>51</v>
      </c>
      <c r="F620" s="16" t="s">
        <v>73</v>
      </c>
      <c r="G620" s="79">
        <v>5.7783500000000002E-2</v>
      </c>
      <c r="H620" s="17">
        <v>7.2400900000000004E-2</v>
      </c>
      <c r="I620" s="16">
        <v>0.17325479999999999</v>
      </c>
      <c r="J620" s="49"/>
      <c r="K620" s="98">
        <v>17.18075</v>
      </c>
      <c r="L620" s="98">
        <v>22.21</v>
      </c>
      <c r="M620" s="98"/>
      <c r="N620" s="98">
        <v>9.7113099999999992</v>
      </c>
      <c r="O620" s="98">
        <v>3.30382</v>
      </c>
      <c r="P620" s="98"/>
      <c r="Q620" s="98">
        <v>27.72457</v>
      </c>
      <c r="R620" s="98">
        <v>15.53927</v>
      </c>
      <c r="S620" s="98">
        <v>33.733640000000001</v>
      </c>
      <c r="T620" s="98">
        <v>20.950749999999999</v>
      </c>
      <c r="U620" s="98">
        <v>34.923020000000001</v>
      </c>
      <c r="V620" s="98">
        <v>21.7697</v>
      </c>
      <c r="W620" s="100"/>
      <c r="X620" s="52">
        <v>10</v>
      </c>
      <c r="Y620" s="2" t="s">
        <v>52</v>
      </c>
      <c r="Z620" s="50"/>
      <c r="AA620" s="50"/>
      <c r="AB620" s="50"/>
    </row>
    <row r="621" spans="1:28">
      <c r="A621" s="16" t="s">
        <v>720</v>
      </c>
      <c r="B621" s="50" t="s">
        <v>721</v>
      </c>
      <c r="C621" s="50" t="s">
        <v>736</v>
      </c>
      <c r="D621" s="50" t="s">
        <v>62</v>
      </c>
      <c r="E621" s="15" t="s">
        <v>51</v>
      </c>
      <c r="F621" s="16" t="s">
        <v>73</v>
      </c>
      <c r="G621" s="79">
        <v>5.18792E-2</v>
      </c>
      <c r="H621" s="17">
        <v>7.2400900000000004E-2</v>
      </c>
      <c r="I621" s="16">
        <v>0.1318529</v>
      </c>
      <c r="J621" s="49"/>
      <c r="K621" s="98">
        <v>17.51549</v>
      </c>
      <c r="L621" s="98">
        <v>16.427379999999999</v>
      </c>
      <c r="M621" s="98"/>
      <c r="N621" s="98">
        <v>6.0922479999999997</v>
      </c>
      <c r="O621" s="98">
        <v>1.8420810000000001</v>
      </c>
      <c r="P621" s="98"/>
      <c r="Q621" s="98">
        <v>16.61458</v>
      </c>
      <c r="R621" s="98">
        <v>9.2273689999999995</v>
      </c>
      <c r="S621" s="98">
        <v>25.443439999999999</v>
      </c>
      <c r="T621" s="98">
        <v>20.762270000000001</v>
      </c>
      <c r="U621" s="98">
        <v>27.338730000000002</v>
      </c>
      <c r="V621" s="98">
        <v>12.317299999999999</v>
      </c>
      <c r="W621" s="100"/>
      <c r="X621" s="52">
        <v>10</v>
      </c>
      <c r="Y621" s="2" t="s">
        <v>52</v>
      </c>
      <c r="Z621" s="50"/>
      <c r="AA621" s="50"/>
      <c r="AB621" s="50"/>
    </row>
    <row r="622" spans="1:28">
      <c r="A622" s="16" t="s">
        <v>720</v>
      </c>
      <c r="B622" s="50" t="s">
        <v>721</v>
      </c>
      <c r="C622" s="50" t="s">
        <v>737</v>
      </c>
      <c r="D622" s="50" t="s">
        <v>62</v>
      </c>
      <c r="E622" s="15" t="s">
        <v>51</v>
      </c>
      <c r="F622" s="16" t="s">
        <v>73</v>
      </c>
      <c r="G622" s="79">
        <v>1.6954899999999998E-2</v>
      </c>
      <c r="H622" s="17">
        <v>7.2400900000000004E-2</v>
      </c>
      <c r="I622" s="16">
        <v>0.13297539999999999</v>
      </c>
      <c r="J622" s="49"/>
      <c r="K622" s="98">
        <v>15.450530000000001</v>
      </c>
      <c r="L622" s="98">
        <v>13.53083</v>
      </c>
      <c r="M622" s="98"/>
      <c r="N622" s="98">
        <v>8.3359009999999998</v>
      </c>
      <c r="O622" s="98">
        <v>2.4025599999999998</v>
      </c>
      <c r="P622" s="98"/>
      <c r="Q622" s="98">
        <v>21.132930000000002</v>
      </c>
      <c r="R622" s="98">
        <v>9.6756609999999998</v>
      </c>
      <c r="S622" s="98">
        <v>24.586500000000001</v>
      </c>
      <c r="T622" s="98">
        <v>24.226949999999999</v>
      </c>
      <c r="U622" s="98">
        <v>28.586860000000001</v>
      </c>
      <c r="V622" s="98">
        <v>11.98734</v>
      </c>
      <c r="W622" s="100"/>
      <c r="X622" s="52">
        <v>10</v>
      </c>
      <c r="Y622" s="2" t="s">
        <v>52</v>
      </c>
      <c r="Z622" s="50"/>
      <c r="AA622" s="50"/>
      <c r="AB622" s="50"/>
    </row>
    <row r="623" spans="1:28">
      <c r="A623" s="16" t="s">
        <v>720</v>
      </c>
      <c r="B623" s="50" t="s">
        <v>721</v>
      </c>
      <c r="C623" s="50" t="s">
        <v>738</v>
      </c>
      <c r="D623" s="50" t="s">
        <v>62</v>
      </c>
      <c r="E623" s="15" t="s">
        <v>51</v>
      </c>
      <c r="F623" s="16" t="s">
        <v>73</v>
      </c>
      <c r="G623" s="79">
        <v>3.49456E-2</v>
      </c>
      <c r="H623" s="17">
        <v>7.2400900000000004E-2</v>
      </c>
      <c r="I623" s="16">
        <v>3.5877600000000003E-2</v>
      </c>
      <c r="J623" s="49"/>
      <c r="K623" s="98">
        <v>3.5696750000000002</v>
      </c>
      <c r="L623" s="98">
        <v>4.232037</v>
      </c>
      <c r="M623" s="98"/>
      <c r="N623" s="98">
        <v>2.658728</v>
      </c>
      <c r="O623" s="98">
        <v>1.1985730000000001</v>
      </c>
      <c r="P623" s="98"/>
      <c r="Q623" s="98">
        <v>1.774748</v>
      </c>
      <c r="R623" s="98">
        <v>2.053388</v>
      </c>
      <c r="S623" s="98">
        <v>6.675783</v>
      </c>
      <c r="T623" s="98">
        <v>7.9296680000000004</v>
      </c>
      <c r="U623" s="98">
        <v>8.442831</v>
      </c>
      <c r="V623" s="98">
        <v>2.7263060000000001</v>
      </c>
      <c r="W623" s="100"/>
      <c r="X623" s="52">
        <v>10</v>
      </c>
      <c r="Y623" s="2" t="s">
        <v>52</v>
      </c>
      <c r="Z623" s="50"/>
      <c r="AA623" s="50"/>
      <c r="AB623" s="50"/>
    </row>
    <row r="624" spans="1:28">
      <c r="A624" s="16" t="s">
        <v>739</v>
      </c>
      <c r="B624" s="50" t="s">
        <v>740</v>
      </c>
      <c r="C624" s="50" t="s">
        <v>741</v>
      </c>
      <c r="D624" s="50" t="s">
        <v>72</v>
      </c>
      <c r="E624" s="15" t="s">
        <v>51</v>
      </c>
      <c r="F624" s="16">
        <v>2012</v>
      </c>
      <c r="G624" s="79">
        <v>1.9339200000000001E-2</v>
      </c>
      <c r="H624" s="17">
        <v>0.60462660000000001</v>
      </c>
      <c r="I624" s="16">
        <v>0.40525440000000001</v>
      </c>
      <c r="J624" s="49"/>
      <c r="K624" s="98">
        <v>44.55274</v>
      </c>
      <c r="L624" s="98">
        <v>41.514789999999998</v>
      </c>
      <c r="M624" s="98"/>
      <c r="N624" s="98">
        <v>24.802160000000001</v>
      </c>
      <c r="O624" s="98">
        <v>31.179069999999999</v>
      </c>
      <c r="P624" s="98"/>
      <c r="Q624" s="98">
        <v>56.552430000000001</v>
      </c>
      <c r="R624" s="98">
        <v>51.509459999999997</v>
      </c>
      <c r="S624" s="98">
        <v>31.275169999999999</v>
      </c>
      <c r="T624" s="98">
        <v>54.134909999999998</v>
      </c>
      <c r="U624" s="98">
        <v>66.683459999999997</v>
      </c>
      <c r="V624" s="98">
        <v>43.156269999999999</v>
      </c>
      <c r="W624" s="100"/>
      <c r="X624" s="52">
        <v>10</v>
      </c>
      <c r="Y624" s="2" t="s">
        <v>52</v>
      </c>
      <c r="Z624" s="50"/>
      <c r="AA624" s="50"/>
      <c r="AB624" s="50"/>
    </row>
    <row r="625" spans="1:28">
      <c r="A625" s="16" t="s">
        <v>739</v>
      </c>
      <c r="B625" s="50" t="s">
        <v>740</v>
      </c>
      <c r="C625" s="50" t="s">
        <v>742</v>
      </c>
      <c r="D625" s="50" t="s">
        <v>72</v>
      </c>
      <c r="E625" s="15" t="s">
        <v>51</v>
      </c>
      <c r="F625" s="16">
        <v>2012</v>
      </c>
      <c r="G625" s="79">
        <v>3.00361E-2</v>
      </c>
      <c r="H625" s="17">
        <v>0.60462660000000001</v>
      </c>
      <c r="I625" s="16">
        <v>0.55562500000000004</v>
      </c>
      <c r="J625" s="49"/>
      <c r="K625" s="98">
        <v>71.683940000000007</v>
      </c>
      <c r="L625" s="98">
        <v>62.282910000000001</v>
      </c>
      <c r="M625" s="98"/>
      <c r="N625" s="98">
        <v>16.80932</v>
      </c>
      <c r="O625" s="98">
        <v>54.007579999999997</v>
      </c>
      <c r="P625" s="98"/>
      <c r="Q625" s="98">
        <v>65.033779999999993</v>
      </c>
      <c r="R625" s="98">
        <v>76.240610000000004</v>
      </c>
      <c r="S625" s="98">
        <v>29.248909999999999</v>
      </c>
      <c r="T625" s="98">
        <v>79.372630000000001</v>
      </c>
      <c r="U625" s="98">
        <v>90.320580000000007</v>
      </c>
      <c r="V625" s="98">
        <v>45.557270000000003</v>
      </c>
      <c r="W625" s="100"/>
      <c r="X625" s="52">
        <v>10</v>
      </c>
      <c r="Y625" s="2" t="s">
        <v>52</v>
      </c>
      <c r="Z625" s="50"/>
      <c r="AA625" s="50"/>
      <c r="AB625" s="50"/>
    </row>
    <row r="626" spans="1:28" s="50" customFormat="1">
      <c r="A626" s="16" t="s">
        <v>739</v>
      </c>
      <c r="B626" s="50" t="s">
        <v>740</v>
      </c>
      <c r="C626" s="50" t="s">
        <v>743</v>
      </c>
      <c r="D626" s="50" t="s">
        <v>72</v>
      </c>
      <c r="E626" s="15" t="s">
        <v>51</v>
      </c>
      <c r="F626" s="16">
        <v>2012</v>
      </c>
      <c r="G626" s="79">
        <v>0.1276631</v>
      </c>
      <c r="H626" s="17">
        <v>0.60462660000000001</v>
      </c>
      <c r="I626" s="16">
        <v>0.62007299999999999</v>
      </c>
      <c r="J626" s="49"/>
      <c r="K626" s="98">
        <v>51.911540000000002</v>
      </c>
      <c r="L626" s="98">
        <v>60.882510000000003</v>
      </c>
      <c r="M626" s="98"/>
      <c r="N626" s="98">
        <v>57.737479999999998</v>
      </c>
      <c r="O626" s="98">
        <v>44.932769999999998</v>
      </c>
      <c r="P626" s="98"/>
      <c r="Q626" s="98">
        <v>89.644679999999994</v>
      </c>
      <c r="R626" s="98">
        <v>88.977059999999994</v>
      </c>
      <c r="S626" s="98">
        <v>62.072270000000003</v>
      </c>
      <c r="T626" s="98">
        <v>86.067890000000006</v>
      </c>
      <c r="U626" s="98">
        <v>92.785579999999996</v>
      </c>
      <c r="V626" s="98">
        <v>50.190980000000003</v>
      </c>
      <c r="W626" s="100"/>
      <c r="X626" s="52">
        <v>10</v>
      </c>
      <c r="Y626" s="2" t="s">
        <v>52</v>
      </c>
    </row>
    <row r="627" spans="1:28" s="50" customFormat="1">
      <c r="A627" s="16" t="s">
        <v>739</v>
      </c>
      <c r="B627" s="50" t="s">
        <v>740</v>
      </c>
      <c r="C627" s="50" t="s">
        <v>744</v>
      </c>
      <c r="D627" s="50" t="s">
        <v>72</v>
      </c>
      <c r="E627" s="15" t="s">
        <v>51</v>
      </c>
      <c r="F627" s="16">
        <v>2012</v>
      </c>
      <c r="G627" s="79">
        <v>0.2306511</v>
      </c>
      <c r="H627" s="17">
        <v>0.60462660000000001</v>
      </c>
      <c r="I627" s="16">
        <v>0.66407490000000002</v>
      </c>
      <c r="J627" s="49"/>
      <c r="K627" s="98">
        <v>59.131489999999999</v>
      </c>
      <c r="L627" s="98">
        <v>62.239570000000001</v>
      </c>
      <c r="M627" s="98"/>
      <c r="N627" s="98">
        <v>65.697519999999997</v>
      </c>
      <c r="O627" s="98">
        <v>54.708159999999999</v>
      </c>
      <c r="P627" s="98"/>
      <c r="Q627" s="98">
        <v>86.545090000000002</v>
      </c>
      <c r="R627" s="98">
        <v>87.404929999999993</v>
      </c>
      <c r="S627" s="98">
        <v>62.692070000000001</v>
      </c>
      <c r="T627" s="98">
        <v>83.120769999999993</v>
      </c>
      <c r="U627" s="98">
        <v>93.887190000000004</v>
      </c>
      <c r="V627" s="98">
        <v>56.354509999999998</v>
      </c>
      <c r="W627" s="100"/>
      <c r="X627" s="52">
        <v>10</v>
      </c>
      <c r="Y627" s="2" t="s">
        <v>52</v>
      </c>
    </row>
    <row r="628" spans="1:28" s="50" customFormat="1">
      <c r="A628" s="16" t="s">
        <v>739</v>
      </c>
      <c r="B628" s="50" t="s">
        <v>740</v>
      </c>
      <c r="C628" s="50" t="s">
        <v>745</v>
      </c>
      <c r="D628" s="50" t="s">
        <v>72</v>
      </c>
      <c r="E628" s="15" t="s">
        <v>51</v>
      </c>
      <c r="F628" s="16">
        <v>2012</v>
      </c>
      <c r="G628" s="79">
        <v>6.6445199999999996E-2</v>
      </c>
      <c r="H628" s="17">
        <v>0.60462660000000001</v>
      </c>
      <c r="I628" s="16">
        <v>0.20614379999999999</v>
      </c>
      <c r="J628" s="49"/>
      <c r="K628" s="98">
        <v>10.96869</v>
      </c>
      <c r="L628" s="98">
        <v>24.7499</v>
      </c>
      <c r="M628" s="98"/>
      <c r="N628" s="98">
        <v>25.438739999999999</v>
      </c>
      <c r="O628" s="98">
        <v>19.936599999999999</v>
      </c>
      <c r="P628" s="98"/>
      <c r="Q628" s="98">
        <v>21.259689999999999</v>
      </c>
      <c r="R628" s="98">
        <v>31.289280000000002</v>
      </c>
      <c r="S628" s="98">
        <v>5.3781759999999998</v>
      </c>
      <c r="T628" s="98">
        <v>13.99037</v>
      </c>
      <c r="U628" s="98">
        <v>42.05744</v>
      </c>
      <c r="V628" s="98">
        <v>13.80204</v>
      </c>
      <c r="W628" s="100"/>
      <c r="X628" s="52">
        <v>10</v>
      </c>
      <c r="Y628" s="2" t="s">
        <v>52</v>
      </c>
    </row>
    <row r="629" spans="1:28" s="50" customFormat="1">
      <c r="A629" s="16" t="s">
        <v>739</v>
      </c>
      <c r="B629" s="50" t="s">
        <v>740</v>
      </c>
      <c r="C629" s="50" t="s">
        <v>746</v>
      </c>
      <c r="D629" s="50" t="s">
        <v>72</v>
      </c>
      <c r="E629" s="15" t="s">
        <v>51</v>
      </c>
      <c r="F629" s="16">
        <v>2012</v>
      </c>
      <c r="G629" s="79">
        <v>0.2184924</v>
      </c>
      <c r="H629" s="17">
        <v>0.60462660000000001</v>
      </c>
      <c r="I629" s="16">
        <v>0.64611300000000005</v>
      </c>
      <c r="J629" s="49"/>
      <c r="K629" s="98">
        <v>69.007540000000006</v>
      </c>
      <c r="L629" s="98">
        <v>63.74718</v>
      </c>
      <c r="M629" s="98"/>
      <c r="N629" s="98">
        <v>54.796199999999999</v>
      </c>
      <c r="O629" s="98">
        <v>47.444989999999997</v>
      </c>
      <c r="P629" s="98"/>
      <c r="Q629" s="98">
        <v>86.254249999999999</v>
      </c>
      <c r="R629" s="98">
        <v>88.687259999999995</v>
      </c>
      <c r="S629" s="98">
        <v>53.643790000000003</v>
      </c>
      <c r="T629" s="98">
        <v>85.436449999999994</v>
      </c>
      <c r="U629" s="98">
        <v>92.934619999999995</v>
      </c>
      <c r="V629" s="98">
        <v>51.059359999999998</v>
      </c>
      <c r="W629" s="100"/>
      <c r="X629" s="52">
        <v>10</v>
      </c>
      <c r="Y629" s="2" t="s">
        <v>52</v>
      </c>
    </row>
    <row r="630" spans="1:28" s="50" customFormat="1">
      <c r="A630" s="16" t="s">
        <v>739</v>
      </c>
      <c r="B630" s="50" t="s">
        <v>740</v>
      </c>
      <c r="C630" s="50" t="s">
        <v>747</v>
      </c>
      <c r="D630" s="50" t="s">
        <v>72</v>
      </c>
      <c r="E630" s="15" t="s">
        <v>51</v>
      </c>
      <c r="F630" s="16">
        <v>2012</v>
      </c>
      <c r="G630" s="79">
        <v>0.1275481</v>
      </c>
      <c r="H630" s="17">
        <v>0.60462660000000001</v>
      </c>
      <c r="I630" s="16">
        <v>0.60866439999999999</v>
      </c>
      <c r="J630" s="49"/>
      <c r="K630" s="98">
        <v>60.13503</v>
      </c>
      <c r="L630" s="98">
        <v>54.130769999999998</v>
      </c>
      <c r="M630" s="98"/>
      <c r="N630" s="98">
        <v>58.055320000000002</v>
      </c>
      <c r="O630" s="98">
        <v>43.914369999999998</v>
      </c>
      <c r="P630" s="98"/>
      <c r="Q630" s="98">
        <v>84.606729999999999</v>
      </c>
      <c r="R630" s="98">
        <v>90.590819999999994</v>
      </c>
      <c r="S630" s="98">
        <v>44.390140000000002</v>
      </c>
      <c r="T630" s="98">
        <v>87.766580000000005</v>
      </c>
      <c r="U630" s="98">
        <v>92.040520000000001</v>
      </c>
      <c r="V630" s="98">
        <v>47.494689999999999</v>
      </c>
      <c r="W630" s="100"/>
      <c r="X630" s="52">
        <v>10</v>
      </c>
      <c r="Y630" s="2" t="s">
        <v>52</v>
      </c>
    </row>
    <row r="631" spans="1:28" s="50" customFormat="1">
      <c r="A631" s="16" t="s">
        <v>739</v>
      </c>
      <c r="B631" s="50" t="s">
        <v>740</v>
      </c>
      <c r="C631" s="50" t="s">
        <v>748</v>
      </c>
      <c r="D631" s="50" t="s">
        <v>72</v>
      </c>
      <c r="E631" s="15" t="s">
        <v>51</v>
      </c>
      <c r="F631" s="16">
        <v>2012</v>
      </c>
      <c r="G631" s="79">
        <v>0.17982490000000001</v>
      </c>
      <c r="H631" s="17">
        <v>0.60462660000000001</v>
      </c>
      <c r="I631" s="16">
        <v>0.64100380000000001</v>
      </c>
      <c r="J631" s="49"/>
      <c r="K631" s="98">
        <v>68.479860000000002</v>
      </c>
      <c r="L631" s="98">
        <v>57.105289999999997</v>
      </c>
      <c r="M631" s="98"/>
      <c r="N631" s="98">
        <v>52.28877</v>
      </c>
      <c r="O631" s="98">
        <v>48.697920000000003</v>
      </c>
      <c r="P631" s="98"/>
      <c r="Q631" s="98">
        <v>88.966369999999998</v>
      </c>
      <c r="R631" s="98">
        <v>85.021730000000005</v>
      </c>
      <c r="S631" s="98">
        <v>54.219320000000003</v>
      </c>
      <c r="T631" s="98">
        <v>85.914709999999999</v>
      </c>
      <c r="U631" s="98">
        <v>93.576070000000001</v>
      </c>
      <c r="V631" s="98">
        <v>66.393190000000004</v>
      </c>
      <c r="W631" s="100"/>
      <c r="X631" s="52">
        <v>10</v>
      </c>
      <c r="Y631" s="2" t="s">
        <v>52</v>
      </c>
    </row>
    <row r="632" spans="1:28" s="50" customFormat="1">
      <c r="A632" s="16" t="s">
        <v>749</v>
      </c>
      <c r="B632" s="50" t="s">
        <v>750</v>
      </c>
      <c r="C632" s="50" t="s">
        <v>751</v>
      </c>
      <c r="D632" s="50" t="s">
        <v>72</v>
      </c>
      <c r="E632" s="15" t="s">
        <v>51</v>
      </c>
      <c r="F632" s="16">
        <v>2013</v>
      </c>
      <c r="G632" s="79">
        <v>1.3362300000000001E-2</v>
      </c>
      <c r="H632" s="17">
        <v>0.30267090000000002</v>
      </c>
      <c r="I632" s="16">
        <v>8.83607E-2</v>
      </c>
      <c r="J632" s="49"/>
      <c r="K632" s="98">
        <v>3.4271259999999999</v>
      </c>
      <c r="L632" s="98">
        <v>1.613121</v>
      </c>
      <c r="M632" s="98"/>
      <c r="N632" s="98">
        <v>13.171139999999999</v>
      </c>
      <c r="O632" s="98">
        <v>7.4609439999999996</v>
      </c>
      <c r="P632" s="98"/>
      <c r="Q632" s="98">
        <v>9.5507860000000004</v>
      </c>
      <c r="R632" s="98">
        <v>16.78839</v>
      </c>
      <c r="S632" s="98">
        <v>16.269629999999999</v>
      </c>
      <c r="T632" s="98">
        <v>10.365539999999999</v>
      </c>
      <c r="U632" s="98">
        <v>20.42493</v>
      </c>
      <c r="V632" s="98">
        <v>8.6329890000000002</v>
      </c>
      <c r="W632" s="100"/>
      <c r="X632" s="52">
        <v>10</v>
      </c>
      <c r="Y632" s="2" t="s">
        <v>52</v>
      </c>
    </row>
    <row r="633" spans="1:28" s="50" customFormat="1">
      <c r="A633" s="16" t="s">
        <v>749</v>
      </c>
      <c r="B633" s="50" t="s">
        <v>750</v>
      </c>
      <c r="C633" s="50" t="s">
        <v>752</v>
      </c>
      <c r="D633" s="50" t="s">
        <v>72</v>
      </c>
      <c r="E633" s="15" t="s">
        <v>51</v>
      </c>
      <c r="F633" s="16">
        <v>2013</v>
      </c>
      <c r="G633" s="79">
        <v>2.1023500000000001E-2</v>
      </c>
      <c r="H633" s="17">
        <v>0.30267090000000002</v>
      </c>
      <c r="I633" s="16">
        <v>0.29453089999999998</v>
      </c>
      <c r="J633" s="49"/>
      <c r="K633" s="98">
        <v>15.41295</v>
      </c>
      <c r="L633" s="98">
        <v>16.1007</v>
      </c>
      <c r="M633" s="98"/>
      <c r="N633" s="98">
        <v>40.541490000000003</v>
      </c>
      <c r="O633" s="98">
        <v>31.219449999999998</v>
      </c>
      <c r="P633" s="98"/>
      <c r="Q633" s="98">
        <v>43.81671</v>
      </c>
      <c r="R633" s="98">
        <v>39.756819999999998</v>
      </c>
      <c r="S633" s="98">
        <v>31.70796</v>
      </c>
      <c r="T633" s="98">
        <v>30.93927</v>
      </c>
      <c r="U633" s="98">
        <v>58.763289999999998</v>
      </c>
      <c r="V633" s="98">
        <v>15.347799999999999</v>
      </c>
      <c r="W633" s="100"/>
      <c r="X633" s="52">
        <v>10</v>
      </c>
      <c r="Y633" s="2" t="s">
        <v>52</v>
      </c>
    </row>
    <row r="634" spans="1:28" s="50" customFormat="1">
      <c r="A634" s="16" t="s">
        <v>749</v>
      </c>
      <c r="B634" s="50" t="s">
        <v>750</v>
      </c>
      <c r="C634" s="50" t="s">
        <v>753</v>
      </c>
      <c r="D634" s="50" t="s">
        <v>72</v>
      </c>
      <c r="E634" s="15" t="s">
        <v>51</v>
      </c>
      <c r="F634" s="16">
        <v>2013</v>
      </c>
      <c r="G634" s="79">
        <v>2.04815E-2</v>
      </c>
      <c r="H634" s="17">
        <v>0.30267090000000002</v>
      </c>
      <c r="I634" s="16">
        <v>9.9077100000000001E-2</v>
      </c>
      <c r="J634" s="49"/>
      <c r="K634" s="98">
        <v>2.6270910000000001</v>
      </c>
      <c r="L634" s="98">
        <v>3.2040510000000002</v>
      </c>
      <c r="M634" s="98"/>
      <c r="N634" s="98">
        <v>10.7746</v>
      </c>
      <c r="O634" s="98">
        <v>12.025790000000001</v>
      </c>
      <c r="P634" s="98"/>
      <c r="Q634" s="98">
        <v>16.983180000000001</v>
      </c>
      <c r="R634" s="98">
        <v>18.59234</v>
      </c>
      <c r="S634" s="98">
        <v>15.614800000000001</v>
      </c>
      <c r="T634" s="98">
        <v>10.745570000000001</v>
      </c>
      <c r="U634" s="98">
        <v>23.001609999999999</v>
      </c>
      <c r="V634" s="98">
        <v>7.5067380000000004</v>
      </c>
      <c r="W634" s="100"/>
      <c r="X634" s="52">
        <v>10</v>
      </c>
      <c r="Y634" s="2" t="s">
        <v>52</v>
      </c>
    </row>
    <row r="635" spans="1:28" s="50" customFormat="1">
      <c r="A635" s="16" t="s">
        <v>749</v>
      </c>
      <c r="B635" s="50" t="s">
        <v>750</v>
      </c>
      <c r="C635" s="50" t="s">
        <v>754</v>
      </c>
      <c r="D635" s="50" t="s">
        <v>72</v>
      </c>
      <c r="E635" s="15" t="s">
        <v>51</v>
      </c>
      <c r="F635" s="16">
        <v>2013</v>
      </c>
      <c r="G635" s="79">
        <v>2.43337E-2</v>
      </c>
      <c r="H635" s="17">
        <v>0.30267090000000002</v>
      </c>
      <c r="I635" s="16">
        <v>4.9662499999999998E-2</v>
      </c>
      <c r="J635" s="49"/>
      <c r="K635" s="98">
        <v>2.8297500000000002</v>
      </c>
      <c r="L635" s="98">
        <v>2.1719409999999999</v>
      </c>
      <c r="M635" s="98"/>
      <c r="N635" s="98">
        <v>6.6865540000000001</v>
      </c>
      <c r="O635" s="98">
        <v>4.3707000000000003</v>
      </c>
      <c r="P635" s="98"/>
      <c r="Q635" s="98">
        <v>6.7555480000000001</v>
      </c>
      <c r="R635" s="98">
        <v>9.4633000000000003</v>
      </c>
      <c r="S635" s="98">
        <v>7.0386300000000004</v>
      </c>
      <c r="T635" s="98">
        <v>4.2363629999999999</v>
      </c>
      <c r="U635" s="98">
        <v>9.8018719999999995</v>
      </c>
      <c r="V635" s="98">
        <v>3.919886</v>
      </c>
      <c r="W635" s="100"/>
      <c r="X635" s="52">
        <v>10</v>
      </c>
      <c r="Y635" s="2" t="s">
        <v>52</v>
      </c>
    </row>
    <row r="636" spans="1:28" s="50" customFormat="1">
      <c r="A636" s="16" t="s">
        <v>749</v>
      </c>
      <c r="B636" s="50" t="s">
        <v>750</v>
      </c>
      <c r="C636" s="50" t="s">
        <v>755</v>
      </c>
      <c r="D636" s="50" t="s">
        <v>72</v>
      </c>
      <c r="E636" s="15" t="s">
        <v>51</v>
      </c>
      <c r="F636" s="16">
        <v>2013</v>
      </c>
      <c r="G636" s="79">
        <v>3.1548800000000002E-2</v>
      </c>
      <c r="H636" s="17">
        <v>0.30267090000000002</v>
      </c>
      <c r="I636" s="16">
        <v>0.58305859999999998</v>
      </c>
      <c r="J636" s="49"/>
      <c r="K636" s="98">
        <v>49.909869999999998</v>
      </c>
      <c r="L636" s="98">
        <v>53.879480000000001</v>
      </c>
      <c r="M636" s="98"/>
      <c r="N636" s="98">
        <v>61.690710000000003</v>
      </c>
      <c r="O636" s="98">
        <v>56.639319999999998</v>
      </c>
      <c r="P636" s="98"/>
      <c r="Q636" s="98">
        <v>64.583569999999995</v>
      </c>
      <c r="R636" s="98">
        <v>74.730739999999997</v>
      </c>
      <c r="S636" s="98">
        <v>60.518529999999998</v>
      </c>
      <c r="T636" s="98">
        <v>63.926049999999996</v>
      </c>
      <c r="U636" s="98">
        <v>85.405370000000005</v>
      </c>
      <c r="V636" s="98">
        <v>33.98301</v>
      </c>
      <c r="W636" s="100"/>
      <c r="X636" s="52">
        <v>10</v>
      </c>
      <c r="Y636" s="2" t="s">
        <v>52</v>
      </c>
    </row>
    <row r="637" spans="1:28">
      <c r="A637" s="16" t="s">
        <v>749</v>
      </c>
      <c r="B637" s="50" t="s">
        <v>750</v>
      </c>
      <c r="C637" s="50" t="s">
        <v>756</v>
      </c>
      <c r="D637" s="50" t="s">
        <v>72</v>
      </c>
      <c r="E637" s="15" t="s">
        <v>51</v>
      </c>
      <c r="F637" s="16">
        <v>2013</v>
      </c>
      <c r="G637" s="79">
        <v>8.3640999999999993E-3</v>
      </c>
      <c r="H637" s="17">
        <v>0.30267090000000002</v>
      </c>
      <c r="I637" s="16">
        <v>0.1202749</v>
      </c>
      <c r="J637" s="49"/>
      <c r="K637" s="98">
        <v>1.59558</v>
      </c>
      <c r="L637" s="98">
        <v>2.0244179999999998</v>
      </c>
      <c r="M637" s="98"/>
      <c r="N637" s="98">
        <v>19.759</v>
      </c>
      <c r="O637" s="98">
        <v>12.241759999999999</v>
      </c>
      <c r="P637" s="98"/>
      <c r="Q637" s="98">
        <v>20.545960000000001</v>
      </c>
      <c r="R637" s="98">
        <v>28.166799999999999</v>
      </c>
      <c r="S637" s="98">
        <v>22.977229999999999</v>
      </c>
      <c r="T637" s="98">
        <v>5.1488589999999999</v>
      </c>
      <c r="U637" s="98">
        <v>21.17717</v>
      </c>
      <c r="V637" s="98">
        <v>11.61651</v>
      </c>
      <c r="W637" s="100"/>
      <c r="X637" s="52">
        <v>10</v>
      </c>
      <c r="Y637" s="2" t="s">
        <v>52</v>
      </c>
      <c r="Z637" s="50"/>
      <c r="AA637" s="50"/>
      <c r="AB637" s="50"/>
    </row>
    <row r="638" spans="1:28">
      <c r="A638" s="16" t="s">
        <v>749</v>
      </c>
      <c r="B638" s="50" t="s">
        <v>750</v>
      </c>
      <c r="C638" s="50" t="s">
        <v>757</v>
      </c>
      <c r="D638" s="50" t="s">
        <v>72</v>
      </c>
      <c r="E638" s="15" t="s">
        <v>51</v>
      </c>
      <c r="F638" s="16">
        <v>2013</v>
      </c>
      <c r="G638" s="79">
        <v>3.4561099999999997E-2</v>
      </c>
      <c r="H638" s="17">
        <v>0.30267090000000002</v>
      </c>
      <c r="I638" s="16">
        <v>0.27988469999999999</v>
      </c>
      <c r="J638" s="49"/>
      <c r="K638" s="98">
        <v>7.555409</v>
      </c>
      <c r="L638" s="98">
        <v>17.423069999999999</v>
      </c>
      <c r="M638" s="98"/>
      <c r="N638" s="98">
        <v>34.049849999999999</v>
      </c>
      <c r="O638" s="98">
        <v>16.43338</v>
      </c>
      <c r="P638" s="98"/>
      <c r="Q638" s="98">
        <v>53.462479999999999</v>
      </c>
      <c r="R638" s="98">
        <v>54.522329999999997</v>
      </c>
      <c r="S638" s="98">
        <v>47.674120000000002</v>
      </c>
      <c r="T638" s="98">
        <v>38.957749999999997</v>
      </c>
      <c r="U638" s="98">
        <v>59.080309999999997</v>
      </c>
      <c r="V638" s="98">
        <v>23.710249999999998</v>
      </c>
      <c r="W638" s="100"/>
      <c r="X638" s="52">
        <v>10</v>
      </c>
      <c r="Y638" s="2" t="s">
        <v>52</v>
      </c>
      <c r="Z638" s="50"/>
      <c r="AA638" s="50"/>
      <c r="AB638" s="50"/>
    </row>
    <row r="639" spans="1:28">
      <c r="A639" s="16" t="s">
        <v>749</v>
      </c>
      <c r="B639" s="50" t="s">
        <v>750</v>
      </c>
      <c r="C639" s="50" t="s">
        <v>758</v>
      </c>
      <c r="D639" s="50" t="s">
        <v>72</v>
      </c>
      <c r="E639" s="15" t="s">
        <v>51</v>
      </c>
      <c r="F639" s="16">
        <v>2013</v>
      </c>
      <c r="G639" s="79">
        <v>3.4695299999999998E-2</v>
      </c>
      <c r="H639" s="17">
        <v>0.30267090000000002</v>
      </c>
      <c r="I639" s="16">
        <v>0.40077230000000003</v>
      </c>
      <c r="J639" s="49"/>
      <c r="K639" s="98">
        <v>54.067010000000003</v>
      </c>
      <c r="L639" s="98">
        <v>45.460920000000002</v>
      </c>
      <c r="M639" s="98"/>
      <c r="N639" s="98">
        <v>17.952179999999998</v>
      </c>
      <c r="O639" s="98">
        <v>31.183959999999999</v>
      </c>
      <c r="P639" s="98"/>
      <c r="Q639" s="98">
        <v>54.708979999999997</v>
      </c>
      <c r="R639" s="98">
        <v>42.505049999999997</v>
      </c>
      <c r="S639" s="98">
        <v>43.650930000000002</v>
      </c>
      <c r="T639" s="98">
        <v>37.57743</v>
      </c>
      <c r="U639" s="98">
        <v>68.198949999999996</v>
      </c>
      <c r="V639" s="98">
        <v>28.756550000000001</v>
      </c>
      <c r="W639" s="100"/>
      <c r="X639" s="52">
        <v>10</v>
      </c>
      <c r="Y639" s="2" t="s">
        <v>52</v>
      </c>
      <c r="Z639" s="50"/>
      <c r="AA639" s="50"/>
      <c r="AB639" s="50"/>
    </row>
    <row r="640" spans="1:28">
      <c r="A640" s="16" t="s">
        <v>749</v>
      </c>
      <c r="B640" s="50" t="s">
        <v>750</v>
      </c>
      <c r="C640" s="50" t="s">
        <v>759</v>
      </c>
      <c r="D640" s="50" t="s">
        <v>72</v>
      </c>
      <c r="E640" s="15" t="s">
        <v>51</v>
      </c>
      <c r="F640" s="16">
        <v>2013</v>
      </c>
      <c r="G640" s="79">
        <v>1.83684E-2</v>
      </c>
      <c r="H640" s="17">
        <v>0.30267090000000002</v>
      </c>
      <c r="I640" s="16">
        <v>0.1464068</v>
      </c>
      <c r="J640" s="49"/>
      <c r="K640" s="98">
        <v>5.8265669999999998</v>
      </c>
      <c r="L640" s="98">
        <v>2.4779580000000001</v>
      </c>
      <c r="M640" s="98"/>
      <c r="N640" s="98">
        <v>17.057030000000001</v>
      </c>
      <c r="O640" s="98">
        <v>15.59858</v>
      </c>
      <c r="P640" s="98"/>
      <c r="Q640" s="98">
        <v>20.508880000000001</v>
      </c>
      <c r="R640" s="98">
        <v>31.37152</v>
      </c>
      <c r="S640" s="98">
        <v>19.18196</v>
      </c>
      <c r="T640" s="98">
        <v>19.845269999999999</v>
      </c>
      <c r="U640" s="98">
        <v>32.429670000000002</v>
      </c>
      <c r="V640" s="98">
        <v>17.31446</v>
      </c>
      <c r="W640" s="100"/>
      <c r="X640" s="52">
        <v>10</v>
      </c>
      <c r="Y640" s="2" t="s">
        <v>52</v>
      </c>
      <c r="Z640" s="50"/>
      <c r="AA640" s="50"/>
      <c r="AB640" s="50"/>
    </row>
    <row r="641" spans="1:28">
      <c r="A641" s="16" t="s">
        <v>749</v>
      </c>
      <c r="B641" s="50" t="s">
        <v>750</v>
      </c>
      <c r="C641" s="50" t="s">
        <v>760</v>
      </c>
      <c r="D641" s="50" t="s">
        <v>72</v>
      </c>
      <c r="E641" s="15" t="s">
        <v>51</v>
      </c>
      <c r="F641" s="16">
        <v>2013</v>
      </c>
      <c r="G641" s="79">
        <v>2.10621E-2</v>
      </c>
      <c r="H641" s="17">
        <v>0.30267090000000002</v>
      </c>
      <c r="I641" s="16">
        <v>0.10670350000000001</v>
      </c>
      <c r="J641" s="49"/>
      <c r="K641" s="98">
        <v>3.5943329999999998</v>
      </c>
      <c r="L641" s="98">
        <v>5.3995150000000001</v>
      </c>
      <c r="M641" s="98"/>
      <c r="N641" s="98">
        <v>13.74356</v>
      </c>
      <c r="O641" s="98">
        <v>11.073449999999999</v>
      </c>
      <c r="P641" s="98"/>
      <c r="Q641" s="98">
        <v>10.79396</v>
      </c>
      <c r="R641" s="98">
        <v>23.778780000000001</v>
      </c>
      <c r="S641" s="98">
        <v>13.475440000000001</v>
      </c>
      <c r="T641" s="98">
        <v>10.698930000000001</v>
      </c>
      <c r="U641" s="98">
        <v>22.37998</v>
      </c>
      <c r="V641" s="98">
        <v>9.5066179999999996</v>
      </c>
      <c r="W641" s="100"/>
      <c r="X641" s="52">
        <v>10</v>
      </c>
      <c r="Y641" s="2" t="s">
        <v>52</v>
      </c>
      <c r="Z641" s="50"/>
      <c r="AA641" s="50"/>
      <c r="AB641" s="50"/>
    </row>
    <row r="642" spans="1:28">
      <c r="A642" s="16" t="s">
        <v>749</v>
      </c>
      <c r="B642" s="50" t="s">
        <v>750</v>
      </c>
      <c r="C642" s="50" t="s">
        <v>761</v>
      </c>
      <c r="D642" s="50" t="s">
        <v>72</v>
      </c>
      <c r="E642" s="15" t="s">
        <v>51</v>
      </c>
      <c r="F642" s="16">
        <v>2013</v>
      </c>
      <c r="G642" s="79">
        <v>2.51439E-2</v>
      </c>
      <c r="H642" s="17">
        <v>0.30267090000000002</v>
      </c>
      <c r="I642" s="16">
        <v>0.26485969999999998</v>
      </c>
      <c r="J642" s="49"/>
      <c r="K642" s="98">
        <v>7.6142989999999999</v>
      </c>
      <c r="L642" s="98">
        <v>9.153295</v>
      </c>
      <c r="M642" s="98"/>
      <c r="N642" s="98">
        <v>37.316589999999998</v>
      </c>
      <c r="O642" s="98">
        <v>22.908660000000001</v>
      </c>
      <c r="P642" s="98"/>
      <c r="Q642" s="98">
        <v>44.179659999999998</v>
      </c>
      <c r="R642" s="98">
        <v>52.892400000000002</v>
      </c>
      <c r="S642" s="98">
        <v>36.50217</v>
      </c>
      <c r="T642" s="98">
        <v>38.323999999999998</v>
      </c>
      <c r="U642" s="98">
        <v>55.637039999999999</v>
      </c>
      <c r="V642" s="98">
        <v>18.23367</v>
      </c>
      <c r="W642" s="100"/>
      <c r="X642" s="52">
        <v>10</v>
      </c>
      <c r="Y642" s="2" t="s">
        <v>52</v>
      </c>
      <c r="Z642" s="50"/>
      <c r="AA642" s="50"/>
      <c r="AB642" s="50"/>
    </row>
    <row r="643" spans="1:28">
      <c r="A643" s="16" t="s">
        <v>749</v>
      </c>
      <c r="B643" s="50" t="s">
        <v>750</v>
      </c>
      <c r="C643" s="50" t="s">
        <v>762</v>
      </c>
      <c r="D643" s="50" t="s">
        <v>72</v>
      </c>
      <c r="E643" s="15" t="s">
        <v>51</v>
      </c>
      <c r="F643" s="16">
        <v>2013</v>
      </c>
      <c r="G643" s="79">
        <v>1.65159E-2</v>
      </c>
      <c r="H643" s="17">
        <v>0.30267090000000002</v>
      </c>
      <c r="I643" s="16">
        <v>7.9653299999999996E-2</v>
      </c>
      <c r="J643" s="49"/>
      <c r="K643" s="98">
        <v>2.97763</v>
      </c>
      <c r="L643" s="98">
        <v>1.7687520000000001</v>
      </c>
      <c r="M643" s="98"/>
      <c r="N643" s="98">
        <v>10.618690000000001</v>
      </c>
      <c r="O643" s="98">
        <v>7.452331</v>
      </c>
      <c r="P643" s="98"/>
      <c r="Q643" s="98">
        <v>9.5661389999999997</v>
      </c>
      <c r="R643" s="98">
        <v>16.095130000000001</v>
      </c>
      <c r="S643" s="98">
        <v>12.34369</v>
      </c>
      <c r="T643" s="98">
        <v>11.272209999999999</v>
      </c>
      <c r="U643" s="98">
        <v>18.340070000000001</v>
      </c>
      <c r="V643" s="98">
        <v>7.3064809999999998</v>
      </c>
      <c r="W643" s="100"/>
      <c r="X643" s="52">
        <v>10</v>
      </c>
      <c r="Y643" s="2" t="s">
        <v>52</v>
      </c>
      <c r="Z643" s="50"/>
      <c r="AA643" s="50"/>
      <c r="AB643" s="50"/>
    </row>
    <row r="644" spans="1:28">
      <c r="A644" s="16" t="s">
        <v>749</v>
      </c>
      <c r="B644" s="50" t="s">
        <v>750</v>
      </c>
      <c r="C644" s="50" t="s">
        <v>763</v>
      </c>
      <c r="D644" s="50" t="s">
        <v>72</v>
      </c>
      <c r="E644" s="15" t="s">
        <v>51</v>
      </c>
      <c r="F644" s="16">
        <v>2013</v>
      </c>
      <c r="G644" s="79">
        <v>7.927E-3</v>
      </c>
      <c r="H644" s="17">
        <v>0.30267090000000002</v>
      </c>
      <c r="I644" s="16">
        <v>5.12641E-2</v>
      </c>
      <c r="J644" s="49"/>
      <c r="K644" s="98">
        <v>1.836365</v>
      </c>
      <c r="L644" s="98">
        <v>0.67903119999999995</v>
      </c>
      <c r="M644" s="98"/>
      <c r="N644" s="98">
        <v>8.8813999999999993</v>
      </c>
      <c r="O644" s="98">
        <v>6.2874480000000004</v>
      </c>
      <c r="P644" s="98"/>
      <c r="Q644" s="98">
        <v>2.9568599999999998</v>
      </c>
      <c r="R644" s="98">
        <v>12.168189999999999</v>
      </c>
      <c r="S644" s="98">
        <v>6.1896100000000001</v>
      </c>
      <c r="T644" s="98">
        <v>1.3002579999999999</v>
      </c>
      <c r="U644" s="98">
        <v>11.73565</v>
      </c>
      <c r="V644" s="98">
        <v>4.8721180000000004</v>
      </c>
      <c r="W644" s="100"/>
      <c r="X644" s="52">
        <v>10</v>
      </c>
      <c r="Y644" s="2" t="s">
        <v>52</v>
      </c>
      <c r="Z644" s="50"/>
      <c r="AA644" s="50"/>
      <c r="AB644" s="50"/>
    </row>
    <row r="645" spans="1:28">
      <c r="A645" s="16" t="s">
        <v>749</v>
      </c>
      <c r="B645" s="50" t="s">
        <v>750</v>
      </c>
      <c r="C645" s="50" t="s">
        <v>764</v>
      </c>
      <c r="D645" s="50" t="s">
        <v>72</v>
      </c>
      <c r="E645" s="15" t="s">
        <v>51</v>
      </c>
      <c r="F645" s="16">
        <v>2013</v>
      </c>
      <c r="G645" s="79">
        <v>2.1307400000000001E-2</v>
      </c>
      <c r="H645" s="17">
        <v>0.30267090000000002</v>
      </c>
      <c r="I645" s="16">
        <v>0.1227891</v>
      </c>
      <c r="J645" s="49"/>
      <c r="K645" s="98">
        <v>5.8182210000000003</v>
      </c>
      <c r="L645" s="98">
        <v>4.7019549999999999</v>
      </c>
      <c r="M645" s="98"/>
      <c r="N645" s="98">
        <v>15.46908</v>
      </c>
      <c r="O645" s="98">
        <v>8.3418019999999995</v>
      </c>
      <c r="P645" s="98"/>
      <c r="Q645" s="98">
        <v>21.386620000000001</v>
      </c>
      <c r="R645" s="98">
        <v>25.039739999999998</v>
      </c>
      <c r="S645" s="98">
        <v>22.366949999999999</v>
      </c>
      <c r="T645" s="98">
        <v>12.23035</v>
      </c>
      <c r="U645" s="98">
        <v>28.068580000000001</v>
      </c>
      <c r="V645" s="98">
        <v>8.93492</v>
      </c>
      <c r="W645" s="100"/>
      <c r="X645" s="52">
        <v>10</v>
      </c>
      <c r="Y645" s="2" t="s">
        <v>52</v>
      </c>
      <c r="Z645" s="50"/>
      <c r="AA645" s="50"/>
      <c r="AB645" s="50"/>
    </row>
    <row r="646" spans="1:28">
      <c r="A646" s="16" t="s">
        <v>749</v>
      </c>
      <c r="B646" s="50" t="s">
        <v>750</v>
      </c>
      <c r="C646" s="50" t="s">
        <v>765</v>
      </c>
      <c r="D646" s="50" t="s">
        <v>72</v>
      </c>
      <c r="E646" s="15" t="s">
        <v>51</v>
      </c>
      <c r="F646" s="16">
        <v>2013</v>
      </c>
      <c r="G646" s="79">
        <v>7.8017E-3</v>
      </c>
      <c r="H646" s="17">
        <v>0.30267090000000002</v>
      </c>
      <c r="I646" s="16">
        <v>0.10760069999999999</v>
      </c>
      <c r="J646" s="49"/>
      <c r="K646" s="98">
        <v>4.6716090000000001</v>
      </c>
      <c r="L646" s="98">
        <v>9.6040419999999997</v>
      </c>
      <c r="M646" s="98"/>
      <c r="N646" s="98">
        <v>12.6724</v>
      </c>
      <c r="O646" s="98">
        <v>9.8752449999999996</v>
      </c>
      <c r="P646" s="98"/>
      <c r="Q646" s="98">
        <v>18.772449999999999</v>
      </c>
      <c r="R646" s="98">
        <v>21.39583</v>
      </c>
      <c r="S646" s="98">
        <v>9.1419460000000008</v>
      </c>
      <c r="T646" s="98">
        <v>7.7815760000000003</v>
      </c>
      <c r="U646" s="98">
        <v>22.390370000000001</v>
      </c>
      <c r="V646" s="98">
        <v>3.7292830000000001</v>
      </c>
      <c r="W646" s="100"/>
      <c r="X646" s="52">
        <v>10</v>
      </c>
      <c r="Y646" s="2" t="s">
        <v>52</v>
      </c>
      <c r="Z646" s="50"/>
      <c r="AA646" s="50"/>
      <c r="AB646" s="50"/>
    </row>
    <row r="647" spans="1:28">
      <c r="A647" s="16" t="s">
        <v>749</v>
      </c>
      <c r="B647" s="50" t="s">
        <v>750</v>
      </c>
      <c r="C647" s="50" t="s">
        <v>766</v>
      </c>
      <c r="D647" s="50" t="s">
        <v>72</v>
      </c>
      <c r="E647" s="15" t="s">
        <v>51</v>
      </c>
      <c r="F647" s="16">
        <v>2013</v>
      </c>
      <c r="G647" s="79">
        <v>1.55192E-2</v>
      </c>
      <c r="H647" s="17">
        <v>0.30267090000000002</v>
      </c>
      <c r="I647" s="16">
        <v>0.47081889999999998</v>
      </c>
      <c r="J647" s="49"/>
      <c r="K647" s="98">
        <v>41.835290000000001</v>
      </c>
      <c r="L647" s="98">
        <v>50.66507</v>
      </c>
      <c r="M647" s="98"/>
      <c r="N647" s="98">
        <v>53.272379999999998</v>
      </c>
      <c r="O647" s="98">
        <v>44.79242</v>
      </c>
      <c r="P647" s="98"/>
      <c r="Q647" s="98">
        <v>45.952019999999997</v>
      </c>
      <c r="R647" s="98">
        <v>23.07976</v>
      </c>
      <c r="S647" s="98">
        <v>42.504300000000001</v>
      </c>
      <c r="T647" s="98">
        <v>55.703719999999997</v>
      </c>
      <c r="U647" s="98">
        <v>76.246600000000001</v>
      </c>
      <c r="V647" s="98">
        <v>32.292160000000003</v>
      </c>
      <c r="W647" s="100"/>
      <c r="X647" s="52">
        <v>10</v>
      </c>
      <c r="Y647" s="2" t="s">
        <v>52</v>
      </c>
      <c r="Z647" s="50"/>
      <c r="AA647" s="50"/>
      <c r="AB647" s="50"/>
    </row>
    <row r="648" spans="1:28">
      <c r="A648" s="16" t="s">
        <v>749</v>
      </c>
      <c r="B648" s="50" t="s">
        <v>750</v>
      </c>
      <c r="C648" s="50" t="s">
        <v>767</v>
      </c>
      <c r="D648" s="50" t="s">
        <v>72</v>
      </c>
      <c r="E648" s="15" t="s">
        <v>51</v>
      </c>
      <c r="F648" s="16">
        <v>2013</v>
      </c>
      <c r="G648" s="79">
        <v>2.1888899999999999E-2</v>
      </c>
      <c r="H648" s="17">
        <v>0.30267090000000002</v>
      </c>
      <c r="I648" s="16">
        <v>8.2981899999999997E-2</v>
      </c>
      <c r="J648" s="49"/>
      <c r="K648" s="98">
        <v>2.7074820000000002</v>
      </c>
      <c r="L648" s="98">
        <v>1.329693</v>
      </c>
      <c r="M648" s="98"/>
      <c r="N648" s="98">
        <v>13.392720000000001</v>
      </c>
      <c r="O648" s="98">
        <v>7.7295369999999997</v>
      </c>
      <c r="P648" s="98"/>
      <c r="Q648" s="98">
        <v>13.968970000000001</v>
      </c>
      <c r="R648" s="98">
        <v>16.137689999999999</v>
      </c>
      <c r="S648" s="98">
        <v>9.5945070000000001</v>
      </c>
      <c r="T648" s="98">
        <v>9.7959580000000006</v>
      </c>
      <c r="U648" s="98">
        <v>18.697939999999999</v>
      </c>
      <c r="V648" s="98">
        <v>5.6941470000000001</v>
      </c>
      <c r="W648" s="100"/>
      <c r="X648" s="52">
        <v>10</v>
      </c>
      <c r="Y648" s="2" t="s">
        <v>52</v>
      </c>
      <c r="Z648" s="50"/>
      <c r="AA648" s="50"/>
      <c r="AB648" s="50"/>
    </row>
    <row r="649" spans="1:28">
      <c r="A649" s="16" t="s">
        <v>749</v>
      </c>
      <c r="B649" s="50" t="s">
        <v>750</v>
      </c>
      <c r="C649" s="50" t="s">
        <v>768</v>
      </c>
      <c r="D649" s="50" t="s">
        <v>72</v>
      </c>
      <c r="E649" s="15" t="s">
        <v>51</v>
      </c>
      <c r="F649" s="16">
        <v>2013</v>
      </c>
      <c r="G649" s="79">
        <v>3.6526400000000001E-2</v>
      </c>
      <c r="H649" s="17">
        <v>0.30267090000000002</v>
      </c>
      <c r="I649" s="16">
        <v>0.55169590000000002</v>
      </c>
      <c r="J649" s="49"/>
      <c r="K649" s="98">
        <v>51.806060000000002</v>
      </c>
      <c r="L649" s="98">
        <v>52.505429999999997</v>
      </c>
      <c r="M649" s="98"/>
      <c r="N649" s="98">
        <v>58.70187</v>
      </c>
      <c r="O649" s="98">
        <v>53.86674</v>
      </c>
      <c r="P649" s="98"/>
      <c r="Q649" s="98">
        <v>65.721760000000003</v>
      </c>
      <c r="R649" s="98">
        <v>44.673200000000001</v>
      </c>
      <c r="S649" s="98">
        <v>29.751259999999998</v>
      </c>
      <c r="T649" s="98">
        <v>79.188509999999994</v>
      </c>
      <c r="U649" s="98">
        <v>87.835980000000006</v>
      </c>
      <c r="V649" s="98">
        <v>35.241729999999997</v>
      </c>
      <c r="W649" s="100"/>
      <c r="X649" s="52">
        <v>10</v>
      </c>
      <c r="Y649" s="2" t="s">
        <v>52</v>
      </c>
      <c r="Z649" s="50"/>
      <c r="AA649" s="50"/>
      <c r="AB649" s="50"/>
    </row>
    <row r="650" spans="1:28">
      <c r="A650" s="16" t="s">
        <v>749</v>
      </c>
      <c r="B650" s="50" t="s">
        <v>750</v>
      </c>
      <c r="C650" s="50" t="s">
        <v>769</v>
      </c>
      <c r="D650" s="50" t="s">
        <v>72</v>
      </c>
      <c r="E650" s="15" t="s">
        <v>51</v>
      </c>
      <c r="F650" s="16">
        <v>2013</v>
      </c>
      <c r="G650" s="79">
        <v>5.2044699999999999E-2</v>
      </c>
      <c r="H650" s="17">
        <v>0.30267090000000002</v>
      </c>
      <c r="I650" s="16">
        <v>0.3113976</v>
      </c>
      <c r="J650" s="49"/>
      <c r="K650" s="98">
        <v>28.3597</v>
      </c>
      <c r="L650" s="98">
        <v>25.27908</v>
      </c>
      <c r="M650" s="98"/>
      <c r="N650" s="98">
        <v>24.2913</v>
      </c>
      <c r="O650" s="98">
        <v>40.676189999999998</v>
      </c>
      <c r="P650" s="98"/>
      <c r="Q650" s="98">
        <v>41.591030000000003</v>
      </c>
      <c r="R650" s="98">
        <v>43.881880000000002</v>
      </c>
      <c r="S650" s="98">
        <v>29.859960000000001</v>
      </c>
      <c r="T650" s="98">
        <v>22.66947</v>
      </c>
      <c r="U650" s="98">
        <v>54.758189999999999</v>
      </c>
      <c r="V650" s="98">
        <v>11.93623</v>
      </c>
      <c r="W650" s="100"/>
      <c r="X650" s="52">
        <v>10</v>
      </c>
      <c r="Y650" s="2" t="s">
        <v>52</v>
      </c>
      <c r="Z650" s="50"/>
      <c r="AA650" s="50"/>
      <c r="AB650" s="50"/>
    </row>
    <row r="651" spans="1:28">
      <c r="A651" s="16" t="s">
        <v>749</v>
      </c>
      <c r="B651" s="50" t="s">
        <v>750</v>
      </c>
      <c r="C651" s="50" t="s">
        <v>770</v>
      </c>
      <c r="D651" s="50" t="s">
        <v>72</v>
      </c>
      <c r="E651" s="15" t="s">
        <v>51</v>
      </c>
      <c r="F651" s="16">
        <v>2013</v>
      </c>
      <c r="G651" s="79">
        <v>8.89572E-2</v>
      </c>
      <c r="H651" s="17">
        <v>0.30267090000000002</v>
      </c>
      <c r="I651" s="16">
        <v>0.43418600000000002</v>
      </c>
      <c r="J651" s="49"/>
      <c r="K651" s="98">
        <v>26.701350000000001</v>
      </c>
      <c r="L651" s="98">
        <v>43.007899999999999</v>
      </c>
      <c r="M651" s="98"/>
      <c r="N651" s="98">
        <v>47.141199999999998</v>
      </c>
      <c r="O651" s="98">
        <v>55.857939999999999</v>
      </c>
      <c r="P651" s="98"/>
      <c r="Q651" s="98">
        <v>42.177900000000001</v>
      </c>
      <c r="R651" s="98">
        <v>30.020610000000001</v>
      </c>
      <c r="S651" s="98">
        <v>43.520719999999997</v>
      </c>
      <c r="T651" s="98">
        <v>53.954509999999999</v>
      </c>
      <c r="U651" s="98">
        <v>72.637429999999995</v>
      </c>
      <c r="V651" s="98">
        <v>21.098510000000001</v>
      </c>
      <c r="W651" s="100"/>
      <c r="X651" s="52">
        <v>10</v>
      </c>
      <c r="Y651" s="2" t="s">
        <v>52</v>
      </c>
      <c r="Z651" s="50"/>
      <c r="AA651" s="50"/>
      <c r="AB651" s="50"/>
    </row>
    <row r="652" spans="1:28">
      <c r="A652" s="16" t="s">
        <v>749</v>
      </c>
      <c r="B652" s="50" t="s">
        <v>750</v>
      </c>
      <c r="C652" s="50" t="s">
        <v>771</v>
      </c>
      <c r="D652" s="50" t="s">
        <v>72</v>
      </c>
      <c r="E652" s="15" t="s">
        <v>51</v>
      </c>
      <c r="F652" s="16">
        <v>2013</v>
      </c>
      <c r="G652" s="79">
        <v>4.1927800000000001E-2</v>
      </c>
      <c r="H652" s="17">
        <v>0.30267090000000002</v>
      </c>
      <c r="I652" s="16">
        <v>0.51975660000000001</v>
      </c>
      <c r="J652" s="49"/>
      <c r="K652" s="98">
        <v>50.004440000000002</v>
      </c>
      <c r="L652" s="98">
        <v>53.833910000000003</v>
      </c>
      <c r="M652" s="98"/>
      <c r="N652" s="98">
        <v>54.697290000000002</v>
      </c>
      <c r="O652" s="98">
        <v>54.830179999999999</v>
      </c>
      <c r="P652" s="98"/>
      <c r="Q652" s="98">
        <v>63.957720000000002</v>
      </c>
      <c r="R652" s="98">
        <v>48.87764</v>
      </c>
      <c r="S652" s="98">
        <v>51.821210000000001</v>
      </c>
      <c r="T652" s="98">
        <v>26.88053</v>
      </c>
      <c r="U652" s="98">
        <v>82.044300000000007</v>
      </c>
      <c r="V652" s="98">
        <v>21.882960000000001</v>
      </c>
      <c r="W652" s="100"/>
      <c r="X652" s="52">
        <v>10</v>
      </c>
      <c r="Y652" s="2" t="s">
        <v>52</v>
      </c>
      <c r="Z652" s="50"/>
      <c r="AA652" s="50"/>
      <c r="AB652" s="50"/>
    </row>
    <row r="653" spans="1:28">
      <c r="A653" s="16" t="s">
        <v>749</v>
      </c>
      <c r="B653" s="50" t="s">
        <v>750</v>
      </c>
      <c r="C653" s="50" t="s">
        <v>772</v>
      </c>
      <c r="D653" s="50" t="s">
        <v>72</v>
      </c>
      <c r="E653" s="15" t="s">
        <v>51</v>
      </c>
      <c r="F653" s="16">
        <v>2013</v>
      </c>
      <c r="G653" s="79">
        <v>3.6496800000000003E-2</v>
      </c>
      <c r="H653" s="17">
        <v>0.30267090000000002</v>
      </c>
      <c r="I653" s="16">
        <v>0.55281199999999997</v>
      </c>
      <c r="J653" s="49"/>
      <c r="K653" s="98">
        <v>49.770359999999997</v>
      </c>
      <c r="L653" s="98">
        <v>63.636090000000003</v>
      </c>
      <c r="M653" s="98"/>
      <c r="N653" s="98">
        <v>51.150019999999998</v>
      </c>
      <c r="O653" s="98">
        <v>47.326599999999999</v>
      </c>
      <c r="P653" s="98"/>
      <c r="Q653" s="98">
        <v>52.986579999999996</v>
      </c>
      <c r="R653" s="98">
        <v>42.368679999999998</v>
      </c>
      <c r="S653" s="98">
        <v>73.357190000000003</v>
      </c>
      <c r="T653" s="98">
        <v>71.155940000000001</v>
      </c>
      <c r="U653" s="98">
        <v>85.763149999999996</v>
      </c>
      <c r="V653" s="98">
        <v>33.780900000000003</v>
      </c>
      <c r="W653" s="100"/>
      <c r="X653" s="52">
        <v>10</v>
      </c>
      <c r="Y653" s="2" t="s">
        <v>52</v>
      </c>
      <c r="Z653" s="50"/>
      <c r="AA653" s="50"/>
      <c r="AB653" s="50"/>
    </row>
    <row r="654" spans="1:28">
      <c r="A654" s="16" t="s">
        <v>749</v>
      </c>
      <c r="B654" s="50" t="s">
        <v>750</v>
      </c>
      <c r="C654" s="50" t="s">
        <v>773</v>
      </c>
      <c r="D654" s="50" t="s">
        <v>72</v>
      </c>
      <c r="E654" s="15" t="s">
        <v>51</v>
      </c>
      <c r="F654" s="16">
        <v>2013</v>
      </c>
      <c r="G654" s="79">
        <v>1.84362E-2</v>
      </c>
      <c r="H654" s="17">
        <v>0.30267090000000002</v>
      </c>
      <c r="I654" s="16">
        <v>0.1129368</v>
      </c>
      <c r="J654" s="49"/>
      <c r="K654" s="98">
        <v>7.2177540000000002</v>
      </c>
      <c r="L654" s="98">
        <v>5.6205150000000001</v>
      </c>
      <c r="M654" s="98"/>
      <c r="N654" s="98">
        <v>10.87809</v>
      </c>
      <c r="O654" s="98">
        <v>9.8837109999999999</v>
      </c>
      <c r="P654" s="98"/>
      <c r="Q654" s="98">
        <v>18.169779999999999</v>
      </c>
      <c r="R654" s="98">
        <v>24.155740000000002</v>
      </c>
      <c r="S654" s="98">
        <v>14.878629999999999</v>
      </c>
      <c r="T654" s="98">
        <v>11.273099999999999</v>
      </c>
      <c r="U654" s="98">
        <v>24.40936</v>
      </c>
      <c r="V654" s="98">
        <v>9.5993809999999993</v>
      </c>
      <c r="W654" s="100"/>
      <c r="X654" s="52">
        <v>10</v>
      </c>
      <c r="Y654" s="2" t="s">
        <v>52</v>
      </c>
      <c r="Z654" s="50"/>
      <c r="AA654" s="50"/>
      <c r="AB654" s="50"/>
    </row>
    <row r="655" spans="1:28">
      <c r="A655" s="16" t="s">
        <v>749</v>
      </c>
      <c r="B655" s="50" t="s">
        <v>750</v>
      </c>
      <c r="C655" s="50" t="s">
        <v>774</v>
      </c>
      <c r="D655" s="50" t="s">
        <v>72</v>
      </c>
      <c r="E655" s="15" t="s">
        <v>51</v>
      </c>
      <c r="F655" s="16">
        <v>2013</v>
      </c>
      <c r="G655" s="79">
        <v>1.5092400000000001E-2</v>
      </c>
      <c r="H655" s="17">
        <v>0.30267090000000002</v>
      </c>
      <c r="I655" s="16">
        <v>9.9420900000000006E-2</v>
      </c>
      <c r="J655" s="49"/>
      <c r="K655" s="98">
        <v>6.0818339999999997</v>
      </c>
      <c r="L655" s="98">
        <v>3.6932839999999998</v>
      </c>
      <c r="M655" s="98"/>
      <c r="N655" s="98">
        <v>13.2165</v>
      </c>
      <c r="O655" s="98">
        <v>12.17306</v>
      </c>
      <c r="P655" s="98"/>
      <c r="Q655" s="98">
        <v>5.4366779999999997</v>
      </c>
      <c r="R655" s="98">
        <v>22.351240000000001</v>
      </c>
      <c r="S655" s="98">
        <v>13.802</v>
      </c>
      <c r="T655" s="98">
        <v>3.8415180000000002</v>
      </c>
      <c r="U655" s="98">
        <v>22.79496</v>
      </c>
      <c r="V655" s="98">
        <v>5.2371319999999999</v>
      </c>
      <c r="W655" s="100"/>
      <c r="X655" s="52">
        <v>10</v>
      </c>
      <c r="Y655" s="2" t="s">
        <v>52</v>
      </c>
      <c r="Z655" s="50"/>
      <c r="AA655" s="50"/>
      <c r="AB655" s="50"/>
    </row>
    <row r="656" spans="1:28">
      <c r="A656" s="16" t="s">
        <v>749</v>
      </c>
      <c r="B656" s="50" t="s">
        <v>750</v>
      </c>
      <c r="C656" s="50" t="s">
        <v>775</v>
      </c>
      <c r="D656" s="50" t="s">
        <v>72</v>
      </c>
      <c r="E656" s="15" t="s">
        <v>51</v>
      </c>
      <c r="F656" s="16">
        <v>2013</v>
      </c>
      <c r="G656" s="79">
        <v>4.6244500000000001E-2</v>
      </c>
      <c r="H656" s="17">
        <v>0.30267090000000002</v>
      </c>
      <c r="I656" s="16">
        <v>3.4840099999999999E-2</v>
      </c>
      <c r="J656" s="49"/>
      <c r="K656" s="98">
        <v>1.044843</v>
      </c>
      <c r="L656" s="98">
        <v>1.7206459999999999</v>
      </c>
      <c r="M656" s="98"/>
      <c r="N656" s="98">
        <v>6.9418420000000003</v>
      </c>
      <c r="O656" s="98">
        <v>5.6119700000000003</v>
      </c>
      <c r="P656" s="98"/>
      <c r="Q656" s="98">
        <v>0.11308070000000001</v>
      </c>
      <c r="R656" s="98">
        <v>7.955514</v>
      </c>
      <c r="S656" s="98">
        <v>3.7589320000000002</v>
      </c>
      <c r="T656" s="98">
        <v>0.36085499999999998</v>
      </c>
      <c r="U656" s="98">
        <v>3.0623999999999998</v>
      </c>
      <c r="V656" s="98">
        <v>1.503466</v>
      </c>
      <c r="W656" s="100"/>
      <c r="X656" s="52">
        <v>10</v>
      </c>
      <c r="Y656" s="2" t="s">
        <v>52</v>
      </c>
      <c r="Z656" s="50"/>
      <c r="AA656" s="50"/>
      <c r="AB656" s="50"/>
    </row>
    <row r="657" spans="1:28">
      <c r="A657" s="16" t="s">
        <v>749</v>
      </c>
      <c r="B657" s="50" t="s">
        <v>750</v>
      </c>
      <c r="C657" s="50" t="s">
        <v>776</v>
      </c>
      <c r="D657" s="50" t="s">
        <v>72</v>
      </c>
      <c r="E657" s="15" t="s">
        <v>51</v>
      </c>
      <c r="F657" s="16">
        <v>2013</v>
      </c>
      <c r="G657" s="79">
        <v>1.6915099999999999E-2</v>
      </c>
      <c r="H657" s="17">
        <v>0.30267090000000002</v>
      </c>
      <c r="I657" s="16">
        <v>0.25147750000000002</v>
      </c>
      <c r="J657" s="49"/>
      <c r="K657" s="98">
        <v>10.07278</v>
      </c>
      <c r="L657" s="98">
        <v>21.969860000000001</v>
      </c>
      <c r="M657" s="98"/>
      <c r="N657" s="98">
        <v>28.798279999999998</v>
      </c>
      <c r="O657" s="98">
        <v>22.189029999999999</v>
      </c>
      <c r="P657" s="98"/>
      <c r="Q657" s="98">
        <v>48.911009999999997</v>
      </c>
      <c r="R657" s="98">
        <v>40.465490000000003</v>
      </c>
      <c r="S657" s="98">
        <v>26.911269999999998</v>
      </c>
      <c r="T657" s="98">
        <v>22.390740000000001</v>
      </c>
      <c r="U657" s="98">
        <v>51.556310000000003</v>
      </c>
      <c r="V657" s="98">
        <v>13.33488</v>
      </c>
      <c r="W657" s="100"/>
      <c r="X657" s="52">
        <v>10</v>
      </c>
      <c r="Y657" s="2" t="s">
        <v>52</v>
      </c>
      <c r="Z657" s="50"/>
      <c r="AA657" s="50"/>
      <c r="AB657" s="50"/>
    </row>
    <row r="658" spans="1:28">
      <c r="A658" s="16" t="s">
        <v>749</v>
      </c>
      <c r="B658" s="50" t="s">
        <v>750</v>
      </c>
      <c r="C658" s="50" t="s">
        <v>740</v>
      </c>
      <c r="D658" s="50" t="s">
        <v>72</v>
      </c>
      <c r="E658" s="15" t="s">
        <v>51</v>
      </c>
      <c r="F658" s="16">
        <v>2013</v>
      </c>
      <c r="G658" s="79">
        <v>4.4568400000000001E-2</v>
      </c>
      <c r="H658" s="17">
        <v>0.30267090000000002</v>
      </c>
      <c r="I658" s="16">
        <v>0.32363500000000001</v>
      </c>
      <c r="J658" s="49"/>
      <c r="K658" s="98">
        <v>31.556370000000001</v>
      </c>
      <c r="L658" s="98">
        <v>32.584110000000003</v>
      </c>
      <c r="M658" s="98"/>
      <c r="N658" s="98">
        <v>21.033300000000001</v>
      </c>
      <c r="O658" s="98">
        <v>25.11148</v>
      </c>
      <c r="P658" s="98"/>
      <c r="Q658" s="98">
        <v>40.172800000000002</v>
      </c>
      <c r="R658" s="98">
        <v>54.848700000000001</v>
      </c>
      <c r="S658" s="98">
        <v>39.920909999999999</v>
      </c>
      <c r="T658" s="98">
        <v>39.341560000000001</v>
      </c>
      <c r="U658" s="98">
        <v>60.99288</v>
      </c>
      <c r="V658" s="98">
        <v>16.410350000000001</v>
      </c>
      <c r="W658" s="100"/>
      <c r="X658" s="52">
        <v>10</v>
      </c>
      <c r="Y658" s="2" t="s">
        <v>52</v>
      </c>
      <c r="Z658" s="50"/>
      <c r="AA658" s="50"/>
      <c r="AB658" s="50"/>
    </row>
    <row r="659" spans="1:28">
      <c r="A659" s="16" t="s">
        <v>749</v>
      </c>
      <c r="B659" s="50" t="s">
        <v>750</v>
      </c>
      <c r="C659" s="50" t="s">
        <v>777</v>
      </c>
      <c r="D659" s="50" t="s">
        <v>72</v>
      </c>
      <c r="E659" s="15" t="s">
        <v>51</v>
      </c>
      <c r="F659" s="16">
        <v>2013</v>
      </c>
      <c r="G659" s="79">
        <v>2.3578399999999999E-2</v>
      </c>
      <c r="H659" s="17">
        <v>0.30267090000000002</v>
      </c>
      <c r="I659" s="16">
        <v>0.1120341</v>
      </c>
      <c r="J659" s="49"/>
      <c r="K659" s="98">
        <v>10.320679999999999</v>
      </c>
      <c r="L659" s="98">
        <v>3.4625119999999998</v>
      </c>
      <c r="M659" s="98"/>
      <c r="N659" s="98">
        <v>12.161960000000001</v>
      </c>
      <c r="O659" s="98">
        <v>9.7316050000000001</v>
      </c>
      <c r="P659" s="98"/>
      <c r="Q659" s="98">
        <v>15.25855</v>
      </c>
      <c r="R659" s="98">
        <v>25.437999999999999</v>
      </c>
      <c r="S659" s="98">
        <v>11.61551</v>
      </c>
      <c r="T659" s="98">
        <v>8.5854119999999998</v>
      </c>
      <c r="U659" s="98">
        <v>20.43327</v>
      </c>
      <c r="V659" s="98">
        <v>13.3003</v>
      </c>
      <c r="W659" s="100"/>
      <c r="X659" s="52">
        <v>10</v>
      </c>
      <c r="Y659" s="2" t="s">
        <v>52</v>
      </c>
      <c r="Z659" s="50"/>
      <c r="AA659" s="50"/>
      <c r="AB659" s="50"/>
    </row>
    <row r="660" spans="1:28">
      <c r="A660" s="16" t="s">
        <v>749</v>
      </c>
      <c r="B660" s="50" t="s">
        <v>750</v>
      </c>
      <c r="C660" s="50" t="s">
        <v>778</v>
      </c>
      <c r="D660" s="50" t="s">
        <v>72</v>
      </c>
      <c r="E660" s="15" t="s">
        <v>51</v>
      </c>
      <c r="F660" s="16">
        <v>2013</v>
      </c>
      <c r="G660" s="79">
        <v>2.0172800000000001E-2</v>
      </c>
      <c r="H660" s="17">
        <v>0.30267090000000002</v>
      </c>
      <c r="I660" s="16">
        <v>0.126691</v>
      </c>
      <c r="J660" s="49"/>
      <c r="K660" s="98">
        <v>2.5674229999999998</v>
      </c>
      <c r="L660" s="98">
        <v>3.121769</v>
      </c>
      <c r="M660" s="98"/>
      <c r="N660" s="98">
        <v>19.288530000000002</v>
      </c>
      <c r="O660" s="98">
        <v>13.89636</v>
      </c>
      <c r="P660" s="98"/>
      <c r="Q660" s="98">
        <v>19.918030000000002</v>
      </c>
      <c r="R660" s="98">
        <v>26.953420000000001</v>
      </c>
      <c r="S660" s="98">
        <v>21.01013</v>
      </c>
      <c r="T660" s="98">
        <v>8.1992039999999999</v>
      </c>
      <c r="U660" s="98">
        <v>24.6279</v>
      </c>
      <c r="V660" s="98">
        <v>10.71283</v>
      </c>
      <c r="W660" s="100"/>
      <c r="X660" s="52">
        <v>10</v>
      </c>
      <c r="Y660" s="2" t="s">
        <v>52</v>
      </c>
      <c r="Z660" s="50"/>
      <c r="AA660" s="50"/>
      <c r="AB660" s="50"/>
    </row>
    <row r="661" spans="1:28">
      <c r="A661" s="16" t="s">
        <v>749</v>
      </c>
      <c r="B661" s="50" t="s">
        <v>750</v>
      </c>
      <c r="C661" s="50" t="s">
        <v>779</v>
      </c>
      <c r="D661" s="50" t="s">
        <v>72</v>
      </c>
      <c r="E661" s="15" t="s">
        <v>51</v>
      </c>
      <c r="F661" s="16">
        <v>2013</v>
      </c>
      <c r="G661" s="79">
        <v>1.8574899999999998E-2</v>
      </c>
      <c r="H661" s="17">
        <v>0.30267090000000002</v>
      </c>
      <c r="I661" s="16">
        <v>4.3290200000000001E-2</v>
      </c>
      <c r="J661" s="49"/>
      <c r="K661" s="98">
        <v>1.9618660000000001</v>
      </c>
      <c r="L661" s="98">
        <v>0.41639209999999999</v>
      </c>
      <c r="M661" s="98"/>
      <c r="N661" s="98">
        <v>4.7385719999999996</v>
      </c>
      <c r="O661" s="98">
        <v>6.6554320000000002</v>
      </c>
      <c r="P661" s="98"/>
      <c r="Q661" s="98">
        <v>4.126023</v>
      </c>
      <c r="R661" s="98">
        <v>10.58874</v>
      </c>
      <c r="S661" s="98">
        <v>4.4639139999999999</v>
      </c>
      <c r="T661" s="98">
        <v>3.695811</v>
      </c>
      <c r="U661" s="98">
        <v>9.2502030000000008</v>
      </c>
      <c r="V661" s="98">
        <v>4.480918</v>
      </c>
      <c r="W661" s="100"/>
      <c r="X661" s="52">
        <v>10</v>
      </c>
      <c r="Y661" s="2" t="s">
        <v>52</v>
      </c>
      <c r="Z661" s="50"/>
      <c r="AA661" s="50"/>
      <c r="AB661" s="50"/>
    </row>
    <row r="662" spans="1:28">
      <c r="A662" s="16" t="s">
        <v>749</v>
      </c>
      <c r="B662" s="50" t="s">
        <v>750</v>
      </c>
      <c r="C662" s="50" t="s">
        <v>780</v>
      </c>
      <c r="D662" s="50" t="s">
        <v>72</v>
      </c>
      <c r="E662" s="15" t="s">
        <v>51</v>
      </c>
      <c r="F662" s="16">
        <v>2013</v>
      </c>
      <c r="G662" s="79">
        <v>3.9971899999999998E-2</v>
      </c>
      <c r="H662" s="17">
        <v>0.30267090000000002</v>
      </c>
      <c r="I662" s="16">
        <v>0.15498429999999999</v>
      </c>
      <c r="J662" s="49"/>
      <c r="K662" s="98">
        <v>14.34211</v>
      </c>
      <c r="L662" s="98">
        <v>10.530849999999999</v>
      </c>
      <c r="M662" s="98"/>
      <c r="N662" s="98">
        <v>13.605639999999999</v>
      </c>
      <c r="O662" s="98">
        <v>15.94112</v>
      </c>
      <c r="P662" s="98"/>
      <c r="Q662" s="98">
        <v>20.181439999999998</v>
      </c>
      <c r="R662" s="98">
        <v>28.522469999999998</v>
      </c>
      <c r="S662" s="98">
        <v>20.324760000000001</v>
      </c>
      <c r="T662" s="98">
        <v>12.2689</v>
      </c>
      <c r="U662" s="98">
        <v>24.544329999999999</v>
      </c>
      <c r="V662" s="98">
        <v>9.8707750000000001</v>
      </c>
      <c r="W662" s="100"/>
      <c r="X662" s="52">
        <v>10</v>
      </c>
      <c r="Y662" s="2" t="s">
        <v>52</v>
      </c>
      <c r="Z662" s="50"/>
      <c r="AA662" s="50"/>
      <c r="AB662" s="50"/>
    </row>
    <row r="663" spans="1:28">
      <c r="A663" s="16" t="s">
        <v>749</v>
      </c>
      <c r="B663" s="50" t="s">
        <v>750</v>
      </c>
      <c r="C663" s="50" t="s">
        <v>83</v>
      </c>
      <c r="D663" s="50" t="s">
        <v>72</v>
      </c>
      <c r="E663" s="15" t="s">
        <v>51</v>
      </c>
      <c r="F663" s="16">
        <v>2013</v>
      </c>
      <c r="G663" s="79">
        <v>1.7861599999999998E-2</v>
      </c>
      <c r="H663" s="17">
        <v>0.30267090000000002</v>
      </c>
      <c r="I663" s="16">
        <v>0.27295809999999998</v>
      </c>
      <c r="J663" s="49"/>
      <c r="K663" s="98">
        <v>14.63729</v>
      </c>
      <c r="L663" s="98">
        <v>22.657609999999998</v>
      </c>
      <c r="M663" s="98"/>
      <c r="N663" s="98">
        <v>25.707889999999999</v>
      </c>
      <c r="O663" s="98">
        <v>18.707730000000002</v>
      </c>
      <c r="P663" s="98"/>
      <c r="Q663" s="98">
        <v>48.422420000000002</v>
      </c>
      <c r="R663" s="98">
        <v>47.65504</v>
      </c>
      <c r="S663" s="98">
        <v>42.864350000000002</v>
      </c>
      <c r="T663" s="98">
        <v>31.687519999999999</v>
      </c>
      <c r="U663" s="98">
        <v>50.915059999999997</v>
      </c>
      <c r="V663" s="98">
        <v>24.648569999999999</v>
      </c>
      <c r="W663" s="100"/>
      <c r="X663" s="52">
        <v>10</v>
      </c>
      <c r="Y663" s="2" t="s">
        <v>52</v>
      </c>
      <c r="Z663" s="50"/>
      <c r="AA663" s="50"/>
      <c r="AB663" s="50"/>
    </row>
    <row r="664" spans="1:28">
      <c r="A664" s="16" t="s">
        <v>749</v>
      </c>
      <c r="B664" s="50" t="s">
        <v>750</v>
      </c>
      <c r="C664" s="50" t="s">
        <v>781</v>
      </c>
      <c r="D664" s="50" t="s">
        <v>72</v>
      </c>
      <c r="E664" s="15" t="s">
        <v>51</v>
      </c>
      <c r="F664" s="16">
        <v>2013</v>
      </c>
      <c r="G664" s="79">
        <v>2.7995900000000001E-2</v>
      </c>
      <c r="H664" s="17">
        <v>0.30267090000000002</v>
      </c>
      <c r="I664" s="16">
        <v>8.78665E-2</v>
      </c>
      <c r="J664" s="49"/>
      <c r="K664" s="98">
        <v>2.188917</v>
      </c>
      <c r="L664" s="98">
        <v>1.9375260000000001</v>
      </c>
      <c r="M664" s="98"/>
      <c r="N664" s="98">
        <v>12.009869999999999</v>
      </c>
      <c r="O664" s="98">
        <v>8.4443819999999992</v>
      </c>
      <c r="P664" s="98"/>
      <c r="Q664" s="98">
        <v>13.95783</v>
      </c>
      <c r="R664" s="98">
        <v>19.674669999999999</v>
      </c>
      <c r="S664" s="98">
        <v>13.42052</v>
      </c>
      <c r="T664" s="98">
        <v>8.8520649999999996</v>
      </c>
      <c r="U664" s="98">
        <v>18.720510000000001</v>
      </c>
      <c r="V664" s="98">
        <v>9.7920269999999991</v>
      </c>
      <c r="W664" s="100"/>
      <c r="X664" s="52">
        <v>10</v>
      </c>
      <c r="Y664" s="2" t="s">
        <v>52</v>
      </c>
      <c r="Z664" s="50"/>
      <c r="AA664" s="50"/>
      <c r="AB664" s="50"/>
    </row>
    <row r="665" spans="1:28">
      <c r="A665" s="16" t="s">
        <v>749</v>
      </c>
      <c r="B665" s="50" t="s">
        <v>750</v>
      </c>
      <c r="C665" s="50" t="s">
        <v>782</v>
      </c>
      <c r="D665" s="50" t="s">
        <v>72</v>
      </c>
      <c r="E665" s="15" t="s">
        <v>51</v>
      </c>
      <c r="F665" s="16">
        <v>2013</v>
      </c>
      <c r="G665" s="79">
        <v>2.90552E-2</v>
      </c>
      <c r="H665" s="17">
        <v>0.30267090000000002</v>
      </c>
      <c r="I665" s="16">
        <v>0.54780260000000003</v>
      </c>
      <c r="J665" s="49"/>
      <c r="K665" s="98">
        <v>53.564500000000002</v>
      </c>
      <c r="L665" s="98">
        <v>60.418779999999998</v>
      </c>
      <c r="M665" s="98"/>
      <c r="N665" s="98">
        <v>53.796039999999998</v>
      </c>
      <c r="O665" s="98">
        <v>47.721870000000003</v>
      </c>
      <c r="P665" s="98"/>
      <c r="Q665" s="98">
        <v>58.22542</v>
      </c>
      <c r="R665" s="98">
        <v>50.834949999999999</v>
      </c>
      <c r="S665" s="98">
        <v>42.056240000000003</v>
      </c>
      <c r="T665" s="98">
        <v>71.908609999999996</v>
      </c>
      <c r="U665" s="98">
        <v>85.163319999999999</v>
      </c>
      <c r="V665" s="98">
        <v>31.35257</v>
      </c>
      <c r="W665" s="100"/>
      <c r="X665" s="52">
        <v>10</v>
      </c>
      <c r="Y665" s="2" t="s">
        <v>52</v>
      </c>
      <c r="Z665" s="50"/>
      <c r="AA665" s="50"/>
      <c r="AB665" s="50"/>
    </row>
    <row r="666" spans="1:28">
      <c r="A666" s="16" t="s">
        <v>749</v>
      </c>
      <c r="B666" s="50" t="s">
        <v>750</v>
      </c>
      <c r="C666" s="50" t="s">
        <v>783</v>
      </c>
      <c r="D666" s="50" t="s">
        <v>72</v>
      </c>
      <c r="E666" s="15" t="s">
        <v>51</v>
      </c>
      <c r="F666" s="16">
        <v>2013</v>
      </c>
      <c r="G666" s="79">
        <v>2.0745300000000001E-2</v>
      </c>
      <c r="H666" s="17">
        <v>0.30267090000000002</v>
      </c>
      <c r="I666" s="16">
        <v>0.44782349999999999</v>
      </c>
      <c r="J666" s="49"/>
      <c r="K666" s="98">
        <v>27.89528</v>
      </c>
      <c r="L666" s="98">
        <v>32.310130000000001</v>
      </c>
      <c r="M666" s="98"/>
      <c r="N666" s="98">
        <v>52.879539999999999</v>
      </c>
      <c r="O666" s="98">
        <v>34.991759999999999</v>
      </c>
      <c r="P666" s="98"/>
      <c r="Q666" s="98">
        <v>76.606679999999997</v>
      </c>
      <c r="R666" s="98">
        <v>63.044040000000003</v>
      </c>
      <c r="S666" s="98">
        <v>59.521729999999998</v>
      </c>
      <c r="T666" s="98">
        <v>50.744399999999999</v>
      </c>
      <c r="U666" s="98">
        <v>76.991879999999995</v>
      </c>
      <c r="V666" s="98">
        <v>34.943350000000002</v>
      </c>
      <c r="W666" s="100"/>
      <c r="X666" s="52">
        <v>10</v>
      </c>
      <c r="Y666" s="2" t="s">
        <v>52</v>
      </c>
      <c r="Z666" s="50"/>
      <c r="AA666" s="50"/>
      <c r="AB666" s="50"/>
    </row>
    <row r="667" spans="1:28">
      <c r="A667" s="16" t="s">
        <v>749</v>
      </c>
      <c r="B667" s="50" t="s">
        <v>750</v>
      </c>
      <c r="C667" s="50" t="s">
        <v>784</v>
      </c>
      <c r="D667" s="50" t="s">
        <v>72</v>
      </c>
      <c r="E667" s="15" t="s">
        <v>51</v>
      </c>
      <c r="F667" s="16">
        <v>2013</v>
      </c>
      <c r="G667" s="79">
        <v>2.58695E-2</v>
      </c>
      <c r="H667" s="17">
        <v>0.30267090000000002</v>
      </c>
      <c r="I667" s="16">
        <v>0.6348336</v>
      </c>
      <c r="J667" s="49"/>
      <c r="K667" s="98">
        <v>80.065960000000004</v>
      </c>
      <c r="L667" s="98">
        <v>70.637280000000004</v>
      </c>
      <c r="M667" s="98"/>
      <c r="N667" s="98">
        <v>46.638800000000003</v>
      </c>
      <c r="O667" s="98">
        <v>46.696669999999997</v>
      </c>
      <c r="P667" s="98"/>
      <c r="Q667" s="98">
        <v>80.584370000000007</v>
      </c>
      <c r="R667" s="98">
        <v>66.357789999999994</v>
      </c>
      <c r="S667" s="98">
        <v>54.304870000000001</v>
      </c>
      <c r="T667" s="98">
        <v>73.303730000000002</v>
      </c>
      <c r="U667" s="98">
        <v>89.088459999999998</v>
      </c>
      <c r="V667" s="98">
        <v>46.945140000000002</v>
      </c>
      <c r="W667" s="100"/>
      <c r="X667" s="52">
        <v>10</v>
      </c>
      <c r="Y667" s="2" t="s">
        <v>52</v>
      </c>
      <c r="Z667" s="50"/>
      <c r="AA667" s="50"/>
      <c r="AB667" s="50"/>
    </row>
    <row r="668" spans="1:28">
      <c r="A668" s="16" t="s">
        <v>749</v>
      </c>
      <c r="B668" s="50" t="s">
        <v>750</v>
      </c>
      <c r="C668" s="50" t="s">
        <v>785</v>
      </c>
      <c r="D668" s="50" t="s">
        <v>72</v>
      </c>
      <c r="E668" s="15" t="s">
        <v>51</v>
      </c>
      <c r="F668" s="16">
        <v>2013</v>
      </c>
      <c r="G668" s="79">
        <v>3.5060099999999997E-2</v>
      </c>
      <c r="H668" s="17">
        <v>0.30267090000000002</v>
      </c>
      <c r="I668" s="16">
        <v>0.60471730000000001</v>
      </c>
      <c r="J668" s="49"/>
      <c r="K668" s="98">
        <v>55.994010000000003</v>
      </c>
      <c r="L668" s="98">
        <v>55.595750000000002</v>
      </c>
      <c r="M668" s="98"/>
      <c r="N668" s="98">
        <v>67.598950000000002</v>
      </c>
      <c r="O668" s="98">
        <v>51.248710000000003</v>
      </c>
      <c r="P668" s="98"/>
      <c r="Q668" s="98">
        <v>65.854060000000004</v>
      </c>
      <c r="R668" s="98">
        <v>87.386030000000005</v>
      </c>
      <c r="S668" s="98">
        <v>63.736849999999997</v>
      </c>
      <c r="T668" s="98">
        <v>62.383040000000001</v>
      </c>
      <c r="U668" s="98">
        <v>91.507239999999996</v>
      </c>
      <c r="V668" s="98">
        <v>26.311710000000001</v>
      </c>
      <c r="W668" s="100"/>
      <c r="X668" s="52">
        <v>10</v>
      </c>
      <c r="Y668" s="2" t="s">
        <v>52</v>
      </c>
      <c r="Z668" s="50"/>
      <c r="AA668" s="50"/>
      <c r="AB668" s="50"/>
    </row>
    <row r="669" spans="1:28">
      <c r="A669" s="16" t="s">
        <v>786</v>
      </c>
      <c r="B669" s="50" t="s">
        <v>787</v>
      </c>
      <c r="C669" s="50" t="s">
        <v>788</v>
      </c>
      <c r="D669" s="50" t="s">
        <v>37</v>
      </c>
      <c r="E669" s="15" t="s">
        <v>51</v>
      </c>
      <c r="F669" s="16" t="s">
        <v>613</v>
      </c>
      <c r="G669" s="79">
        <v>4.74896E-2</v>
      </c>
      <c r="H669" s="17">
        <v>0.23031950000000001</v>
      </c>
      <c r="I669" s="16">
        <v>0.40201559999999997</v>
      </c>
      <c r="J669" s="49"/>
      <c r="K669" s="98">
        <v>28.634370000000001</v>
      </c>
      <c r="L669" s="98">
        <v>57.417380000000001</v>
      </c>
      <c r="M669" s="98"/>
      <c r="N669" s="98">
        <v>36.074469999999998</v>
      </c>
      <c r="O669" s="98">
        <v>40.503749999999997</v>
      </c>
      <c r="P669" s="98"/>
      <c r="Q669" s="98">
        <v>18.057600000000001</v>
      </c>
      <c r="R669" s="98">
        <v>39.153930000000003</v>
      </c>
      <c r="S669" s="98">
        <v>37.313800000000001</v>
      </c>
      <c r="T669" s="98">
        <v>56.839709999999997</v>
      </c>
      <c r="U669" s="98">
        <v>61.860720000000001</v>
      </c>
      <c r="V669" s="98">
        <v>22.51248</v>
      </c>
      <c r="W669" s="100"/>
      <c r="X669" s="52">
        <v>9</v>
      </c>
      <c r="Y669" s="2" t="s">
        <v>40</v>
      </c>
      <c r="Z669" s="50"/>
      <c r="AA669" s="50"/>
      <c r="AB669" s="50"/>
    </row>
    <row r="670" spans="1:28">
      <c r="A670" s="16" t="s">
        <v>786</v>
      </c>
      <c r="B670" s="50" t="s">
        <v>787</v>
      </c>
      <c r="C670" s="50" t="s">
        <v>789</v>
      </c>
      <c r="D670" s="50" t="s">
        <v>37</v>
      </c>
      <c r="E670" s="15" t="s">
        <v>51</v>
      </c>
      <c r="F670" s="16" t="s">
        <v>613</v>
      </c>
      <c r="G670" s="79">
        <v>8.1145000000000002E-3</v>
      </c>
      <c r="H670" s="17">
        <v>0.23031950000000001</v>
      </c>
      <c r="I670" s="16">
        <v>0.23346720000000001</v>
      </c>
      <c r="J670" s="49"/>
      <c r="K670" s="98">
        <v>13.118840000000001</v>
      </c>
      <c r="L670" s="98">
        <v>33.802619999999997</v>
      </c>
      <c r="M670" s="98"/>
      <c r="N670" s="98">
        <v>27.897760000000002</v>
      </c>
      <c r="O670" s="98">
        <v>13.097329999999999</v>
      </c>
      <c r="P670" s="98"/>
      <c r="Q670" s="98">
        <v>4.3098539999999996</v>
      </c>
      <c r="R670" s="98">
        <v>15.37236</v>
      </c>
      <c r="S670" s="98">
        <v>20.108460000000001</v>
      </c>
      <c r="T670" s="98">
        <v>34.574719999999999</v>
      </c>
      <c r="U670" s="98">
        <v>46.497869999999999</v>
      </c>
      <c r="V670" s="98">
        <v>35.62809</v>
      </c>
      <c r="W670" s="100"/>
      <c r="X670" s="52">
        <v>9</v>
      </c>
      <c r="Y670" s="2" t="s">
        <v>40</v>
      </c>
      <c r="Z670" s="50"/>
      <c r="AA670" s="50"/>
      <c r="AB670" s="50"/>
    </row>
    <row r="671" spans="1:28">
      <c r="A671" s="16" t="s">
        <v>786</v>
      </c>
      <c r="B671" s="50" t="s">
        <v>787</v>
      </c>
      <c r="C671" s="50" t="s">
        <v>790</v>
      </c>
      <c r="D671" s="50" t="s">
        <v>37</v>
      </c>
      <c r="E671" s="15" t="s">
        <v>51</v>
      </c>
      <c r="F671" s="16" t="s">
        <v>613</v>
      </c>
      <c r="G671" s="79">
        <v>4.4502999999999999E-3</v>
      </c>
      <c r="H671" s="17">
        <v>0.23031950000000001</v>
      </c>
      <c r="I671" s="16">
        <v>3.9375599999999997E-2</v>
      </c>
      <c r="J671" s="49"/>
      <c r="K671" s="98">
        <v>1.997495</v>
      </c>
      <c r="L671" s="98">
        <v>5.726464</v>
      </c>
      <c r="M671" s="98"/>
      <c r="N671" s="98">
        <v>5.149724</v>
      </c>
      <c r="O671" s="98">
        <v>5.4527099999999997</v>
      </c>
      <c r="P671" s="98"/>
      <c r="Q671" s="98">
        <v>1.6734599999999999</v>
      </c>
      <c r="R671" s="98">
        <v>1.209382</v>
      </c>
      <c r="S671" s="98">
        <v>3.078017</v>
      </c>
      <c r="T671" s="98">
        <v>2.3101250000000002</v>
      </c>
      <c r="U671" s="98">
        <v>4.6689109999999996</v>
      </c>
      <c r="V671" s="98">
        <v>2.9570110000000001</v>
      </c>
      <c r="W671" s="100"/>
      <c r="X671" s="52">
        <v>9</v>
      </c>
      <c r="Y671" s="2" t="s">
        <v>40</v>
      </c>
      <c r="Z671" s="50"/>
      <c r="AA671" s="50"/>
      <c r="AB671" s="50"/>
    </row>
    <row r="672" spans="1:28" s="50" customFormat="1">
      <c r="A672" s="16" t="s">
        <v>786</v>
      </c>
      <c r="B672" s="50" t="s">
        <v>787</v>
      </c>
      <c r="C672" s="50" t="s">
        <v>791</v>
      </c>
      <c r="D672" s="50" t="s">
        <v>37</v>
      </c>
      <c r="E672" s="15" t="s">
        <v>51</v>
      </c>
      <c r="F672" s="16" t="s">
        <v>613</v>
      </c>
      <c r="G672" s="79">
        <v>0.14114750000000001</v>
      </c>
      <c r="H672" s="17">
        <v>0.23031950000000001</v>
      </c>
      <c r="I672" s="16">
        <v>0.24745210000000001</v>
      </c>
      <c r="J672" s="49"/>
      <c r="K672" s="98">
        <v>18.17023</v>
      </c>
      <c r="L672" s="98">
        <v>30.285589999999999</v>
      </c>
      <c r="M672" s="98"/>
      <c r="N672" s="98">
        <v>25.484780000000001</v>
      </c>
      <c r="O672" s="98">
        <v>22.469529999999999</v>
      </c>
      <c r="P672" s="98"/>
      <c r="Q672" s="98">
        <v>2.4949629999999998</v>
      </c>
      <c r="R672" s="98">
        <v>22.830749999999998</v>
      </c>
      <c r="S672" s="98">
        <v>20.106719999999999</v>
      </c>
      <c r="T672" s="98">
        <v>40.642659999999999</v>
      </c>
      <c r="U672" s="98">
        <v>43.882539999999999</v>
      </c>
      <c r="V672" s="98">
        <v>26.22578</v>
      </c>
      <c r="W672" s="100"/>
      <c r="X672" s="52">
        <v>9</v>
      </c>
      <c r="Y672" s="2" t="s">
        <v>40</v>
      </c>
    </row>
    <row r="673" spans="1:25" s="50" customFormat="1">
      <c r="A673" s="16" t="s">
        <v>786</v>
      </c>
      <c r="B673" s="50" t="s">
        <v>787</v>
      </c>
      <c r="C673" s="50" t="s">
        <v>443</v>
      </c>
      <c r="D673" s="50" t="s">
        <v>37</v>
      </c>
      <c r="E673" s="15" t="s">
        <v>51</v>
      </c>
      <c r="F673" s="16" t="s">
        <v>613</v>
      </c>
      <c r="G673" s="79">
        <v>0.55343710000000002</v>
      </c>
      <c r="H673" s="17">
        <v>0.23031950000000001</v>
      </c>
      <c r="I673" s="16">
        <v>0.1843176</v>
      </c>
      <c r="J673" s="49"/>
      <c r="K673" s="98">
        <v>13.233689999999999</v>
      </c>
      <c r="L673" s="98">
        <v>19.71058</v>
      </c>
      <c r="M673" s="98"/>
      <c r="N673" s="98">
        <v>23.014869999999998</v>
      </c>
      <c r="O673" s="98">
        <v>21.873560000000001</v>
      </c>
      <c r="P673" s="98"/>
      <c r="Q673" s="98">
        <v>4.8407770000000001</v>
      </c>
      <c r="R673" s="98">
        <v>22.37838</v>
      </c>
      <c r="S673" s="98">
        <v>1.394703</v>
      </c>
      <c r="T673" s="98">
        <v>25.170590000000001</v>
      </c>
      <c r="U673" s="98">
        <v>31.943570000000001</v>
      </c>
      <c r="V673" s="98">
        <v>12.545640000000001</v>
      </c>
      <c r="W673" s="100"/>
      <c r="X673" s="52">
        <v>9</v>
      </c>
      <c r="Y673" s="2" t="s">
        <v>40</v>
      </c>
    </row>
    <row r="674" spans="1:25" s="50" customFormat="1">
      <c r="A674" s="16" t="s">
        <v>786</v>
      </c>
      <c r="B674" s="50" t="s">
        <v>787</v>
      </c>
      <c r="C674" s="50" t="s">
        <v>792</v>
      </c>
      <c r="D674" s="50" t="s">
        <v>37</v>
      </c>
      <c r="E674" s="15" t="s">
        <v>51</v>
      </c>
      <c r="F674" s="16" t="s">
        <v>613</v>
      </c>
      <c r="G674" s="79">
        <v>0.245361</v>
      </c>
      <c r="H674" s="17">
        <v>0.23031950000000001</v>
      </c>
      <c r="I674" s="16">
        <v>0.29435299999999998</v>
      </c>
      <c r="J674" s="49"/>
      <c r="K674" s="98">
        <v>19.385829999999999</v>
      </c>
      <c r="L674" s="98">
        <v>37.238790000000002</v>
      </c>
      <c r="M674" s="98"/>
      <c r="N674" s="98">
        <v>28.691590000000001</v>
      </c>
      <c r="O674" s="98">
        <v>36.122079999999997</v>
      </c>
      <c r="P674" s="98"/>
      <c r="Q674" s="98">
        <v>9.3797519999999999</v>
      </c>
      <c r="R674" s="98">
        <v>38.636380000000003</v>
      </c>
      <c r="S674" s="98">
        <v>6.9443539999999997</v>
      </c>
      <c r="T674" s="98">
        <v>41.913249999999998</v>
      </c>
      <c r="U674" s="98">
        <v>43.409869999999998</v>
      </c>
      <c r="V674" s="98">
        <v>25.236899999999999</v>
      </c>
      <c r="W674" s="100"/>
      <c r="X674" s="52">
        <v>9</v>
      </c>
      <c r="Y674" s="2" t="s">
        <v>40</v>
      </c>
    </row>
    <row r="675" spans="1:25" s="50" customFormat="1">
      <c r="A675" s="16" t="s">
        <v>793</v>
      </c>
      <c r="B675" s="50" t="s">
        <v>794</v>
      </c>
      <c r="C675" s="50" t="s">
        <v>795</v>
      </c>
      <c r="D675" s="50" t="s">
        <v>276</v>
      </c>
      <c r="E675" s="15" t="s">
        <v>38</v>
      </c>
      <c r="F675" s="16">
        <v>2010</v>
      </c>
      <c r="G675" s="79">
        <v>0.1414878</v>
      </c>
      <c r="H675" s="17">
        <v>5.9078999999999998E-3</v>
      </c>
      <c r="I675" s="16">
        <v>9.1339999999999998E-3</v>
      </c>
      <c r="J675" s="49"/>
      <c r="K675" s="98">
        <v>8.3558400000000005E-2</v>
      </c>
      <c r="L675" s="98">
        <v>1.3418939999999999</v>
      </c>
      <c r="M675" s="98"/>
      <c r="N675" s="98">
        <v>2.012934</v>
      </c>
      <c r="O675" s="98">
        <v>1.2275799999999999</v>
      </c>
      <c r="P675" s="98"/>
      <c r="Q675" s="98">
        <v>0.38026310000000002</v>
      </c>
      <c r="R675" s="98">
        <v>0.47421570000000002</v>
      </c>
      <c r="S675" s="98">
        <v>0.95789530000000001</v>
      </c>
      <c r="T675" s="98">
        <v>0</v>
      </c>
      <c r="U675" s="98">
        <v>9.1450100000000006E-2</v>
      </c>
      <c r="V675" s="98">
        <v>0.5395586</v>
      </c>
      <c r="W675" s="100"/>
      <c r="X675" s="52">
        <v>10</v>
      </c>
      <c r="Y675" s="2" t="s">
        <v>52</v>
      </c>
    </row>
    <row r="676" spans="1:25" s="50" customFormat="1">
      <c r="A676" s="16" t="s">
        <v>793</v>
      </c>
      <c r="B676" s="50" t="s">
        <v>794</v>
      </c>
      <c r="C676" s="50" t="s">
        <v>796</v>
      </c>
      <c r="D676" s="50" t="s">
        <v>276</v>
      </c>
      <c r="E676" s="15" t="s">
        <v>38</v>
      </c>
      <c r="F676" s="16">
        <v>2010</v>
      </c>
      <c r="G676" s="79">
        <v>5.5933299999999998E-2</v>
      </c>
      <c r="H676" s="17">
        <v>5.9078999999999998E-3</v>
      </c>
      <c r="I676" s="16">
        <v>5.1744E-3</v>
      </c>
      <c r="J676" s="49"/>
      <c r="K676" s="98">
        <v>6.7310200000000001E-2</v>
      </c>
      <c r="L676" s="98">
        <v>0.70363989999999998</v>
      </c>
      <c r="M676" s="98"/>
      <c r="N676" s="98">
        <v>1.2837540000000001</v>
      </c>
      <c r="O676" s="98">
        <v>0.48151139999999998</v>
      </c>
      <c r="P676" s="98"/>
      <c r="Q676" s="98">
        <v>9.8602700000000001E-2</v>
      </c>
      <c r="R676" s="98">
        <v>4.4873499999999997E-2</v>
      </c>
      <c r="S676" s="98">
        <v>1.351064</v>
      </c>
      <c r="T676" s="98">
        <v>2.24367E-2</v>
      </c>
      <c r="U676" s="98">
        <v>0.12103949999999999</v>
      </c>
      <c r="V676" s="98">
        <v>6.7310200000000001E-2</v>
      </c>
      <c r="W676" s="100"/>
      <c r="X676" s="52">
        <v>10</v>
      </c>
      <c r="Y676" s="2" t="s">
        <v>52</v>
      </c>
    </row>
    <row r="677" spans="1:25" s="50" customFormat="1">
      <c r="A677" s="16" t="s">
        <v>793</v>
      </c>
      <c r="B677" s="50" t="s">
        <v>794</v>
      </c>
      <c r="C677" s="50" t="s">
        <v>797</v>
      </c>
      <c r="D677" s="50" t="s">
        <v>276</v>
      </c>
      <c r="E677" s="15" t="s">
        <v>38</v>
      </c>
      <c r="F677" s="16">
        <v>2010</v>
      </c>
      <c r="G677" s="79">
        <v>7.9024700000000003E-2</v>
      </c>
      <c r="H677" s="17">
        <v>5.9078999999999998E-3</v>
      </c>
      <c r="I677" s="16">
        <v>8.2737000000000002E-3</v>
      </c>
      <c r="J677" s="49"/>
      <c r="K677" s="98">
        <v>0</v>
      </c>
      <c r="L677" s="98">
        <v>1.738518</v>
      </c>
      <c r="M677" s="98"/>
      <c r="N677" s="98">
        <v>2.0275530000000002</v>
      </c>
      <c r="O677" s="98">
        <v>0.38106679999999998</v>
      </c>
      <c r="P677" s="98"/>
      <c r="Q677" s="98">
        <v>0.15530269999999999</v>
      </c>
      <c r="R677" s="98">
        <v>0.23726800000000001</v>
      </c>
      <c r="S677" s="98">
        <v>1.618231</v>
      </c>
      <c r="T677" s="98">
        <v>0.1034958</v>
      </c>
      <c r="U677" s="98">
        <v>0</v>
      </c>
      <c r="V677" s="98">
        <v>0.33686430000000001</v>
      </c>
      <c r="W677" s="100"/>
      <c r="X677" s="52">
        <v>10</v>
      </c>
      <c r="Y677" s="2" t="s">
        <v>52</v>
      </c>
    </row>
    <row r="678" spans="1:25" s="50" customFormat="1">
      <c r="A678" s="16" t="s">
        <v>793</v>
      </c>
      <c r="B678" s="50" t="s">
        <v>794</v>
      </c>
      <c r="C678" s="50" t="s">
        <v>798</v>
      </c>
      <c r="D678" s="50" t="s">
        <v>276</v>
      </c>
      <c r="E678" s="15" t="s">
        <v>38</v>
      </c>
      <c r="F678" s="16">
        <v>2010</v>
      </c>
      <c r="G678" s="79">
        <v>6.7610199999999995E-2</v>
      </c>
      <c r="H678" s="17">
        <v>5.9078999999999998E-3</v>
      </c>
      <c r="I678" s="16">
        <v>3.0336999999999999E-3</v>
      </c>
      <c r="J678" s="49"/>
      <c r="K678" s="98">
        <v>3.9549000000000001E-2</v>
      </c>
      <c r="L678" s="98">
        <v>0.54858980000000002</v>
      </c>
      <c r="M678" s="98"/>
      <c r="N678" s="98">
        <v>0.81122519999999998</v>
      </c>
      <c r="O678" s="98">
        <v>0.26263540000000002</v>
      </c>
      <c r="P678" s="98"/>
      <c r="Q678" s="98">
        <v>0</v>
      </c>
      <c r="R678" s="98">
        <v>3.9549000000000001E-2</v>
      </c>
      <c r="S678" s="98">
        <v>0.21751970000000001</v>
      </c>
      <c r="T678" s="98">
        <v>0</v>
      </c>
      <c r="U678" s="98">
        <v>0.17797070000000001</v>
      </c>
      <c r="V678" s="98">
        <v>3.9549000000000001E-2</v>
      </c>
      <c r="W678" s="100"/>
      <c r="X678" s="52">
        <v>10</v>
      </c>
      <c r="Y678" s="2" t="s">
        <v>52</v>
      </c>
    </row>
    <row r="679" spans="1:25" s="50" customFormat="1">
      <c r="A679" s="16" t="s">
        <v>793</v>
      </c>
      <c r="B679" s="50" t="s">
        <v>794</v>
      </c>
      <c r="C679" s="50" t="s">
        <v>799</v>
      </c>
      <c r="D679" s="50" t="s">
        <v>276</v>
      </c>
      <c r="E679" s="15" t="s">
        <v>38</v>
      </c>
      <c r="F679" s="16">
        <v>2010</v>
      </c>
      <c r="G679" s="79">
        <v>8.1188300000000005E-2</v>
      </c>
      <c r="H679" s="17">
        <v>5.9078999999999998E-3</v>
      </c>
      <c r="I679" s="16">
        <v>1.6972999999999999E-3</v>
      </c>
      <c r="J679" s="49"/>
      <c r="K679" s="98">
        <v>0.1006136</v>
      </c>
      <c r="L679" s="98">
        <v>0.37621850000000001</v>
      </c>
      <c r="M679" s="98"/>
      <c r="N679" s="98">
        <v>0.16058800000000001</v>
      </c>
      <c r="O679" s="98">
        <v>0.14855470000000001</v>
      </c>
      <c r="P679" s="98"/>
      <c r="Q679" s="98">
        <v>1.67689E-2</v>
      </c>
      <c r="R679" s="98">
        <v>0.3282774</v>
      </c>
      <c r="S679" s="98">
        <v>0</v>
      </c>
      <c r="T679" s="98">
        <v>5.0306799999999999E-2</v>
      </c>
      <c r="U679" s="98">
        <v>0.13415150000000001</v>
      </c>
      <c r="V679" s="98">
        <v>0.16768939999999999</v>
      </c>
      <c r="W679" s="100"/>
      <c r="X679" s="52">
        <v>10</v>
      </c>
      <c r="Y679" s="2" t="s">
        <v>52</v>
      </c>
    </row>
    <row r="680" spans="1:25" s="50" customFormat="1">
      <c r="A680" s="16" t="s">
        <v>793</v>
      </c>
      <c r="B680" s="50" t="s">
        <v>794</v>
      </c>
      <c r="C680" s="50" t="s">
        <v>800</v>
      </c>
      <c r="D680" s="50" t="s">
        <v>276</v>
      </c>
      <c r="E680" s="15" t="s">
        <v>38</v>
      </c>
      <c r="F680" s="16">
        <v>2010</v>
      </c>
      <c r="G680" s="79">
        <v>4.7920600000000001E-2</v>
      </c>
      <c r="H680" s="17">
        <v>5.9078999999999998E-3</v>
      </c>
      <c r="I680" s="16">
        <v>7.8849000000000002E-3</v>
      </c>
      <c r="J680" s="49"/>
      <c r="K680" s="98">
        <v>0.52699269999999998</v>
      </c>
      <c r="L680" s="98">
        <v>0.54592649999999998</v>
      </c>
      <c r="M680" s="98"/>
      <c r="N680" s="98">
        <v>0.47839569999999998</v>
      </c>
      <c r="O680" s="98">
        <v>0.48596919999999999</v>
      </c>
      <c r="P680" s="98"/>
      <c r="Q680" s="98">
        <v>1.9994160000000001</v>
      </c>
      <c r="R680" s="98">
        <v>1.9994160000000001</v>
      </c>
      <c r="S680" s="98">
        <v>0.8094228</v>
      </c>
      <c r="T680" s="98">
        <v>0.30294189999999999</v>
      </c>
      <c r="U680" s="98">
        <v>1.6507179999999999</v>
      </c>
      <c r="V680" s="98">
        <v>1.319059</v>
      </c>
      <c r="W680" s="100"/>
      <c r="X680" s="52">
        <v>10</v>
      </c>
      <c r="Y680" s="2" t="s">
        <v>52</v>
      </c>
    </row>
    <row r="681" spans="1:25" s="50" customFormat="1">
      <c r="A681" s="16" t="s">
        <v>793</v>
      </c>
      <c r="B681" s="50" t="s">
        <v>794</v>
      </c>
      <c r="C681" s="50" t="s">
        <v>801</v>
      </c>
      <c r="D681" s="50" t="s">
        <v>276</v>
      </c>
      <c r="E681" s="15" t="s">
        <v>38</v>
      </c>
      <c r="F681" s="16">
        <v>2010</v>
      </c>
      <c r="G681" s="79">
        <v>7.7023300000000003E-2</v>
      </c>
      <c r="H681" s="17">
        <v>5.9078999999999998E-3</v>
      </c>
      <c r="I681" s="16">
        <v>7.5928999999999996E-3</v>
      </c>
      <c r="J681" s="49"/>
      <c r="K681" s="98">
        <v>3.00897E-2</v>
      </c>
      <c r="L681" s="98">
        <v>1.311912</v>
      </c>
      <c r="M681" s="98"/>
      <c r="N681" s="98">
        <v>1.9878150000000001</v>
      </c>
      <c r="O681" s="98">
        <v>0.55158810000000003</v>
      </c>
      <c r="P681" s="98"/>
      <c r="Q681" s="98">
        <v>0</v>
      </c>
      <c r="R681" s="98">
        <v>9.4224799999999997E-2</v>
      </c>
      <c r="S681" s="98">
        <v>1.8345959999999999</v>
      </c>
      <c r="T681" s="98">
        <v>0</v>
      </c>
      <c r="U681" s="98">
        <v>0</v>
      </c>
      <c r="V681" s="98">
        <v>9.4224799999999997E-2</v>
      </c>
      <c r="W681" s="100"/>
      <c r="X681" s="52">
        <v>10</v>
      </c>
      <c r="Y681" s="2" t="s">
        <v>52</v>
      </c>
    </row>
    <row r="682" spans="1:25" s="50" customFormat="1">
      <c r="A682" s="16" t="s">
        <v>793</v>
      </c>
      <c r="B682" s="50" t="s">
        <v>794</v>
      </c>
      <c r="C682" s="50" t="s">
        <v>802</v>
      </c>
      <c r="D682" s="50" t="s">
        <v>276</v>
      </c>
      <c r="E682" s="15" t="s">
        <v>38</v>
      </c>
      <c r="F682" s="16">
        <v>2010</v>
      </c>
      <c r="G682" s="79">
        <v>2.5305999999999999E-2</v>
      </c>
      <c r="H682" s="17">
        <v>5.9078999999999998E-3</v>
      </c>
      <c r="I682" s="16">
        <v>4.5393999999999999E-3</v>
      </c>
      <c r="J682" s="49"/>
      <c r="K682" s="98">
        <v>9.8943900000000001E-2</v>
      </c>
      <c r="L682" s="98">
        <v>0.68642309999999995</v>
      </c>
      <c r="M682" s="98"/>
      <c r="N682" s="98">
        <v>1.114463</v>
      </c>
      <c r="O682" s="98">
        <v>0.7248713</v>
      </c>
      <c r="P682" s="98"/>
      <c r="Q682" s="98">
        <v>9.8943900000000001E-2</v>
      </c>
      <c r="R682" s="98">
        <v>0</v>
      </c>
      <c r="S682" s="98">
        <v>0</v>
      </c>
      <c r="T682" s="98">
        <v>9.8943900000000001E-2</v>
      </c>
      <c r="U682" s="98">
        <v>0</v>
      </c>
      <c r="V682" s="98">
        <v>9.8943900000000001E-2</v>
      </c>
      <c r="W682" s="100"/>
      <c r="X682" s="52">
        <v>10</v>
      </c>
      <c r="Y682" s="2" t="s">
        <v>52</v>
      </c>
    </row>
    <row r="683" spans="1:25" s="50" customFormat="1">
      <c r="A683" s="16" t="s">
        <v>793</v>
      </c>
      <c r="B683" s="50" t="s">
        <v>794</v>
      </c>
      <c r="C683" s="50" t="s">
        <v>803</v>
      </c>
      <c r="D683" s="50" t="s">
        <v>276</v>
      </c>
      <c r="E683" s="15" t="s">
        <v>38</v>
      </c>
      <c r="F683" s="16">
        <v>2010</v>
      </c>
      <c r="G683" s="79">
        <v>8.9469800000000002E-2</v>
      </c>
      <c r="H683" s="17">
        <v>5.9078999999999998E-3</v>
      </c>
      <c r="I683" s="16">
        <v>3.5829999999999998E-3</v>
      </c>
      <c r="J683" s="49"/>
      <c r="K683" s="98">
        <v>1.61654E-2</v>
      </c>
      <c r="L683" s="98">
        <v>0.66925100000000004</v>
      </c>
      <c r="M683" s="98"/>
      <c r="N683" s="98">
        <v>0.92103449999999998</v>
      </c>
      <c r="O683" s="98">
        <v>0.28770659999999998</v>
      </c>
      <c r="P683" s="98"/>
      <c r="Q683" s="98">
        <v>8.9807799999999993E-2</v>
      </c>
      <c r="R683" s="98">
        <v>0.15985779999999999</v>
      </c>
      <c r="S683" s="98">
        <v>0.2137425</v>
      </c>
      <c r="T683" s="98">
        <v>8.9807799999999993E-2</v>
      </c>
      <c r="U683" s="98">
        <v>5.3884700000000001E-2</v>
      </c>
      <c r="V683" s="98">
        <v>0.15985779999999999</v>
      </c>
      <c r="W683" s="100"/>
      <c r="X683" s="52">
        <v>10</v>
      </c>
      <c r="Y683" s="2" t="s">
        <v>52</v>
      </c>
    </row>
    <row r="684" spans="1:25" s="50" customFormat="1">
      <c r="A684" s="16" t="s">
        <v>793</v>
      </c>
      <c r="B684" s="50" t="s">
        <v>794</v>
      </c>
      <c r="C684" s="50" t="s">
        <v>804</v>
      </c>
      <c r="D684" s="50" t="s">
        <v>276</v>
      </c>
      <c r="E684" s="15" t="s">
        <v>38</v>
      </c>
      <c r="F684" s="16">
        <v>2010</v>
      </c>
      <c r="G684" s="79">
        <v>0.1335334</v>
      </c>
      <c r="H684" s="17">
        <v>5.9078999999999998E-3</v>
      </c>
      <c r="I684" s="16">
        <v>5.1222000000000004E-3</v>
      </c>
      <c r="J684" s="49"/>
      <c r="K684" s="98">
        <v>1.8947599999999998E-2</v>
      </c>
      <c r="L684" s="98">
        <v>0.3416805</v>
      </c>
      <c r="M684" s="98"/>
      <c r="N684" s="98">
        <v>1.2601180000000001</v>
      </c>
      <c r="O684" s="98">
        <v>0.94625380000000003</v>
      </c>
      <c r="P684" s="98"/>
      <c r="Q684" s="98">
        <v>0</v>
      </c>
      <c r="R684" s="98">
        <v>0.1282626</v>
      </c>
      <c r="S684" s="98">
        <v>1.2790649999999999</v>
      </c>
      <c r="T684" s="98">
        <v>9.2721999999999995E-3</v>
      </c>
      <c r="U684" s="98">
        <v>0</v>
      </c>
      <c r="V684" s="98">
        <v>0.1023979</v>
      </c>
      <c r="W684" s="100"/>
      <c r="X684" s="52">
        <v>10</v>
      </c>
      <c r="Y684" s="2" t="s">
        <v>52</v>
      </c>
    </row>
    <row r="685" spans="1:25" s="50" customFormat="1">
      <c r="A685" s="16" t="s">
        <v>793</v>
      </c>
      <c r="B685" s="50" t="s">
        <v>794</v>
      </c>
      <c r="C685" s="50" t="s">
        <v>805</v>
      </c>
      <c r="D685" s="50" t="s">
        <v>276</v>
      </c>
      <c r="E685" s="15" t="s">
        <v>38</v>
      </c>
      <c r="F685" s="16">
        <v>2010</v>
      </c>
      <c r="G685" s="79">
        <v>1.7078599999999999E-2</v>
      </c>
      <c r="H685" s="17">
        <v>5.9078999999999998E-3</v>
      </c>
      <c r="I685" s="16">
        <v>1.06388E-2</v>
      </c>
      <c r="J685" s="49"/>
      <c r="K685" s="98">
        <v>1.66455</v>
      </c>
      <c r="L685" s="98">
        <v>1.3927130000000001</v>
      </c>
      <c r="M685" s="98"/>
      <c r="N685" s="98">
        <v>1.4293629999999999</v>
      </c>
      <c r="O685" s="98">
        <v>1.7012</v>
      </c>
      <c r="P685" s="98"/>
      <c r="Q685" s="98">
        <v>0</v>
      </c>
      <c r="R685" s="98">
        <v>0.58640550000000002</v>
      </c>
      <c r="S685" s="98">
        <v>0</v>
      </c>
      <c r="T685" s="98">
        <v>0</v>
      </c>
      <c r="U685" s="98">
        <v>0</v>
      </c>
      <c r="V685" s="98">
        <v>0</v>
      </c>
      <c r="W685" s="100"/>
      <c r="X685" s="52">
        <v>10</v>
      </c>
      <c r="Y685" s="2" t="s">
        <v>52</v>
      </c>
    </row>
    <row r="686" spans="1:25" s="50" customFormat="1">
      <c r="A686" s="16" t="s">
        <v>793</v>
      </c>
      <c r="B686" s="50" t="s">
        <v>794</v>
      </c>
      <c r="C686" s="50" t="s">
        <v>806</v>
      </c>
      <c r="D686" s="50" t="s">
        <v>276</v>
      </c>
      <c r="E686" s="15" t="s">
        <v>38</v>
      </c>
      <c r="F686" s="16">
        <v>2010</v>
      </c>
      <c r="G686" s="79">
        <v>5.1438999999999999E-2</v>
      </c>
      <c r="H686" s="17">
        <v>5.9078999999999998E-3</v>
      </c>
      <c r="I686" s="16">
        <v>1.0976100000000001E-2</v>
      </c>
      <c r="J686" s="49"/>
      <c r="K686" s="98">
        <v>0.1049282</v>
      </c>
      <c r="L686" s="98">
        <v>1.314508</v>
      </c>
      <c r="M686" s="98"/>
      <c r="N686" s="98">
        <v>2.2488990000000002</v>
      </c>
      <c r="O686" s="98">
        <v>1.7180869999999999</v>
      </c>
      <c r="P686" s="98"/>
      <c r="Q686" s="98">
        <v>2.39463E-2</v>
      </c>
      <c r="R686" s="98">
        <v>1.0231589999999999</v>
      </c>
      <c r="S686" s="98">
        <v>1.964156</v>
      </c>
      <c r="T686" s="98">
        <v>0.26123200000000002</v>
      </c>
      <c r="U686" s="98">
        <v>2.8735500000000001E-2</v>
      </c>
      <c r="V686" s="98">
        <v>0.2964984</v>
      </c>
      <c r="W686" s="100"/>
      <c r="X686" s="52">
        <v>10</v>
      </c>
      <c r="Y686" s="2" t="s">
        <v>52</v>
      </c>
    </row>
    <row r="687" spans="1:25" s="50" customFormat="1">
      <c r="A687" s="16" t="s">
        <v>793</v>
      </c>
      <c r="B687" s="50" t="s">
        <v>794</v>
      </c>
      <c r="C687" s="50" t="s">
        <v>807</v>
      </c>
      <c r="D687" s="50" t="s">
        <v>276</v>
      </c>
      <c r="E687" s="15" t="s">
        <v>38</v>
      </c>
      <c r="F687" s="16">
        <v>2010</v>
      </c>
      <c r="G687" s="79">
        <v>9.8265999999999996E-3</v>
      </c>
      <c r="H687" s="17">
        <v>5.9078999999999998E-3</v>
      </c>
      <c r="I687" s="16">
        <v>2.2767999999999998E-3</v>
      </c>
      <c r="J687" s="49"/>
      <c r="K687" s="98">
        <v>0</v>
      </c>
      <c r="L687" s="98">
        <v>0.68304050000000005</v>
      </c>
      <c r="M687" s="98"/>
      <c r="N687" s="98">
        <v>0.68304050000000005</v>
      </c>
      <c r="O687" s="98">
        <v>0</v>
      </c>
      <c r="P687" s="98"/>
      <c r="Q687" s="98">
        <v>0</v>
      </c>
      <c r="R687" s="98">
        <v>0</v>
      </c>
      <c r="S687" s="98">
        <v>0</v>
      </c>
      <c r="T687" s="98">
        <v>0</v>
      </c>
      <c r="U687" s="98">
        <v>0</v>
      </c>
      <c r="V687" s="98">
        <v>0</v>
      </c>
      <c r="W687" s="100"/>
      <c r="X687" s="52">
        <v>10</v>
      </c>
      <c r="Y687" s="2" t="s">
        <v>52</v>
      </c>
    </row>
    <row r="688" spans="1:25" s="50" customFormat="1">
      <c r="A688" s="16" t="s">
        <v>793</v>
      </c>
      <c r="B688" s="50" t="s">
        <v>794</v>
      </c>
      <c r="C688" s="50" t="s">
        <v>808</v>
      </c>
      <c r="D688" s="50" t="s">
        <v>276</v>
      </c>
      <c r="E688" s="15" t="s">
        <v>38</v>
      </c>
      <c r="F688" s="16">
        <v>2010</v>
      </c>
      <c r="G688" s="79">
        <v>6.5727499999999994E-2</v>
      </c>
      <c r="H688" s="17">
        <v>5.9078999999999998E-3</v>
      </c>
      <c r="I688" s="16">
        <v>8.8659999999999997E-4</v>
      </c>
      <c r="J688" s="49"/>
      <c r="K688" s="98">
        <v>2.3050299999999999E-2</v>
      </c>
      <c r="L688" s="98">
        <v>9.0196600000000002E-2</v>
      </c>
      <c r="M688" s="98"/>
      <c r="N688" s="98">
        <v>0.23909839999999999</v>
      </c>
      <c r="O688" s="98">
        <v>0.1489018</v>
      </c>
      <c r="P688" s="98"/>
      <c r="Q688" s="98">
        <v>0</v>
      </c>
      <c r="R688" s="98">
        <v>2.3050299999999999E-2</v>
      </c>
      <c r="S688" s="98">
        <v>0</v>
      </c>
      <c r="T688" s="98">
        <v>2.3050299999999999E-2</v>
      </c>
      <c r="U688" s="98">
        <v>2.3050299999999999E-2</v>
      </c>
      <c r="V688" s="98">
        <v>2.3050299999999999E-2</v>
      </c>
      <c r="W688" s="100"/>
      <c r="X688" s="52">
        <v>10</v>
      </c>
      <c r="Y688" s="2" t="s">
        <v>52</v>
      </c>
    </row>
    <row r="689" spans="1:25" s="50" customFormat="1">
      <c r="A689" s="16" t="s">
        <v>793</v>
      </c>
      <c r="B689" s="50" t="s">
        <v>794</v>
      </c>
      <c r="C689" s="50" t="s">
        <v>809</v>
      </c>
      <c r="D689" s="50" t="s">
        <v>276</v>
      </c>
      <c r="E689" s="15" t="s">
        <v>38</v>
      </c>
      <c r="F689" s="16">
        <v>2010</v>
      </c>
      <c r="G689" s="79">
        <v>1.3968400000000001E-2</v>
      </c>
      <c r="H689" s="17">
        <v>5.9078999999999998E-3</v>
      </c>
      <c r="I689" s="16">
        <v>2.7799899999999999E-2</v>
      </c>
      <c r="J689" s="49"/>
      <c r="K689" s="98">
        <v>7.9845700000000006E-2</v>
      </c>
      <c r="L689" s="98">
        <v>4.4646650000000001</v>
      </c>
      <c r="M689" s="98"/>
      <c r="N689" s="98">
        <v>3.0017360000000002</v>
      </c>
      <c r="O689" s="98">
        <v>0.91822579999999998</v>
      </c>
      <c r="P689" s="98"/>
      <c r="Q689" s="98">
        <v>4.544511</v>
      </c>
      <c r="R689" s="98">
        <v>4.4646650000000001</v>
      </c>
      <c r="S689" s="98">
        <v>4.544511</v>
      </c>
      <c r="T689" s="98">
        <v>4.4646650000000001</v>
      </c>
      <c r="U689" s="98">
        <v>2.0835110000000001</v>
      </c>
      <c r="V689" s="98">
        <v>4.544511</v>
      </c>
      <c r="W689" s="100"/>
      <c r="X689" s="52">
        <v>10</v>
      </c>
      <c r="Y689" s="2" t="s">
        <v>52</v>
      </c>
    </row>
    <row r="690" spans="1:25" s="50" customFormat="1">
      <c r="A690" s="16" t="s">
        <v>793</v>
      </c>
      <c r="B690" s="50" t="s">
        <v>794</v>
      </c>
      <c r="C690" s="50" t="s">
        <v>810</v>
      </c>
      <c r="D690" s="50" t="s">
        <v>276</v>
      </c>
      <c r="E690" s="15" t="s">
        <v>38</v>
      </c>
      <c r="F690" s="16">
        <v>2010</v>
      </c>
      <c r="G690" s="79">
        <v>4.3462399999999998E-2</v>
      </c>
      <c r="H690" s="17">
        <v>5.9078999999999998E-3</v>
      </c>
      <c r="I690" s="16">
        <v>7.36E-4</v>
      </c>
      <c r="J690" s="49"/>
      <c r="K690" s="98">
        <v>0</v>
      </c>
      <c r="L690" s="98">
        <v>0.22080959999999999</v>
      </c>
      <c r="M690" s="98"/>
      <c r="N690" s="98">
        <v>0.22080959999999999</v>
      </c>
      <c r="O690" s="98">
        <v>0</v>
      </c>
      <c r="P690" s="98"/>
      <c r="Q690" s="98">
        <v>0</v>
      </c>
      <c r="R690" s="98">
        <v>0</v>
      </c>
      <c r="S690" s="98">
        <v>0</v>
      </c>
      <c r="T690" s="98">
        <v>0</v>
      </c>
      <c r="U690" s="98">
        <v>0</v>
      </c>
      <c r="V690" s="98">
        <v>0</v>
      </c>
      <c r="W690" s="100"/>
      <c r="X690" s="52">
        <v>10</v>
      </c>
      <c r="Y690" s="2" t="s">
        <v>52</v>
      </c>
    </row>
    <row r="691" spans="1:25" s="50" customFormat="1">
      <c r="A691" s="16" t="s">
        <v>811</v>
      </c>
      <c r="B691" s="50" t="s">
        <v>812</v>
      </c>
      <c r="C691" s="50" t="s">
        <v>813</v>
      </c>
      <c r="D691" s="50" t="s">
        <v>62</v>
      </c>
      <c r="E691" s="15" t="s">
        <v>51</v>
      </c>
      <c r="F691" s="16">
        <v>2012</v>
      </c>
      <c r="G691" s="79">
        <v>1.58383E-2</v>
      </c>
      <c r="H691" s="17">
        <v>4.30952E-2</v>
      </c>
      <c r="I691" s="16">
        <v>9.5958600000000005E-2</v>
      </c>
      <c r="J691" s="49"/>
      <c r="K691" s="98">
        <v>3.9561820000000001</v>
      </c>
      <c r="L691" s="98">
        <v>4.792408</v>
      </c>
      <c r="M691" s="98"/>
      <c r="N691" s="98">
        <v>7.995851</v>
      </c>
      <c r="O691" s="98">
        <v>3.9538419999999999</v>
      </c>
      <c r="P691" s="98"/>
      <c r="Q691" s="98">
        <v>17.228539999999999</v>
      </c>
      <c r="R691" s="98">
        <v>21.73762</v>
      </c>
      <c r="S691" s="98">
        <v>13.73603</v>
      </c>
      <c r="T691" s="98">
        <v>21.376919999999998</v>
      </c>
      <c r="U691" s="98">
        <v>21.993739999999999</v>
      </c>
      <c r="V691" s="98">
        <v>14.55781</v>
      </c>
      <c r="W691" s="100"/>
      <c r="X691" s="52">
        <v>10</v>
      </c>
      <c r="Y691" s="2" t="s">
        <v>52</v>
      </c>
    </row>
    <row r="692" spans="1:25" s="50" customFormat="1">
      <c r="A692" s="16" t="s">
        <v>811</v>
      </c>
      <c r="B692" s="50" t="s">
        <v>812</v>
      </c>
      <c r="C692" s="50" t="s">
        <v>814</v>
      </c>
      <c r="D692" s="50" t="s">
        <v>62</v>
      </c>
      <c r="E692" s="15" t="s">
        <v>51</v>
      </c>
      <c r="F692" s="16">
        <v>2012</v>
      </c>
      <c r="G692" s="79">
        <v>1.8344300000000001E-2</v>
      </c>
      <c r="H692" s="17">
        <v>4.30952E-2</v>
      </c>
      <c r="I692" s="16">
        <v>9.1384300000000002E-2</v>
      </c>
      <c r="J692" s="49"/>
      <c r="K692" s="98">
        <v>10.05302</v>
      </c>
      <c r="L692" s="98">
        <v>1.4816549999999999</v>
      </c>
      <c r="M692" s="98"/>
      <c r="N692" s="98">
        <v>9.1217050000000004</v>
      </c>
      <c r="O692" s="98">
        <v>2.781784</v>
      </c>
      <c r="P692" s="98"/>
      <c r="Q692" s="98">
        <v>9.4357349999999993</v>
      </c>
      <c r="R692" s="98">
        <v>21.436620000000001</v>
      </c>
      <c r="S692" s="98">
        <v>6.5629780000000002</v>
      </c>
      <c r="T692" s="98">
        <v>22.91854</v>
      </c>
      <c r="U692" s="98">
        <v>23.116790000000002</v>
      </c>
      <c r="V692" s="98">
        <v>10.70656</v>
      </c>
      <c r="W692" s="100"/>
      <c r="X692" s="52">
        <v>10</v>
      </c>
      <c r="Y692" s="2" t="s">
        <v>52</v>
      </c>
    </row>
    <row r="693" spans="1:25" s="50" customFormat="1">
      <c r="A693" s="16" t="s">
        <v>811</v>
      </c>
      <c r="B693" s="50" t="s">
        <v>812</v>
      </c>
      <c r="C693" s="50" t="s">
        <v>815</v>
      </c>
      <c r="D693" s="50" t="s">
        <v>62</v>
      </c>
      <c r="E693" s="15" t="s">
        <v>51</v>
      </c>
      <c r="F693" s="16">
        <v>2012</v>
      </c>
      <c r="G693" s="79">
        <v>3.8931399999999998E-2</v>
      </c>
      <c r="H693" s="17">
        <v>4.30952E-2</v>
      </c>
      <c r="I693" s="16">
        <v>8.5897000000000005E-3</v>
      </c>
      <c r="J693" s="49"/>
      <c r="K693" s="98">
        <v>1.1358740000000001</v>
      </c>
      <c r="L693" s="98">
        <v>0.1815389</v>
      </c>
      <c r="M693" s="98"/>
      <c r="N693" s="98">
        <v>0.75561829999999996</v>
      </c>
      <c r="O693" s="98">
        <v>0.25159870000000001</v>
      </c>
      <c r="P693" s="98"/>
      <c r="Q693" s="98">
        <v>0.78516419999999998</v>
      </c>
      <c r="R693" s="98">
        <v>1.897149</v>
      </c>
      <c r="S693" s="98">
        <v>1.334662</v>
      </c>
      <c r="T693" s="98">
        <v>1.871661</v>
      </c>
      <c r="U693" s="98">
        <v>1.992157</v>
      </c>
      <c r="V693" s="98">
        <v>0.60670760000000001</v>
      </c>
      <c r="W693" s="100"/>
      <c r="X693" s="52">
        <v>10</v>
      </c>
      <c r="Y693" s="2" t="s">
        <v>52</v>
      </c>
    </row>
    <row r="694" spans="1:25" s="50" customFormat="1">
      <c r="A694" s="16" t="s">
        <v>811</v>
      </c>
      <c r="B694" s="50" t="s">
        <v>812</v>
      </c>
      <c r="C694" s="50" t="s">
        <v>816</v>
      </c>
      <c r="D694" s="50" t="s">
        <v>62</v>
      </c>
      <c r="E694" s="15" t="s">
        <v>51</v>
      </c>
      <c r="F694" s="16">
        <v>2012</v>
      </c>
      <c r="G694" s="79">
        <v>3.1780200000000002E-2</v>
      </c>
      <c r="H694" s="17">
        <v>4.30952E-2</v>
      </c>
      <c r="I694" s="16">
        <v>7.0530300000000004E-2</v>
      </c>
      <c r="J694" s="49"/>
      <c r="K694" s="98">
        <v>7.1962039999999998</v>
      </c>
      <c r="L694" s="98">
        <v>1.858449</v>
      </c>
      <c r="M694" s="98"/>
      <c r="N694" s="98">
        <v>7.4046649999999996</v>
      </c>
      <c r="O694" s="98">
        <v>3.7903319999999998</v>
      </c>
      <c r="P694" s="98"/>
      <c r="Q694" s="98">
        <v>4.9983719999999998</v>
      </c>
      <c r="R694" s="98">
        <v>14.622820000000001</v>
      </c>
      <c r="S694" s="98">
        <v>4.2124009999999998</v>
      </c>
      <c r="T694" s="98">
        <v>16.467199999999998</v>
      </c>
      <c r="U694" s="98">
        <v>17.052949999999999</v>
      </c>
      <c r="V694" s="98">
        <v>8.8518910000000002</v>
      </c>
      <c r="W694" s="100"/>
      <c r="X694" s="52">
        <v>10</v>
      </c>
      <c r="Y694" s="2" t="s">
        <v>52</v>
      </c>
    </row>
    <row r="695" spans="1:25" s="50" customFormat="1">
      <c r="A695" s="16" t="s">
        <v>811</v>
      </c>
      <c r="B695" s="50" t="s">
        <v>812</v>
      </c>
      <c r="C695" s="50" t="s">
        <v>817</v>
      </c>
      <c r="D695" s="50" t="s">
        <v>62</v>
      </c>
      <c r="E695" s="15" t="s">
        <v>51</v>
      </c>
      <c r="F695" s="16">
        <v>2012</v>
      </c>
      <c r="G695" s="79">
        <v>5.1931400000000003E-2</v>
      </c>
      <c r="H695" s="17">
        <v>4.30952E-2</v>
      </c>
      <c r="I695" s="16">
        <v>8.94789E-2</v>
      </c>
      <c r="J695" s="49"/>
      <c r="K695" s="98">
        <v>7.439451</v>
      </c>
      <c r="L695" s="98">
        <v>4.2951790000000001</v>
      </c>
      <c r="M695" s="98"/>
      <c r="N695" s="98">
        <v>9.0309249999999999</v>
      </c>
      <c r="O695" s="98">
        <v>2.1327950000000002</v>
      </c>
      <c r="P695" s="98"/>
      <c r="Q695" s="98">
        <v>12.71996</v>
      </c>
      <c r="R695" s="98">
        <v>18.310030000000001</v>
      </c>
      <c r="S695" s="98">
        <v>9.1049720000000001</v>
      </c>
      <c r="T695" s="98">
        <v>20.51754</v>
      </c>
      <c r="U695" s="98">
        <v>21.385179999999998</v>
      </c>
      <c r="V695" s="98">
        <v>10.32924</v>
      </c>
      <c r="W695" s="100"/>
      <c r="X695" s="52">
        <v>10</v>
      </c>
      <c r="Y695" s="2" t="s">
        <v>52</v>
      </c>
    </row>
    <row r="696" spans="1:25" s="50" customFormat="1">
      <c r="A696" s="16" t="s">
        <v>811</v>
      </c>
      <c r="B696" s="50" t="s">
        <v>812</v>
      </c>
      <c r="C696" s="50" t="s">
        <v>818</v>
      </c>
      <c r="D696" s="50" t="s">
        <v>62</v>
      </c>
      <c r="E696" s="15" t="s">
        <v>51</v>
      </c>
      <c r="F696" s="16">
        <v>2012</v>
      </c>
      <c r="G696" s="79">
        <v>2.8526900000000001E-2</v>
      </c>
      <c r="H696" s="17">
        <v>4.30952E-2</v>
      </c>
      <c r="I696" s="16">
        <v>0</v>
      </c>
      <c r="J696" s="49"/>
      <c r="K696" s="98">
        <v>0</v>
      </c>
      <c r="L696" s="98">
        <v>0</v>
      </c>
      <c r="M696" s="98"/>
      <c r="N696" s="98">
        <v>0</v>
      </c>
      <c r="O696" s="98">
        <v>0</v>
      </c>
      <c r="P696" s="98"/>
      <c r="Q696" s="98">
        <v>0</v>
      </c>
      <c r="R696" s="98">
        <v>0</v>
      </c>
      <c r="S696" s="98">
        <v>0</v>
      </c>
      <c r="T696" s="98">
        <v>0</v>
      </c>
      <c r="U696" s="98">
        <v>0</v>
      </c>
      <c r="V696" s="98">
        <v>0</v>
      </c>
      <c r="W696" s="100"/>
      <c r="X696" s="52">
        <v>10</v>
      </c>
      <c r="Y696" s="2" t="s">
        <v>52</v>
      </c>
    </row>
    <row r="697" spans="1:25" s="50" customFormat="1">
      <c r="A697" s="16" t="s">
        <v>811</v>
      </c>
      <c r="B697" s="50" t="s">
        <v>812</v>
      </c>
      <c r="C697" s="50" t="s">
        <v>819</v>
      </c>
      <c r="D697" s="50" t="s">
        <v>62</v>
      </c>
      <c r="E697" s="15" t="s">
        <v>51</v>
      </c>
      <c r="F697" s="16">
        <v>2012</v>
      </c>
      <c r="G697" s="79">
        <v>4.5917300000000001E-2</v>
      </c>
      <c r="H697" s="17">
        <v>4.30952E-2</v>
      </c>
      <c r="I697" s="16">
        <v>6.1714999999999999E-2</v>
      </c>
      <c r="J697" s="49"/>
      <c r="K697" s="98">
        <v>7.4620949999999997</v>
      </c>
      <c r="L697" s="98">
        <v>0.53803540000000005</v>
      </c>
      <c r="M697" s="98"/>
      <c r="N697" s="98">
        <v>5.7512759999999998</v>
      </c>
      <c r="O697" s="98">
        <v>2.1528860000000001</v>
      </c>
      <c r="P697" s="98"/>
      <c r="Q697" s="98">
        <v>8.3352989999999991</v>
      </c>
      <c r="R697" s="98">
        <v>11.27487</v>
      </c>
      <c r="S697" s="98">
        <v>4.6398710000000003</v>
      </c>
      <c r="T697" s="98">
        <v>15.02535</v>
      </c>
      <c r="U697" s="98">
        <v>15.4832</v>
      </c>
      <c r="V697" s="98">
        <v>8.6154890000000002</v>
      </c>
      <c r="W697" s="100"/>
      <c r="X697" s="52">
        <v>10</v>
      </c>
      <c r="Y697" s="2" t="s">
        <v>52</v>
      </c>
    </row>
    <row r="698" spans="1:25" s="50" customFormat="1">
      <c r="A698" s="16" t="s">
        <v>811</v>
      </c>
      <c r="B698" s="50" t="s">
        <v>812</v>
      </c>
      <c r="C698" s="50" t="s">
        <v>820</v>
      </c>
      <c r="D698" s="50" t="s">
        <v>62</v>
      </c>
      <c r="E698" s="15" t="s">
        <v>51</v>
      </c>
      <c r="F698" s="16">
        <v>2012</v>
      </c>
      <c r="G698" s="79">
        <v>1.8070800000000001E-2</v>
      </c>
      <c r="H698" s="17">
        <v>4.30952E-2</v>
      </c>
      <c r="I698" s="16">
        <v>0.12156790000000001</v>
      </c>
      <c r="J698" s="49"/>
      <c r="K698" s="98">
        <v>7.8186939999999998</v>
      </c>
      <c r="L698" s="98">
        <v>3.8797609999999998</v>
      </c>
      <c r="M698" s="98"/>
      <c r="N698" s="98">
        <v>15.19192</v>
      </c>
      <c r="O698" s="98">
        <v>5.6348330000000004</v>
      </c>
      <c r="P698" s="98"/>
      <c r="Q698" s="98">
        <v>14.067589999999999</v>
      </c>
      <c r="R698" s="98">
        <v>25.694009999999999</v>
      </c>
      <c r="S698" s="98">
        <v>10.45411</v>
      </c>
      <c r="T698" s="98">
        <v>29.619489999999999</v>
      </c>
      <c r="U698" s="98">
        <v>29.97119</v>
      </c>
      <c r="V698" s="98">
        <v>11.44028</v>
      </c>
      <c r="W698" s="100"/>
      <c r="X698" s="52">
        <v>10</v>
      </c>
      <c r="Y698" s="2" t="s">
        <v>52</v>
      </c>
    </row>
    <row r="699" spans="1:25" s="50" customFormat="1">
      <c r="A699" s="16" t="s">
        <v>811</v>
      </c>
      <c r="B699" s="50" t="s">
        <v>812</v>
      </c>
      <c r="C699" s="50" t="s">
        <v>821</v>
      </c>
      <c r="D699" s="50" t="s">
        <v>62</v>
      </c>
      <c r="E699" s="15" t="s">
        <v>51</v>
      </c>
      <c r="F699" s="16">
        <v>2012</v>
      </c>
      <c r="G699" s="79">
        <v>3.1477100000000001E-2</v>
      </c>
      <c r="H699" s="17">
        <v>4.30952E-2</v>
      </c>
      <c r="I699" s="16">
        <v>0.1113476</v>
      </c>
      <c r="J699" s="49"/>
      <c r="K699" s="98">
        <v>8.2247950000000003</v>
      </c>
      <c r="L699" s="98">
        <v>2.6938140000000002</v>
      </c>
      <c r="M699" s="98"/>
      <c r="N699" s="98">
        <v>11.331989999999999</v>
      </c>
      <c r="O699" s="98">
        <v>3.5491109999999999</v>
      </c>
      <c r="P699" s="98"/>
      <c r="Q699" s="98">
        <v>16.454809999999998</v>
      </c>
      <c r="R699" s="98">
        <v>24.23771</v>
      </c>
      <c r="S699" s="98">
        <v>17.83408</v>
      </c>
      <c r="T699" s="98">
        <v>23.981089999999998</v>
      </c>
      <c r="U699" s="98">
        <v>25.07255</v>
      </c>
      <c r="V699" s="98">
        <v>15.446339999999999</v>
      </c>
      <c r="W699" s="100"/>
      <c r="X699" s="52">
        <v>10</v>
      </c>
      <c r="Y699" s="2" t="s">
        <v>52</v>
      </c>
    </row>
    <row r="700" spans="1:25" s="50" customFormat="1">
      <c r="A700" s="16" t="s">
        <v>811</v>
      </c>
      <c r="B700" s="50" t="s">
        <v>812</v>
      </c>
      <c r="C700" s="50" t="s">
        <v>822</v>
      </c>
      <c r="D700" s="50" t="s">
        <v>62</v>
      </c>
      <c r="E700" s="15" t="s">
        <v>51</v>
      </c>
      <c r="F700" s="16">
        <v>2012</v>
      </c>
      <c r="G700" s="79">
        <v>2.5799300000000001E-2</v>
      </c>
      <c r="H700" s="17">
        <v>4.30952E-2</v>
      </c>
      <c r="I700" s="16">
        <v>9.4014000000000007E-3</v>
      </c>
      <c r="J700" s="49"/>
      <c r="K700" s="98">
        <v>1.2695920000000001</v>
      </c>
      <c r="L700" s="98">
        <v>0.49460369999999998</v>
      </c>
      <c r="M700" s="98"/>
      <c r="N700" s="98">
        <v>0.71597230000000001</v>
      </c>
      <c r="O700" s="98">
        <v>0.35427930000000002</v>
      </c>
      <c r="P700" s="98"/>
      <c r="Q700" s="98">
        <v>0.63467419999999997</v>
      </c>
      <c r="R700" s="98">
        <v>2.4020480000000002</v>
      </c>
      <c r="S700" s="98">
        <v>1.542414</v>
      </c>
      <c r="T700" s="98">
        <v>1.7151000000000001</v>
      </c>
      <c r="U700" s="98">
        <v>1.377138</v>
      </c>
      <c r="V700" s="98">
        <v>0.74784459999999997</v>
      </c>
      <c r="W700" s="100"/>
      <c r="X700" s="52">
        <v>10</v>
      </c>
      <c r="Y700" s="2" t="s">
        <v>52</v>
      </c>
    </row>
    <row r="701" spans="1:25" s="50" customFormat="1">
      <c r="A701" s="16" t="s">
        <v>811</v>
      </c>
      <c r="B701" s="50" t="s">
        <v>812</v>
      </c>
      <c r="C701" s="50" t="s">
        <v>823</v>
      </c>
      <c r="D701" s="50" t="s">
        <v>62</v>
      </c>
      <c r="E701" s="15" t="s">
        <v>51</v>
      </c>
      <c r="F701" s="16">
        <v>2012</v>
      </c>
      <c r="G701" s="79">
        <v>4.4513400000000002E-2</v>
      </c>
      <c r="H701" s="17">
        <v>4.30952E-2</v>
      </c>
      <c r="I701" s="16">
        <v>4.2020099999999998E-2</v>
      </c>
      <c r="J701" s="49"/>
      <c r="K701" s="98">
        <v>3.0980180000000002</v>
      </c>
      <c r="L701" s="98">
        <v>2.2321870000000001</v>
      </c>
      <c r="M701" s="98"/>
      <c r="N701" s="98">
        <v>5.3253719999999998</v>
      </c>
      <c r="O701" s="98">
        <v>1.560049</v>
      </c>
      <c r="P701" s="98"/>
      <c r="Q701" s="98">
        <v>3.754213</v>
      </c>
      <c r="R701" s="98">
        <v>9.5052199999999996</v>
      </c>
      <c r="S701" s="98">
        <v>4.5701580000000002</v>
      </c>
      <c r="T701" s="98">
        <v>8.4206620000000001</v>
      </c>
      <c r="U701" s="98">
        <v>9.4222920000000006</v>
      </c>
      <c r="V701" s="98">
        <v>3.3167270000000002</v>
      </c>
      <c r="W701" s="100"/>
      <c r="X701" s="52">
        <v>10</v>
      </c>
      <c r="Y701" s="2" t="s">
        <v>52</v>
      </c>
    </row>
    <row r="702" spans="1:25" s="50" customFormat="1">
      <c r="A702" s="16" t="s">
        <v>811</v>
      </c>
      <c r="B702" s="50" t="s">
        <v>812</v>
      </c>
      <c r="C702" s="50" t="s">
        <v>824</v>
      </c>
      <c r="D702" s="50" t="s">
        <v>62</v>
      </c>
      <c r="E702" s="15" t="s">
        <v>51</v>
      </c>
      <c r="F702" s="16">
        <v>2012</v>
      </c>
      <c r="G702" s="79">
        <v>5.9694400000000002E-2</v>
      </c>
      <c r="H702" s="17">
        <v>4.30952E-2</v>
      </c>
      <c r="I702" s="16">
        <v>4.1902399999999999E-2</v>
      </c>
      <c r="J702" s="49"/>
      <c r="K702" s="98">
        <v>4.8343030000000002</v>
      </c>
      <c r="L702" s="98">
        <v>2.8749950000000002</v>
      </c>
      <c r="M702" s="98"/>
      <c r="N702" s="98">
        <v>2.3642759999999998</v>
      </c>
      <c r="O702" s="98">
        <v>1.0852440000000001</v>
      </c>
      <c r="P702" s="98"/>
      <c r="Q702" s="98">
        <v>4.0166490000000001</v>
      </c>
      <c r="R702" s="98">
        <v>9.1458019999999998</v>
      </c>
      <c r="S702" s="98">
        <v>3.8024640000000001</v>
      </c>
      <c r="T702" s="98">
        <v>9.9196799999999996</v>
      </c>
      <c r="U702" s="98">
        <v>9.6572189999999996</v>
      </c>
      <c r="V702" s="98">
        <v>5.4059730000000004</v>
      </c>
      <c r="W702" s="100"/>
      <c r="X702" s="52">
        <v>10</v>
      </c>
      <c r="Y702" s="2" t="s">
        <v>52</v>
      </c>
    </row>
    <row r="703" spans="1:25" s="50" customFormat="1">
      <c r="A703" s="16" t="s">
        <v>811</v>
      </c>
      <c r="B703" s="50" t="s">
        <v>812</v>
      </c>
      <c r="C703" s="50" t="s">
        <v>825</v>
      </c>
      <c r="D703" s="50" t="s">
        <v>62</v>
      </c>
      <c r="E703" s="15" t="s">
        <v>51</v>
      </c>
      <c r="F703" s="16">
        <v>2012</v>
      </c>
      <c r="G703" s="79">
        <v>3.8506199999999997E-2</v>
      </c>
      <c r="H703" s="17">
        <v>4.30952E-2</v>
      </c>
      <c r="I703" s="16">
        <v>3.7712299999999997E-2</v>
      </c>
      <c r="J703" s="49"/>
      <c r="K703" s="98">
        <v>2.7743190000000002</v>
      </c>
      <c r="L703" s="98">
        <v>1.7054830000000001</v>
      </c>
      <c r="M703" s="98"/>
      <c r="N703" s="98">
        <v>3.7139280000000001</v>
      </c>
      <c r="O703" s="98">
        <v>2.7846760000000002</v>
      </c>
      <c r="P703" s="98"/>
      <c r="Q703" s="98">
        <v>3.012807</v>
      </c>
      <c r="R703" s="98">
        <v>8.2228370000000002</v>
      </c>
      <c r="S703" s="98">
        <v>5.6520049999999999</v>
      </c>
      <c r="T703" s="98">
        <v>7.8630659999999999</v>
      </c>
      <c r="U703" s="98">
        <v>7.8324499999999997</v>
      </c>
      <c r="V703" s="98">
        <v>2.3637670000000002</v>
      </c>
      <c r="W703" s="100"/>
      <c r="X703" s="52">
        <v>10</v>
      </c>
      <c r="Y703" s="2" t="s">
        <v>52</v>
      </c>
    </row>
    <row r="704" spans="1:25" s="50" customFormat="1">
      <c r="A704" s="16" t="s">
        <v>811</v>
      </c>
      <c r="B704" s="50" t="s">
        <v>812</v>
      </c>
      <c r="C704" s="50" t="s">
        <v>826</v>
      </c>
      <c r="D704" s="50" t="s">
        <v>62</v>
      </c>
      <c r="E704" s="15" t="s">
        <v>51</v>
      </c>
      <c r="F704" s="16">
        <v>2012</v>
      </c>
      <c r="G704" s="79">
        <v>0.27630139999999997</v>
      </c>
      <c r="H704" s="17">
        <v>4.30952E-2</v>
      </c>
      <c r="I704" s="16">
        <v>4.2556E-3</v>
      </c>
      <c r="J704" s="49"/>
      <c r="K704" s="98">
        <v>0.14305109999999999</v>
      </c>
      <c r="L704" s="98">
        <v>0.23002239999999999</v>
      </c>
      <c r="M704" s="98"/>
      <c r="N704" s="98">
        <v>0.63298920000000003</v>
      </c>
      <c r="O704" s="98">
        <v>0.2498667</v>
      </c>
      <c r="P704" s="98"/>
      <c r="Q704" s="98">
        <v>0.37719459999999999</v>
      </c>
      <c r="R704" s="98">
        <v>0.89106949999999996</v>
      </c>
      <c r="S704" s="98">
        <v>0.66865989999999997</v>
      </c>
      <c r="T704" s="98">
        <v>0.81868920000000001</v>
      </c>
      <c r="U704" s="98">
        <v>0.71569289999999997</v>
      </c>
      <c r="V704" s="98">
        <v>0.42092889999999999</v>
      </c>
      <c r="W704" s="100"/>
      <c r="X704" s="52">
        <v>10</v>
      </c>
      <c r="Y704" s="2" t="s">
        <v>52</v>
      </c>
    </row>
    <row r="705" spans="1:25" s="50" customFormat="1">
      <c r="A705" s="16" t="s">
        <v>811</v>
      </c>
      <c r="B705" s="50" t="s">
        <v>812</v>
      </c>
      <c r="C705" s="50" t="s">
        <v>827</v>
      </c>
      <c r="D705" s="50" t="s">
        <v>62</v>
      </c>
      <c r="E705" s="15" t="s">
        <v>51</v>
      </c>
      <c r="F705" s="16">
        <v>2012</v>
      </c>
      <c r="G705" s="79">
        <v>3.3455100000000002E-2</v>
      </c>
      <c r="H705" s="17">
        <v>4.30952E-2</v>
      </c>
      <c r="I705" s="16">
        <v>0.1469829</v>
      </c>
      <c r="J705" s="49"/>
      <c r="K705" s="98">
        <v>2.9151690000000001</v>
      </c>
      <c r="L705" s="98">
        <v>12.91019</v>
      </c>
      <c r="M705" s="98"/>
      <c r="N705" s="98">
        <v>17.759810000000002</v>
      </c>
      <c r="O705" s="98">
        <v>8.4339099999999991</v>
      </c>
      <c r="P705" s="98"/>
      <c r="Q705" s="98">
        <v>19.063739999999999</v>
      </c>
      <c r="R705" s="98">
        <v>28.352709999999998</v>
      </c>
      <c r="S705" s="98">
        <v>25.49213</v>
      </c>
      <c r="T705" s="98">
        <v>15.493080000000001</v>
      </c>
      <c r="U705" s="98">
        <v>29.815999999999999</v>
      </c>
      <c r="V705" s="98">
        <v>20.29439</v>
      </c>
      <c r="W705" s="100"/>
      <c r="X705" s="52">
        <v>10</v>
      </c>
      <c r="Y705" s="2" t="s">
        <v>52</v>
      </c>
    </row>
    <row r="706" spans="1:25" s="50" customFormat="1">
      <c r="A706" s="16" t="s">
        <v>811</v>
      </c>
      <c r="B706" s="50" t="s">
        <v>812</v>
      </c>
      <c r="C706" s="50" t="s">
        <v>828</v>
      </c>
      <c r="D706" s="50" t="s">
        <v>62</v>
      </c>
      <c r="E706" s="15" t="s">
        <v>51</v>
      </c>
      <c r="F706" s="16">
        <v>2012</v>
      </c>
      <c r="G706" s="79">
        <v>4.9033999999999996E-3</v>
      </c>
      <c r="H706" s="17">
        <v>4.30952E-2</v>
      </c>
      <c r="I706" s="16">
        <v>2.3915100000000002E-2</v>
      </c>
      <c r="J706" s="49"/>
      <c r="K706" s="98">
        <v>1.1325190000000001</v>
      </c>
      <c r="L706" s="98">
        <v>1.578414</v>
      </c>
      <c r="M706" s="98"/>
      <c r="N706" s="98">
        <v>3.5147879999999998</v>
      </c>
      <c r="O706" s="98">
        <v>1.735034</v>
      </c>
      <c r="P706" s="98"/>
      <c r="Q706" s="98">
        <v>2.8350270000000002</v>
      </c>
      <c r="R706" s="98">
        <v>5.4103469999999998</v>
      </c>
      <c r="S706" s="98">
        <v>3.4124400000000001</v>
      </c>
      <c r="T706" s="98">
        <v>2.38754</v>
      </c>
      <c r="U706" s="98">
        <v>4.1783029999999997</v>
      </c>
      <c r="V706" s="98">
        <v>0.94122870000000003</v>
      </c>
      <c r="W706" s="100"/>
      <c r="X706" s="52">
        <v>10</v>
      </c>
      <c r="Y706" s="2" t="s">
        <v>52</v>
      </c>
    </row>
    <row r="707" spans="1:25" s="50" customFormat="1">
      <c r="A707" s="16" t="s">
        <v>811</v>
      </c>
      <c r="B707" s="50" t="s">
        <v>812</v>
      </c>
      <c r="C707" s="50" t="s">
        <v>829</v>
      </c>
      <c r="D707" s="50" t="s">
        <v>62</v>
      </c>
      <c r="E707" s="15" t="s">
        <v>51</v>
      </c>
      <c r="F707" s="16">
        <v>2012</v>
      </c>
      <c r="G707" s="79">
        <v>5.8627999999999996E-3</v>
      </c>
      <c r="H707" s="17">
        <v>4.30952E-2</v>
      </c>
      <c r="I707" s="16">
        <v>1.3576100000000001E-2</v>
      </c>
      <c r="J707" s="49"/>
      <c r="K707" s="98">
        <v>2.0049169999999998</v>
      </c>
      <c r="L707" s="98">
        <v>0.1171731</v>
      </c>
      <c r="M707" s="98"/>
      <c r="N707" s="98">
        <v>0.71507980000000004</v>
      </c>
      <c r="O707" s="98">
        <v>0</v>
      </c>
      <c r="P707" s="98"/>
      <c r="Q707" s="98">
        <v>2.6290290000000001</v>
      </c>
      <c r="R707" s="98">
        <v>2.5719210000000001</v>
      </c>
      <c r="S707" s="98">
        <v>1.926353</v>
      </c>
      <c r="T707" s="98">
        <v>3.2805010000000001</v>
      </c>
      <c r="U707" s="98">
        <v>3.1628669999999999</v>
      </c>
      <c r="V707" s="98">
        <v>2.354806</v>
      </c>
      <c r="W707" s="100"/>
      <c r="X707" s="52">
        <v>10</v>
      </c>
      <c r="Y707" s="2" t="s">
        <v>52</v>
      </c>
    </row>
    <row r="708" spans="1:25" s="50" customFormat="1">
      <c r="A708" s="16" t="s">
        <v>811</v>
      </c>
      <c r="B708" s="50" t="s">
        <v>812</v>
      </c>
      <c r="C708" s="50" t="s">
        <v>830</v>
      </c>
      <c r="D708" s="50" t="s">
        <v>62</v>
      </c>
      <c r="E708" s="15" t="s">
        <v>51</v>
      </c>
      <c r="F708" s="16">
        <v>2012</v>
      </c>
      <c r="G708" s="79">
        <v>1.0305099999999999E-2</v>
      </c>
      <c r="H708" s="17">
        <v>4.30952E-2</v>
      </c>
      <c r="I708" s="16">
        <v>6.3710500000000003E-2</v>
      </c>
      <c r="J708" s="49"/>
      <c r="K708" s="98">
        <v>3.8507180000000001</v>
      </c>
      <c r="L708" s="98">
        <v>2.549309</v>
      </c>
      <c r="M708" s="98"/>
      <c r="N708" s="98">
        <v>6.4433600000000002</v>
      </c>
      <c r="O708" s="98">
        <v>2.8455750000000002</v>
      </c>
      <c r="P708" s="98"/>
      <c r="Q708" s="98">
        <v>9.433738</v>
      </c>
      <c r="R708" s="98">
        <v>15.07413</v>
      </c>
      <c r="S708" s="98">
        <v>10.960369999999999</v>
      </c>
      <c r="T708" s="98">
        <v>9.5928520000000006</v>
      </c>
      <c r="U708" s="98">
        <v>14.21963</v>
      </c>
      <c r="V708" s="98">
        <v>8.3313199999999998</v>
      </c>
      <c r="W708" s="100"/>
      <c r="X708" s="52">
        <v>10</v>
      </c>
      <c r="Y708" s="2" t="s">
        <v>52</v>
      </c>
    </row>
    <row r="709" spans="1:25" s="50" customFormat="1">
      <c r="A709" s="16" t="s">
        <v>811</v>
      </c>
      <c r="B709" s="50" t="s">
        <v>812</v>
      </c>
      <c r="C709" s="50" t="s">
        <v>831</v>
      </c>
      <c r="D709" s="50" t="s">
        <v>62</v>
      </c>
      <c r="E709" s="15" t="s">
        <v>51</v>
      </c>
      <c r="F709" s="16">
        <v>2012</v>
      </c>
      <c r="G709" s="79">
        <v>6.0031899999999999E-2</v>
      </c>
      <c r="H709" s="17">
        <v>4.30952E-2</v>
      </c>
      <c r="I709" s="16">
        <v>5.03826E-2</v>
      </c>
      <c r="J709" s="49"/>
      <c r="K709" s="98">
        <v>3.7528839999999999</v>
      </c>
      <c r="L709" s="98">
        <v>3.149902</v>
      </c>
      <c r="M709" s="98"/>
      <c r="N709" s="98">
        <v>4.8230190000000004</v>
      </c>
      <c r="O709" s="98">
        <v>2.554751</v>
      </c>
      <c r="P709" s="98"/>
      <c r="Q709" s="98">
        <v>5.0235320000000003</v>
      </c>
      <c r="R709" s="98">
        <v>9.9976400000000005</v>
      </c>
      <c r="S709" s="98">
        <v>5.2858599999999996</v>
      </c>
      <c r="T709" s="98">
        <v>11.17672</v>
      </c>
      <c r="U709" s="98">
        <v>10.8653</v>
      </c>
      <c r="V709" s="98">
        <v>5.497986</v>
      </c>
      <c r="W709" s="100"/>
      <c r="X709" s="52">
        <v>10</v>
      </c>
      <c r="Y709" s="2" t="s">
        <v>52</v>
      </c>
    </row>
    <row r="710" spans="1:25" s="50" customFormat="1">
      <c r="A710" s="16" t="s">
        <v>811</v>
      </c>
      <c r="B710" s="50" t="s">
        <v>812</v>
      </c>
      <c r="C710" s="50" t="s">
        <v>832</v>
      </c>
      <c r="D710" s="50" t="s">
        <v>62</v>
      </c>
      <c r="E710" s="15" t="s">
        <v>51</v>
      </c>
      <c r="F710" s="16">
        <v>2012</v>
      </c>
      <c r="G710" s="79">
        <v>4.7340100000000003E-2</v>
      </c>
      <c r="H710" s="17">
        <v>4.30952E-2</v>
      </c>
      <c r="I710" s="16">
        <v>6.8602200000000002E-2</v>
      </c>
      <c r="J710" s="49"/>
      <c r="K710" s="98">
        <v>7.5888140000000002</v>
      </c>
      <c r="L710" s="98">
        <v>1.3527990000000001</v>
      </c>
      <c r="M710" s="98"/>
      <c r="N710" s="98">
        <v>6.809291</v>
      </c>
      <c r="O710" s="98">
        <v>1.7634099999999999</v>
      </c>
      <c r="P710" s="98"/>
      <c r="Q710" s="98">
        <v>6.6668159999999999</v>
      </c>
      <c r="R710" s="98">
        <v>15.07063</v>
      </c>
      <c r="S710" s="98">
        <v>12.031499999999999</v>
      </c>
      <c r="T710" s="98">
        <v>15.49377</v>
      </c>
      <c r="U710" s="98">
        <v>15.83681</v>
      </c>
      <c r="V710" s="98">
        <v>5.8415619999999997</v>
      </c>
      <c r="W710" s="100"/>
      <c r="X710" s="52">
        <v>10</v>
      </c>
      <c r="Y710" s="2" t="s">
        <v>52</v>
      </c>
    </row>
    <row r="711" spans="1:25" s="50" customFormat="1">
      <c r="A711" s="16" t="s">
        <v>811</v>
      </c>
      <c r="B711" s="50" t="s">
        <v>812</v>
      </c>
      <c r="C711" s="50" t="s">
        <v>833</v>
      </c>
      <c r="D711" s="50" t="s">
        <v>62</v>
      </c>
      <c r="E711" s="15" t="s">
        <v>51</v>
      </c>
      <c r="F711" s="16">
        <v>2012</v>
      </c>
      <c r="G711" s="79">
        <v>2.9578299999999998E-2</v>
      </c>
      <c r="H711" s="17">
        <v>4.30952E-2</v>
      </c>
      <c r="I711" s="16">
        <v>6.0992600000000001E-2</v>
      </c>
      <c r="J711" s="49"/>
      <c r="K711" s="98">
        <v>3.2585700000000002</v>
      </c>
      <c r="L711" s="98">
        <v>4.3681510000000001</v>
      </c>
      <c r="M711" s="98"/>
      <c r="N711" s="98">
        <v>5.6561709999999996</v>
      </c>
      <c r="O711" s="98">
        <v>3.4769199999999998</v>
      </c>
      <c r="P711" s="98"/>
      <c r="Q711" s="98">
        <v>7.5183210000000003</v>
      </c>
      <c r="R711" s="98">
        <v>13.96894</v>
      </c>
      <c r="S711" s="98">
        <v>5.5265389999999996</v>
      </c>
      <c r="T711" s="98">
        <v>12.776260000000001</v>
      </c>
      <c r="U711" s="98">
        <v>14.090479999999999</v>
      </c>
      <c r="V711" s="98">
        <v>5.6267120000000004</v>
      </c>
      <c r="W711" s="100"/>
      <c r="X711" s="52">
        <v>10</v>
      </c>
      <c r="Y711" s="2" t="s">
        <v>52</v>
      </c>
    </row>
    <row r="712" spans="1:25" s="50" customFormat="1">
      <c r="A712" s="16" t="s">
        <v>811</v>
      </c>
      <c r="B712" s="50" t="s">
        <v>812</v>
      </c>
      <c r="C712" s="50" t="s">
        <v>834</v>
      </c>
      <c r="D712" s="50" t="s">
        <v>62</v>
      </c>
      <c r="E712" s="15" t="s">
        <v>51</v>
      </c>
      <c r="F712" s="16">
        <v>2012</v>
      </c>
      <c r="G712" s="79">
        <v>1.1407E-2</v>
      </c>
      <c r="H712" s="17">
        <v>4.30952E-2</v>
      </c>
      <c r="I712" s="16">
        <v>8.1709999999999994E-3</v>
      </c>
      <c r="J712" s="49"/>
      <c r="K712" s="98">
        <v>1.2994829999999999</v>
      </c>
      <c r="L712" s="98">
        <v>0.19523280000000001</v>
      </c>
      <c r="M712" s="98"/>
      <c r="N712" s="98">
        <v>0.44148199999999999</v>
      </c>
      <c r="O712" s="98">
        <v>0.24046000000000001</v>
      </c>
      <c r="P712" s="98"/>
      <c r="Q712" s="98">
        <v>0.94573739999999995</v>
      </c>
      <c r="R712" s="98">
        <v>1.5556140000000001</v>
      </c>
      <c r="S712" s="98">
        <v>0.9672444</v>
      </c>
      <c r="T712" s="98">
        <v>1.7888170000000001</v>
      </c>
      <c r="U712" s="98">
        <v>1.89944</v>
      </c>
      <c r="V712" s="98">
        <v>1.0210459999999999</v>
      </c>
      <c r="W712" s="100"/>
      <c r="X712" s="52">
        <v>10</v>
      </c>
      <c r="Y712" s="2" t="s">
        <v>52</v>
      </c>
    </row>
    <row r="713" spans="1:25" s="50" customFormat="1">
      <c r="A713" s="16" t="s">
        <v>811</v>
      </c>
      <c r="B713" s="50" t="s">
        <v>812</v>
      </c>
      <c r="C713" s="50" t="s">
        <v>835</v>
      </c>
      <c r="D713" s="50" t="s">
        <v>62</v>
      </c>
      <c r="E713" s="15" t="s">
        <v>51</v>
      </c>
      <c r="F713" s="16">
        <v>2012</v>
      </c>
      <c r="G713" s="79">
        <v>7.9737999999999996E-3</v>
      </c>
      <c r="H713" s="17">
        <v>4.30952E-2</v>
      </c>
      <c r="I713" s="16">
        <v>1.4223100000000001E-2</v>
      </c>
      <c r="J713" s="49"/>
      <c r="K713" s="98">
        <v>1.1232070000000001</v>
      </c>
      <c r="L713" s="98">
        <v>0.57399460000000002</v>
      </c>
      <c r="M713" s="98"/>
      <c r="N713" s="98">
        <v>1.9545090000000001</v>
      </c>
      <c r="O713" s="98">
        <v>1.4449970000000001</v>
      </c>
      <c r="P713" s="98"/>
      <c r="Q713" s="98">
        <v>0.43008790000000002</v>
      </c>
      <c r="R713" s="98">
        <v>2.1828259999999999</v>
      </c>
      <c r="S713" s="98">
        <v>2.3059989999999999</v>
      </c>
      <c r="T713" s="98">
        <v>2.9897260000000001</v>
      </c>
      <c r="U713" s="98">
        <v>1.661592</v>
      </c>
      <c r="V713" s="98">
        <v>0.74114080000000004</v>
      </c>
      <c r="W713" s="100"/>
      <c r="X713" s="52">
        <v>10</v>
      </c>
      <c r="Y713" s="2" t="s">
        <v>52</v>
      </c>
    </row>
    <row r="714" spans="1:25" s="50" customFormat="1">
      <c r="A714" s="16" t="s">
        <v>811</v>
      </c>
      <c r="B714" s="50" t="s">
        <v>812</v>
      </c>
      <c r="C714" s="50" t="s">
        <v>836</v>
      </c>
      <c r="D714" s="50" t="s">
        <v>62</v>
      </c>
      <c r="E714" s="15" t="s">
        <v>51</v>
      </c>
      <c r="F714" s="16">
        <v>2012</v>
      </c>
      <c r="G714" s="79">
        <v>1.4453000000000001E-2</v>
      </c>
      <c r="H714" s="17">
        <v>4.30952E-2</v>
      </c>
      <c r="I714" s="16">
        <v>4.6276499999999998E-2</v>
      </c>
      <c r="J714" s="49"/>
      <c r="K714" s="98">
        <v>3.2490320000000001</v>
      </c>
      <c r="L714" s="98">
        <v>2.8330649999999999</v>
      </c>
      <c r="M714" s="98"/>
      <c r="N714" s="98">
        <v>4.4817309999999999</v>
      </c>
      <c r="O714" s="98">
        <v>2.1885300000000001</v>
      </c>
      <c r="P714" s="98"/>
      <c r="Q714" s="98">
        <v>5.8171559999999998</v>
      </c>
      <c r="R714" s="98">
        <v>10.600350000000001</v>
      </c>
      <c r="S714" s="98">
        <v>8.2105920000000001</v>
      </c>
      <c r="T714" s="98">
        <v>5.3686699999999998</v>
      </c>
      <c r="U714" s="98">
        <v>9.6457610000000003</v>
      </c>
      <c r="V714" s="98">
        <v>5.3980930000000003</v>
      </c>
      <c r="W714" s="100"/>
      <c r="X714" s="52">
        <v>10</v>
      </c>
      <c r="Y714" s="2" t="s">
        <v>52</v>
      </c>
    </row>
    <row r="715" spans="1:25" s="50" customFormat="1">
      <c r="A715" s="16" t="s">
        <v>811</v>
      </c>
      <c r="B715" s="50" t="s">
        <v>812</v>
      </c>
      <c r="C715" s="50" t="s">
        <v>837</v>
      </c>
      <c r="D715" s="50" t="s">
        <v>62</v>
      </c>
      <c r="E715" s="15" t="s">
        <v>51</v>
      </c>
      <c r="F715" s="16">
        <v>2012</v>
      </c>
      <c r="G715" s="79">
        <v>4.9056799999999998E-2</v>
      </c>
      <c r="H715" s="17">
        <v>4.30952E-2</v>
      </c>
      <c r="I715" s="16">
        <v>4.4357899999999999E-2</v>
      </c>
      <c r="J715" s="49"/>
      <c r="K715" s="98">
        <v>5.0176809999999996</v>
      </c>
      <c r="L715" s="98">
        <v>0.71889440000000004</v>
      </c>
      <c r="M715" s="98"/>
      <c r="N715" s="98">
        <v>4.8414910000000004</v>
      </c>
      <c r="O715" s="98">
        <v>1.668855</v>
      </c>
      <c r="P715" s="98"/>
      <c r="Q715" s="98">
        <v>3.688876</v>
      </c>
      <c r="R715" s="98">
        <v>10.14072</v>
      </c>
      <c r="S715" s="98">
        <v>3.792427</v>
      </c>
      <c r="T715" s="98">
        <v>10.55542</v>
      </c>
      <c r="U715" s="98">
        <v>10.755509999999999</v>
      </c>
      <c r="V715" s="98">
        <v>4.1705399999999999</v>
      </c>
      <c r="W715" s="100"/>
      <c r="X715" s="52">
        <v>10</v>
      </c>
      <c r="Y715" s="2" t="s">
        <v>52</v>
      </c>
    </row>
    <row r="716" spans="1:25" s="50" customFormat="1">
      <c r="A716" s="16" t="s">
        <v>838</v>
      </c>
      <c r="B716" s="50" t="s">
        <v>839</v>
      </c>
      <c r="C716" s="50" t="s">
        <v>840</v>
      </c>
      <c r="D716" s="50" t="s">
        <v>141</v>
      </c>
      <c r="E716" s="15" t="s">
        <v>51</v>
      </c>
      <c r="F716" s="16">
        <v>2013</v>
      </c>
      <c r="G716" s="79">
        <v>2.9761699999999999E-2</v>
      </c>
      <c r="H716" s="17">
        <v>5.2127699999999999E-2</v>
      </c>
      <c r="I716" s="16">
        <v>0.1402429</v>
      </c>
      <c r="J716" s="49"/>
      <c r="K716" s="98">
        <v>9.4974930000000004</v>
      </c>
      <c r="L716" s="98"/>
      <c r="M716" s="98"/>
      <c r="N716" s="98">
        <v>17.851389999999999</v>
      </c>
      <c r="O716" s="98"/>
      <c r="P716" s="98"/>
      <c r="Q716" s="98">
        <v>12.472720000000001</v>
      </c>
      <c r="R716" s="98">
        <v>21.829640000000001</v>
      </c>
      <c r="S716" s="98">
        <v>11.01957</v>
      </c>
      <c r="T716" s="98">
        <v>2.1745939999999999</v>
      </c>
      <c r="U716" s="98">
        <v>24.397310000000001</v>
      </c>
      <c r="V716" s="98">
        <v>16.45</v>
      </c>
      <c r="W716" s="100"/>
      <c r="X716" s="52">
        <v>8</v>
      </c>
      <c r="Y716" s="2" t="s">
        <v>841</v>
      </c>
    </row>
    <row r="717" spans="1:25" s="50" customFormat="1">
      <c r="A717" s="16" t="s">
        <v>838</v>
      </c>
      <c r="B717" s="50" t="s">
        <v>839</v>
      </c>
      <c r="C717" s="50" t="s">
        <v>842</v>
      </c>
      <c r="D717" s="50" t="s">
        <v>141</v>
      </c>
      <c r="E717" s="15" t="s">
        <v>51</v>
      </c>
      <c r="F717" s="16">
        <v>2013</v>
      </c>
      <c r="G717" s="79">
        <v>5.5916E-2</v>
      </c>
      <c r="H717" s="17">
        <v>5.2127699999999999E-2</v>
      </c>
      <c r="I717" s="16">
        <v>6.8397299999999994E-2</v>
      </c>
      <c r="J717" s="49"/>
      <c r="K717" s="98">
        <v>1.9685090000000001</v>
      </c>
      <c r="L717" s="98"/>
      <c r="M717" s="98"/>
      <c r="N717" s="98">
        <v>12.040559999999999</v>
      </c>
      <c r="O717" s="98"/>
      <c r="P717" s="98"/>
      <c r="Q717" s="98">
        <v>4.6607500000000002</v>
      </c>
      <c r="R717" s="98">
        <v>8.4644499999999994</v>
      </c>
      <c r="S717" s="98">
        <v>2.6378430000000002</v>
      </c>
      <c r="T717" s="98">
        <v>4.1136520000000001</v>
      </c>
      <c r="U717" s="98">
        <v>13.61828</v>
      </c>
      <c r="V717" s="98">
        <v>5.5657009999999998</v>
      </c>
      <c r="W717" s="100"/>
      <c r="X717" s="52">
        <v>8</v>
      </c>
      <c r="Y717" s="2" t="s">
        <v>841</v>
      </c>
    </row>
    <row r="718" spans="1:25" s="50" customFormat="1">
      <c r="A718" s="16" t="s">
        <v>838</v>
      </c>
      <c r="B718" s="50" t="s">
        <v>839</v>
      </c>
      <c r="C718" s="50" t="s">
        <v>843</v>
      </c>
      <c r="D718" s="50" t="s">
        <v>141</v>
      </c>
      <c r="E718" s="15" t="s">
        <v>51</v>
      </c>
      <c r="F718" s="16">
        <v>2013</v>
      </c>
      <c r="G718" s="79">
        <v>2.73796E-2</v>
      </c>
      <c r="H718" s="17">
        <v>5.2127699999999999E-2</v>
      </c>
      <c r="I718" s="16">
        <v>6.8778099999999995E-2</v>
      </c>
      <c r="J718" s="49"/>
      <c r="K718" s="98">
        <v>3.0748869999999999</v>
      </c>
      <c r="L718" s="98"/>
      <c r="M718" s="98"/>
      <c r="N718" s="98">
        <v>12.193020000000001</v>
      </c>
      <c r="O718" s="98"/>
      <c r="P718" s="98"/>
      <c r="Q718" s="98">
        <v>4.2255079999999996</v>
      </c>
      <c r="R718" s="98">
        <v>3.9146909999999999</v>
      </c>
      <c r="S718" s="98">
        <v>1.5838399999999999</v>
      </c>
      <c r="T718" s="98">
        <v>2.3293629999999999</v>
      </c>
      <c r="U718" s="98">
        <v>14.370369999999999</v>
      </c>
      <c r="V718" s="98">
        <v>5.7693250000000003</v>
      </c>
      <c r="W718" s="100"/>
      <c r="X718" s="52">
        <v>8</v>
      </c>
      <c r="Y718" s="2" t="s">
        <v>841</v>
      </c>
    </row>
    <row r="719" spans="1:25" s="50" customFormat="1">
      <c r="A719" s="16" t="s">
        <v>838</v>
      </c>
      <c r="B719" s="50" t="s">
        <v>839</v>
      </c>
      <c r="C719" s="50" t="s">
        <v>844</v>
      </c>
      <c r="D719" s="50" t="s">
        <v>141</v>
      </c>
      <c r="E719" s="15" t="s">
        <v>51</v>
      </c>
      <c r="F719" s="16">
        <v>2013</v>
      </c>
      <c r="G719" s="79">
        <v>3.5795500000000001E-2</v>
      </c>
      <c r="H719" s="17">
        <v>5.2127699999999999E-2</v>
      </c>
      <c r="I719" s="16">
        <v>3.9420299999999998E-2</v>
      </c>
      <c r="J719" s="49"/>
      <c r="K719" s="98">
        <v>1.5070399999999999</v>
      </c>
      <c r="L719" s="98"/>
      <c r="M719" s="98"/>
      <c r="N719" s="98">
        <v>6.2434979999999998</v>
      </c>
      <c r="O719" s="98"/>
      <c r="P719" s="98"/>
      <c r="Q719" s="98">
        <v>3.313561</v>
      </c>
      <c r="R719" s="98">
        <v>4.1376989999999996</v>
      </c>
      <c r="S719" s="98">
        <v>2.1256810000000002</v>
      </c>
      <c r="T719" s="98">
        <v>3.7199409999999999</v>
      </c>
      <c r="U719" s="98">
        <v>7.5515999999999996</v>
      </c>
      <c r="V719" s="98">
        <v>3.6047410000000002</v>
      </c>
      <c r="W719" s="100"/>
      <c r="X719" s="52">
        <v>8</v>
      </c>
      <c r="Y719" s="2" t="s">
        <v>841</v>
      </c>
    </row>
    <row r="720" spans="1:25" s="50" customFormat="1">
      <c r="A720" s="16" t="s">
        <v>838</v>
      </c>
      <c r="B720" s="50" t="s">
        <v>839</v>
      </c>
      <c r="C720" s="50" t="s">
        <v>845</v>
      </c>
      <c r="D720" s="50" t="s">
        <v>141</v>
      </c>
      <c r="E720" s="15" t="s">
        <v>51</v>
      </c>
      <c r="F720" s="16">
        <v>2013</v>
      </c>
      <c r="G720" s="79">
        <v>0.13315540000000001</v>
      </c>
      <c r="H720" s="17">
        <v>5.2127699999999999E-2</v>
      </c>
      <c r="I720" s="16">
        <v>2.8703800000000002E-2</v>
      </c>
      <c r="J720" s="49"/>
      <c r="K720" s="98">
        <v>0.60608629999999997</v>
      </c>
      <c r="L720" s="98"/>
      <c r="M720" s="98"/>
      <c r="N720" s="98">
        <v>6.5199930000000004</v>
      </c>
      <c r="O720" s="98"/>
      <c r="P720" s="98"/>
      <c r="Q720" s="98">
        <v>0.53912070000000001</v>
      </c>
      <c r="R720" s="98">
        <v>2.0342820000000001</v>
      </c>
      <c r="S720" s="98">
        <v>0.31465369999999998</v>
      </c>
      <c r="T720" s="98">
        <v>0.60608629999999997</v>
      </c>
      <c r="U720" s="98">
        <v>4.0167260000000002</v>
      </c>
      <c r="V720" s="98">
        <v>1.399462</v>
      </c>
      <c r="W720" s="100"/>
      <c r="X720" s="52">
        <v>8</v>
      </c>
      <c r="Y720" s="2" t="s">
        <v>841</v>
      </c>
    </row>
    <row r="721" spans="1:25" s="50" customFormat="1">
      <c r="A721" s="16" t="s">
        <v>838</v>
      </c>
      <c r="B721" s="50" t="s">
        <v>839</v>
      </c>
      <c r="C721" s="50" t="s">
        <v>846</v>
      </c>
      <c r="D721" s="50" t="s">
        <v>141</v>
      </c>
      <c r="E721" s="15" t="s">
        <v>51</v>
      </c>
      <c r="F721" s="16">
        <v>2013</v>
      </c>
      <c r="G721" s="79">
        <v>0.1088553</v>
      </c>
      <c r="H721" s="17">
        <v>5.2127699999999999E-2</v>
      </c>
      <c r="I721" s="16">
        <v>3.47675E-2</v>
      </c>
      <c r="J721" s="49"/>
      <c r="K721" s="98">
        <v>1.4459280000000001</v>
      </c>
      <c r="L721" s="98"/>
      <c r="M721" s="98"/>
      <c r="N721" s="98">
        <v>6.7204689999999996</v>
      </c>
      <c r="O721" s="98"/>
      <c r="P721" s="98"/>
      <c r="Q721" s="98">
        <v>1.6118490000000001</v>
      </c>
      <c r="R721" s="98">
        <v>2.4169339999999999</v>
      </c>
      <c r="S721" s="98">
        <v>0.32317499999999999</v>
      </c>
      <c r="T721" s="98">
        <v>1.8536699999999999</v>
      </c>
      <c r="U721" s="98">
        <v>5.651338</v>
      </c>
      <c r="V721" s="98">
        <v>1.7261340000000001</v>
      </c>
      <c r="W721" s="100"/>
      <c r="X721" s="52">
        <v>8</v>
      </c>
      <c r="Y721" s="2" t="s">
        <v>841</v>
      </c>
    </row>
    <row r="722" spans="1:25" s="50" customFormat="1">
      <c r="A722" s="16" t="s">
        <v>838</v>
      </c>
      <c r="B722" s="50" t="s">
        <v>839</v>
      </c>
      <c r="C722" s="50" t="s">
        <v>847</v>
      </c>
      <c r="D722" s="50" t="s">
        <v>141</v>
      </c>
      <c r="E722" s="15" t="s">
        <v>51</v>
      </c>
      <c r="F722" s="16">
        <v>2013</v>
      </c>
      <c r="G722" s="79">
        <v>6.8135200000000007E-2</v>
      </c>
      <c r="H722" s="17">
        <v>5.2127699999999999E-2</v>
      </c>
      <c r="I722" s="16">
        <v>5.4640399999999999E-2</v>
      </c>
      <c r="J722" s="49"/>
      <c r="K722" s="98">
        <v>3.0909599999999999</v>
      </c>
      <c r="L722" s="98"/>
      <c r="M722" s="98"/>
      <c r="N722" s="98">
        <v>8.729222</v>
      </c>
      <c r="O722" s="98"/>
      <c r="P722" s="98"/>
      <c r="Q722" s="98">
        <v>3.5670989999999998</v>
      </c>
      <c r="R722" s="98">
        <v>6.2049459999999996</v>
      </c>
      <c r="S722" s="98">
        <v>2.1130179999999998</v>
      </c>
      <c r="T722" s="98">
        <v>1.0230589999999999</v>
      </c>
      <c r="U722" s="98">
        <v>10.410209999999999</v>
      </c>
      <c r="V722" s="98">
        <v>4.113321</v>
      </c>
      <c r="W722" s="100"/>
      <c r="X722" s="52">
        <v>8</v>
      </c>
      <c r="Y722" s="2" t="s">
        <v>841</v>
      </c>
    </row>
    <row r="723" spans="1:25" s="50" customFormat="1">
      <c r="A723" s="16" t="s">
        <v>838</v>
      </c>
      <c r="B723" s="50" t="s">
        <v>839</v>
      </c>
      <c r="C723" s="50" t="s">
        <v>848</v>
      </c>
      <c r="D723" s="50" t="s">
        <v>141</v>
      </c>
      <c r="E723" s="15" t="s">
        <v>51</v>
      </c>
      <c r="F723" s="16">
        <v>2013</v>
      </c>
      <c r="G723" s="79">
        <v>1.7658299999999998E-2</v>
      </c>
      <c r="H723" s="17">
        <v>5.2127699999999999E-2</v>
      </c>
      <c r="I723" s="16">
        <v>3.8935600000000001E-2</v>
      </c>
      <c r="J723" s="49"/>
      <c r="K723" s="98">
        <v>2.1305900000000002</v>
      </c>
      <c r="L723" s="98"/>
      <c r="M723" s="98"/>
      <c r="N723" s="98">
        <v>6.5092670000000004</v>
      </c>
      <c r="O723" s="98"/>
      <c r="P723" s="98"/>
      <c r="Q723" s="98">
        <v>2.0379559999999999</v>
      </c>
      <c r="R723" s="98">
        <v>4.3523569999999996</v>
      </c>
      <c r="S723" s="98">
        <v>0.40141559999999998</v>
      </c>
      <c r="T723" s="98">
        <v>0.86458740000000001</v>
      </c>
      <c r="U723" s="98">
        <v>6.790635</v>
      </c>
      <c r="V723" s="98">
        <v>3.798009</v>
      </c>
      <c r="W723" s="100"/>
      <c r="X723" s="52">
        <v>8</v>
      </c>
      <c r="Y723" s="2" t="s">
        <v>841</v>
      </c>
    </row>
    <row r="724" spans="1:25" s="50" customFormat="1">
      <c r="A724" s="16" t="s">
        <v>838</v>
      </c>
      <c r="B724" s="50" t="s">
        <v>839</v>
      </c>
      <c r="C724" s="50" t="s">
        <v>849</v>
      </c>
      <c r="D724" s="50" t="s">
        <v>141</v>
      </c>
      <c r="E724" s="15" t="s">
        <v>51</v>
      </c>
      <c r="F724" s="16">
        <v>2013</v>
      </c>
      <c r="G724" s="79">
        <v>5.1755200000000001E-2</v>
      </c>
      <c r="H724" s="17">
        <v>5.2127699999999999E-2</v>
      </c>
      <c r="I724" s="16">
        <v>6.5944299999999997E-2</v>
      </c>
      <c r="J724" s="49"/>
      <c r="K724" s="98">
        <v>4.5717910000000002</v>
      </c>
      <c r="L724" s="98"/>
      <c r="M724" s="98"/>
      <c r="N724" s="98">
        <v>9.5121149999999997</v>
      </c>
      <c r="O724" s="98"/>
      <c r="P724" s="98"/>
      <c r="Q724" s="98">
        <v>4.7683479999999996</v>
      </c>
      <c r="R724" s="98">
        <v>5.7530479999999997</v>
      </c>
      <c r="S724" s="98">
        <v>3.3100960000000001</v>
      </c>
      <c r="T724" s="98">
        <v>1.6549149999999999</v>
      </c>
      <c r="U724" s="98">
        <v>12.342980000000001</v>
      </c>
      <c r="V724" s="98">
        <v>6.36693</v>
      </c>
      <c r="W724" s="100"/>
      <c r="X724" s="52">
        <v>8</v>
      </c>
      <c r="Y724" s="2" t="s">
        <v>841</v>
      </c>
    </row>
    <row r="725" spans="1:25" s="50" customFormat="1">
      <c r="A725" s="16" t="s">
        <v>838</v>
      </c>
      <c r="B725" s="50" t="s">
        <v>839</v>
      </c>
      <c r="C725" s="50" t="s">
        <v>850</v>
      </c>
      <c r="D725" s="50" t="s">
        <v>141</v>
      </c>
      <c r="E725" s="15" t="s">
        <v>51</v>
      </c>
      <c r="F725" s="16">
        <v>2013</v>
      </c>
      <c r="G725" s="79">
        <v>4.0072400000000001E-2</v>
      </c>
      <c r="H725" s="17">
        <v>5.2127699999999999E-2</v>
      </c>
      <c r="I725" s="16">
        <v>5.3773500000000002E-2</v>
      </c>
      <c r="J725" s="49"/>
      <c r="K725" s="98">
        <v>3.502891</v>
      </c>
      <c r="L725" s="98"/>
      <c r="M725" s="98"/>
      <c r="N725" s="98">
        <v>8.2308679999999992</v>
      </c>
      <c r="O725" s="98"/>
      <c r="P725" s="98"/>
      <c r="Q725" s="98">
        <v>2.0429940000000002</v>
      </c>
      <c r="R725" s="98">
        <v>4.7922880000000001</v>
      </c>
      <c r="S725" s="98">
        <v>0.77304090000000003</v>
      </c>
      <c r="T725" s="98">
        <v>2.3069700000000002</v>
      </c>
      <c r="U725" s="98">
        <v>11.108779999999999</v>
      </c>
      <c r="V725" s="98">
        <v>5.3656639999999998</v>
      </c>
      <c r="W725" s="100"/>
      <c r="X725" s="52">
        <v>8</v>
      </c>
      <c r="Y725" s="2" t="s">
        <v>841</v>
      </c>
    </row>
    <row r="726" spans="1:25" s="50" customFormat="1">
      <c r="A726" s="16" t="s">
        <v>838</v>
      </c>
      <c r="B726" s="50" t="s">
        <v>839</v>
      </c>
      <c r="C726" s="50" t="s">
        <v>851</v>
      </c>
      <c r="D726" s="50" t="s">
        <v>141</v>
      </c>
      <c r="E726" s="15" t="s">
        <v>51</v>
      </c>
      <c r="F726" s="16">
        <v>2013</v>
      </c>
      <c r="G726" s="79">
        <v>5.0369799999999999E-2</v>
      </c>
      <c r="H726" s="17">
        <v>5.2127699999999999E-2</v>
      </c>
      <c r="I726" s="16">
        <v>2.6786500000000001E-2</v>
      </c>
      <c r="J726" s="49"/>
      <c r="K726" s="98">
        <v>0.9481193</v>
      </c>
      <c r="L726" s="98"/>
      <c r="M726" s="98"/>
      <c r="N726" s="98">
        <v>5.0382749999999996</v>
      </c>
      <c r="O726" s="98"/>
      <c r="P726" s="98"/>
      <c r="Q726" s="98">
        <v>0.60958190000000001</v>
      </c>
      <c r="R726" s="98">
        <v>2.62873</v>
      </c>
      <c r="S726" s="98">
        <v>0</v>
      </c>
      <c r="T726" s="98">
        <v>1.828746</v>
      </c>
      <c r="U726" s="98">
        <v>5.7713029999999996</v>
      </c>
      <c r="V726" s="98">
        <v>1.458944</v>
      </c>
      <c r="W726" s="100"/>
      <c r="X726" s="52">
        <v>8</v>
      </c>
      <c r="Y726" s="2" t="s">
        <v>841</v>
      </c>
    </row>
    <row r="727" spans="1:25" s="50" customFormat="1">
      <c r="A727" s="16" t="s">
        <v>838</v>
      </c>
      <c r="B727" s="50" t="s">
        <v>839</v>
      </c>
      <c r="C727" s="50" t="s">
        <v>852</v>
      </c>
      <c r="D727" s="50" t="s">
        <v>141</v>
      </c>
      <c r="E727" s="15" t="s">
        <v>51</v>
      </c>
      <c r="F727" s="16">
        <v>2013</v>
      </c>
      <c r="G727" s="79">
        <v>2.6113899999999999E-2</v>
      </c>
      <c r="H727" s="17">
        <v>5.2127699999999999E-2</v>
      </c>
      <c r="I727" s="16">
        <v>9.1264999999999999E-2</v>
      </c>
      <c r="J727" s="49"/>
      <c r="K727" s="98">
        <v>6.0216580000000004</v>
      </c>
      <c r="L727" s="98"/>
      <c r="M727" s="98"/>
      <c r="N727" s="98">
        <v>12.41245</v>
      </c>
      <c r="O727" s="98"/>
      <c r="P727" s="98"/>
      <c r="Q727" s="98">
        <v>6.8329940000000002</v>
      </c>
      <c r="R727" s="98">
        <v>9.9296720000000001</v>
      </c>
      <c r="S727" s="98">
        <v>4.6493219999999997</v>
      </c>
      <c r="T727" s="98">
        <v>6.505287</v>
      </c>
      <c r="U727" s="98">
        <v>17.101849999999999</v>
      </c>
      <c r="V727" s="98">
        <v>8.6531839999999995</v>
      </c>
      <c r="W727" s="100"/>
      <c r="X727" s="52">
        <v>8</v>
      </c>
      <c r="Y727" s="2" t="s">
        <v>841</v>
      </c>
    </row>
    <row r="728" spans="1:25" s="50" customFormat="1">
      <c r="A728" s="16" t="s">
        <v>838</v>
      </c>
      <c r="B728" s="50" t="s">
        <v>839</v>
      </c>
      <c r="C728" s="50" t="s">
        <v>853</v>
      </c>
      <c r="D728" s="50" t="s">
        <v>141</v>
      </c>
      <c r="E728" s="15" t="s">
        <v>51</v>
      </c>
      <c r="F728" s="16">
        <v>2013</v>
      </c>
      <c r="G728" s="79">
        <v>0.1491026</v>
      </c>
      <c r="H728" s="17">
        <v>5.2127699999999999E-2</v>
      </c>
      <c r="I728" s="16">
        <v>2.6401500000000001E-2</v>
      </c>
      <c r="J728" s="49"/>
      <c r="K728" s="98">
        <v>0.16348090000000001</v>
      </c>
      <c r="L728" s="98"/>
      <c r="M728" s="98"/>
      <c r="N728" s="98">
        <v>6.753018</v>
      </c>
      <c r="O728" s="98"/>
      <c r="P728" s="98"/>
      <c r="Q728" s="98">
        <v>0.46529179999999998</v>
      </c>
      <c r="R728" s="98">
        <v>3.4959760000000002</v>
      </c>
      <c r="S728" s="98">
        <v>0</v>
      </c>
      <c r="T728" s="98">
        <v>0</v>
      </c>
      <c r="U728" s="98">
        <v>1.395875</v>
      </c>
      <c r="V728" s="98">
        <v>0.66649899999999995</v>
      </c>
      <c r="W728" s="100"/>
      <c r="X728" s="52">
        <v>8</v>
      </c>
      <c r="Y728" s="2" t="s">
        <v>841</v>
      </c>
    </row>
    <row r="729" spans="1:25" s="50" customFormat="1">
      <c r="A729" s="16" t="s">
        <v>838</v>
      </c>
      <c r="B729" s="50" t="s">
        <v>839</v>
      </c>
      <c r="C729" s="50" t="s">
        <v>854</v>
      </c>
      <c r="D729" s="50" t="s">
        <v>141</v>
      </c>
      <c r="E729" s="15" t="s">
        <v>51</v>
      </c>
      <c r="F729" s="16">
        <v>2013</v>
      </c>
      <c r="G729" s="79">
        <v>4.5756400000000003E-2</v>
      </c>
      <c r="H729" s="17">
        <v>5.2127699999999999E-2</v>
      </c>
      <c r="I729" s="16">
        <v>9.2866599999999994E-2</v>
      </c>
      <c r="J729" s="49"/>
      <c r="K729" s="98">
        <v>6.4033749999999996</v>
      </c>
      <c r="L729" s="98"/>
      <c r="M729" s="98"/>
      <c r="N729" s="98">
        <v>13.26061</v>
      </c>
      <c r="O729" s="98"/>
      <c r="P729" s="98"/>
      <c r="Q729" s="98">
        <v>10.29992</v>
      </c>
      <c r="R729" s="98">
        <v>6.9834129999999996</v>
      </c>
      <c r="S729" s="98">
        <v>1.952129</v>
      </c>
      <c r="T729" s="98">
        <v>1.9341649999999999</v>
      </c>
      <c r="U729" s="98">
        <v>17.557040000000001</v>
      </c>
      <c r="V729" s="98">
        <v>10.44923</v>
      </c>
      <c r="W729" s="100"/>
      <c r="X729" s="52">
        <v>8</v>
      </c>
      <c r="Y729" s="2" t="s">
        <v>841</v>
      </c>
    </row>
    <row r="730" spans="1:25" s="50" customFormat="1">
      <c r="A730" s="16" t="s">
        <v>838</v>
      </c>
      <c r="B730" s="50" t="s">
        <v>839</v>
      </c>
      <c r="C730" s="50" t="s">
        <v>855</v>
      </c>
      <c r="D730" s="50" t="s">
        <v>141</v>
      </c>
      <c r="E730" s="15" t="s">
        <v>51</v>
      </c>
      <c r="F730" s="16">
        <v>2013</v>
      </c>
      <c r="G730" s="79">
        <v>4.7624800000000002E-2</v>
      </c>
      <c r="H730" s="17">
        <v>5.2127699999999999E-2</v>
      </c>
      <c r="I730" s="16">
        <v>8.9691400000000004E-2</v>
      </c>
      <c r="J730" s="49"/>
      <c r="K730" s="98">
        <v>4.6622029999999999</v>
      </c>
      <c r="L730" s="98"/>
      <c r="M730" s="98"/>
      <c r="N730" s="98">
        <v>13.595280000000001</v>
      </c>
      <c r="O730" s="98"/>
      <c r="P730" s="98"/>
      <c r="Q730" s="98">
        <v>7.3438730000000003</v>
      </c>
      <c r="R730" s="98">
        <v>10.188230000000001</v>
      </c>
      <c r="S730" s="98">
        <v>2.9780500000000001</v>
      </c>
      <c r="T730" s="98">
        <v>5.7833949999999996</v>
      </c>
      <c r="U730" s="98">
        <v>16.933920000000001</v>
      </c>
      <c r="V730" s="98">
        <v>8.6721780000000006</v>
      </c>
      <c r="W730" s="100"/>
      <c r="X730" s="52">
        <v>8</v>
      </c>
      <c r="Y730" s="2" t="s">
        <v>841</v>
      </c>
    </row>
    <row r="731" spans="1:25" s="50" customFormat="1">
      <c r="A731" s="16" t="s">
        <v>838</v>
      </c>
      <c r="B731" s="50" t="s">
        <v>839</v>
      </c>
      <c r="C731" s="50" t="s">
        <v>856</v>
      </c>
      <c r="D731" s="50" t="s">
        <v>141</v>
      </c>
      <c r="E731" s="15" t="s">
        <v>51</v>
      </c>
      <c r="F731" s="16">
        <v>2013</v>
      </c>
      <c r="G731" s="79">
        <v>7.0740800000000006E-2</v>
      </c>
      <c r="H731" s="17">
        <v>5.2127699999999999E-2</v>
      </c>
      <c r="I731" s="16">
        <v>5.5232999999999997E-2</v>
      </c>
      <c r="J731" s="49"/>
      <c r="K731" s="98">
        <v>3.2936269999999999</v>
      </c>
      <c r="L731" s="98"/>
      <c r="M731" s="98"/>
      <c r="N731" s="98">
        <v>8.0486880000000003</v>
      </c>
      <c r="O731" s="98"/>
      <c r="P731" s="98"/>
      <c r="Q731" s="98">
        <v>4.5157170000000004</v>
      </c>
      <c r="R731" s="98">
        <v>5.4073840000000004</v>
      </c>
      <c r="S731" s="98">
        <v>2.0947490000000002</v>
      </c>
      <c r="T731" s="98">
        <v>3.0101830000000001</v>
      </c>
      <c r="U731" s="98">
        <v>11.18957</v>
      </c>
      <c r="V731" s="98">
        <v>5.147926</v>
      </c>
      <c r="W731" s="100"/>
      <c r="X731" s="52">
        <v>8</v>
      </c>
      <c r="Y731" s="2" t="s">
        <v>841</v>
      </c>
    </row>
    <row r="732" spans="1:25" s="50" customFormat="1">
      <c r="A732" s="16" t="s">
        <v>838</v>
      </c>
      <c r="B732" s="50" t="s">
        <v>839</v>
      </c>
      <c r="C732" s="50" t="s">
        <v>857</v>
      </c>
      <c r="D732" s="50" t="s">
        <v>141</v>
      </c>
      <c r="E732" s="15" t="s">
        <v>51</v>
      </c>
      <c r="F732" s="16">
        <v>2013</v>
      </c>
      <c r="G732" s="79">
        <v>4.1807200000000003E-2</v>
      </c>
      <c r="H732" s="17">
        <v>5.2127699999999999E-2</v>
      </c>
      <c r="I732" s="16">
        <v>7.54214E-2</v>
      </c>
      <c r="J732" s="49"/>
      <c r="K732" s="98">
        <v>4.1925610000000004</v>
      </c>
      <c r="L732" s="98"/>
      <c r="M732" s="98"/>
      <c r="N732" s="98">
        <v>12.13767</v>
      </c>
      <c r="O732" s="98"/>
      <c r="P732" s="98"/>
      <c r="Q732" s="98">
        <v>5.2643500000000003</v>
      </c>
      <c r="R732" s="98">
        <v>6.5148869999999999</v>
      </c>
      <c r="S732" s="98">
        <v>2.8159130000000001</v>
      </c>
      <c r="T732" s="98">
        <v>0.88640929999999996</v>
      </c>
      <c r="U732" s="98">
        <v>14.849589999999999</v>
      </c>
      <c r="V732" s="98">
        <v>7.4460139999999999</v>
      </c>
      <c r="W732" s="100"/>
      <c r="X732" s="52">
        <v>8</v>
      </c>
      <c r="Y732" s="2" t="s">
        <v>841</v>
      </c>
    </row>
    <row r="733" spans="1:25" s="50" customFormat="1">
      <c r="A733" s="16" t="s">
        <v>858</v>
      </c>
      <c r="B733" s="50" t="s">
        <v>859</v>
      </c>
      <c r="C733" s="50" t="s">
        <v>860</v>
      </c>
      <c r="D733" s="50" t="s">
        <v>72</v>
      </c>
      <c r="E733" s="15" t="s">
        <v>51</v>
      </c>
      <c r="F733" s="16">
        <v>2010</v>
      </c>
      <c r="G733" s="79">
        <v>9.9534499999999998E-2</v>
      </c>
      <c r="H733" s="17">
        <v>0.35022350000000002</v>
      </c>
      <c r="I733" s="16">
        <v>0.1562702</v>
      </c>
      <c r="J733" s="49"/>
      <c r="K733" s="98">
        <v>8.5302129999999998</v>
      </c>
      <c r="L733" s="98">
        <v>7.4184919999999996</v>
      </c>
      <c r="M733" s="98"/>
      <c r="N733" s="98">
        <v>18.49879</v>
      </c>
      <c r="O733" s="98">
        <v>18.292629999999999</v>
      </c>
      <c r="P733" s="98"/>
      <c r="Q733" s="98">
        <v>25.69088</v>
      </c>
      <c r="R733" s="98">
        <v>17.251100000000001</v>
      </c>
      <c r="S733" s="98">
        <v>12.04556</v>
      </c>
      <c r="T733" s="98">
        <v>19.479220000000002</v>
      </c>
      <c r="U733" s="98">
        <v>33.8093</v>
      </c>
      <c r="V733" s="98">
        <v>14.78984</v>
      </c>
      <c r="W733" s="100"/>
      <c r="X733" s="52">
        <v>10</v>
      </c>
      <c r="Y733" s="2" t="s">
        <v>52</v>
      </c>
    </row>
    <row r="734" spans="1:25" s="50" customFormat="1">
      <c r="A734" s="16" t="s">
        <v>858</v>
      </c>
      <c r="B734" s="50" t="s">
        <v>859</v>
      </c>
      <c r="C734" s="50" t="s">
        <v>42</v>
      </c>
      <c r="D734" s="50" t="s">
        <v>72</v>
      </c>
      <c r="E734" s="15" t="s">
        <v>51</v>
      </c>
      <c r="F734" s="16">
        <v>2010</v>
      </c>
      <c r="G734" s="79">
        <v>0.2432897</v>
      </c>
      <c r="H734" s="17">
        <v>0.35022350000000002</v>
      </c>
      <c r="I734" s="16">
        <v>0.3790734</v>
      </c>
      <c r="J734" s="49"/>
      <c r="K734" s="98">
        <v>32.435839999999999</v>
      </c>
      <c r="L734" s="98">
        <v>12.486610000000001</v>
      </c>
      <c r="M734" s="98"/>
      <c r="N734" s="98">
        <v>42.527239999999999</v>
      </c>
      <c r="O734" s="98">
        <v>31.116060000000001</v>
      </c>
      <c r="P734" s="98"/>
      <c r="Q734" s="98">
        <v>72.828180000000003</v>
      </c>
      <c r="R734" s="98">
        <v>25.576370000000001</v>
      </c>
      <c r="S734" s="98">
        <v>47.535380000000004</v>
      </c>
      <c r="T734" s="98">
        <v>67.854399999999998</v>
      </c>
      <c r="U734" s="98">
        <v>73.623609999999999</v>
      </c>
      <c r="V734" s="98">
        <v>39.216889999999999</v>
      </c>
      <c r="W734" s="100"/>
      <c r="X734" s="52">
        <v>10</v>
      </c>
      <c r="Y734" s="2" t="s">
        <v>52</v>
      </c>
    </row>
    <row r="735" spans="1:25" s="50" customFormat="1">
      <c r="A735" s="16" t="s">
        <v>858</v>
      </c>
      <c r="B735" s="50" t="s">
        <v>859</v>
      </c>
      <c r="C735" s="50" t="s">
        <v>43</v>
      </c>
      <c r="D735" s="50" t="s">
        <v>72</v>
      </c>
      <c r="E735" s="15" t="s">
        <v>51</v>
      </c>
      <c r="F735" s="16">
        <v>2010</v>
      </c>
      <c r="G735" s="79">
        <v>0.1693152</v>
      </c>
      <c r="H735" s="17">
        <v>0.35022350000000002</v>
      </c>
      <c r="I735" s="16">
        <v>0.35621350000000002</v>
      </c>
      <c r="J735" s="49"/>
      <c r="K735" s="98">
        <v>30.16722</v>
      </c>
      <c r="L735" s="98">
        <v>10.14762</v>
      </c>
      <c r="M735" s="98"/>
      <c r="N735" s="98">
        <v>39.673569999999998</v>
      </c>
      <c r="O735" s="98">
        <v>22.630780000000001</v>
      </c>
      <c r="P735" s="98"/>
      <c r="Q735" s="98">
        <v>71.029790000000006</v>
      </c>
      <c r="R735" s="98">
        <v>28.786180000000002</v>
      </c>
      <c r="S735" s="98">
        <v>42.110059999999997</v>
      </c>
      <c r="T735" s="98">
        <v>68.875299999999996</v>
      </c>
      <c r="U735" s="98">
        <v>72.483890000000002</v>
      </c>
      <c r="V735" s="98">
        <v>50.041460000000001</v>
      </c>
      <c r="W735" s="100"/>
      <c r="X735" s="52">
        <v>10</v>
      </c>
      <c r="Y735" s="2" t="s">
        <v>52</v>
      </c>
    </row>
    <row r="736" spans="1:25" s="50" customFormat="1">
      <c r="A736" s="16" t="s">
        <v>858</v>
      </c>
      <c r="B736" s="50" t="s">
        <v>859</v>
      </c>
      <c r="C736" s="50" t="s">
        <v>45</v>
      </c>
      <c r="D736" s="50" t="s">
        <v>72</v>
      </c>
      <c r="E736" s="15" t="s">
        <v>51</v>
      </c>
      <c r="F736" s="16">
        <v>2010</v>
      </c>
      <c r="G736" s="79">
        <v>0.24163670000000001</v>
      </c>
      <c r="H736" s="17">
        <v>0.35022350000000002</v>
      </c>
      <c r="I736" s="16">
        <v>0.3739884</v>
      </c>
      <c r="J736" s="49"/>
      <c r="K736" s="98">
        <v>30.013310000000001</v>
      </c>
      <c r="L736" s="98">
        <v>10.03684</v>
      </c>
      <c r="M736" s="98"/>
      <c r="N736" s="98">
        <v>34.290970000000002</v>
      </c>
      <c r="O736" s="98">
        <v>36.57246</v>
      </c>
      <c r="P736" s="98"/>
      <c r="Q736" s="98">
        <v>72.358549999999994</v>
      </c>
      <c r="R736" s="98">
        <v>35.172820000000002</v>
      </c>
      <c r="S736" s="98">
        <v>41.094360000000002</v>
      </c>
      <c r="T736" s="98">
        <v>66.044110000000003</v>
      </c>
      <c r="U736" s="98">
        <v>72.932720000000003</v>
      </c>
      <c r="V736" s="98">
        <v>52.835799999999999</v>
      </c>
      <c r="W736" s="100"/>
      <c r="X736" s="52">
        <v>10</v>
      </c>
      <c r="Y736" s="2" t="s">
        <v>52</v>
      </c>
    </row>
    <row r="737" spans="1:25" s="50" customFormat="1">
      <c r="A737" s="16" t="s">
        <v>858</v>
      </c>
      <c r="B737" s="50" t="s">
        <v>859</v>
      </c>
      <c r="C737" s="50" t="s">
        <v>47</v>
      </c>
      <c r="D737" s="50" t="s">
        <v>72</v>
      </c>
      <c r="E737" s="15" t="s">
        <v>51</v>
      </c>
      <c r="F737" s="16">
        <v>2010</v>
      </c>
      <c r="G737" s="79">
        <v>0.2462239</v>
      </c>
      <c r="H737" s="17">
        <v>0.35022350000000002</v>
      </c>
      <c r="I737" s="16">
        <v>0.37268069999999998</v>
      </c>
      <c r="J737" s="49"/>
      <c r="K737" s="98">
        <v>33.578949999999999</v>
      </c>
      <c r="L737" s="98">
        <v>14.74095</v>
      </c>
      <c r="M737" s="98"/>
      <c r="N737" s="98">
        <v>37.682659999999998</v>
      </c>
      <c r="O737" s="98">
        <v>26.33024</v>
      </c>
      <c r="P737" s="98"/>
      <c r="Q737" s="98">
        <v>70.064419999999998</v>
      </c>
      <c r="R737" s="98">
        <v>32.457520000000002</v>
      </c>
      <c r="S737" s="98">
        <v>34.99091</v>
      </c>
      <c r="T737" s="98">
        <v>68.660769999999999</v>
      </c>
      <c r="U737" s="98">
        <v>72.122789999999995</v>
      </c>
      <c r="V737" s="98">
        <v>55.53049</v>
      </c>
      <c r="W737" s="100"/>
      <c r="X737" s="52">
        <v>10</v>
      </c>
      <c r="Y737" s="2" t="s">
        <v>52</v>
      </c>
    </row>
    <row r="738" spans="1:25" s="50" customFormat="1">
      <c r="A738" s="16" t="s">
        <v>861</v>
      </c>
      <c r="B738" s="50" t="s">
        <v>862</v>
      </c>
      <c r="C738" s="50" t="s">
        <v>863</v>
      </c>
      <c r="D738" s="50" t="s">
        <v>72</v>
      </c>
      <c r="E738" s="15" t="s">
        <v>51</v>
      </c>
      <c r="F738" s="16" t="s">
        <v>517</v>
      </c>
      <c r="G738" s="79">
        <v>0.57876079999999996</v>
      </c>
      <c r="H738" s="17">
        <v>0.15400430000000001</v>
      </c>
      <c r="I738" s="16">
        <v>0.12291199999999999</v>
      </c>
      <c r="J738" s="49"/>
      <c r="K738" s="98">
        <v>13.537409999999999</v>
      </c>
      <c r="L738" s="98">
        <v>7.2315389999999997</v>
      </c>
      <c r="M738" s="98"/>
      <c r="N738" s="98">
        <v>13.21194</v>
      </c>
      <c r="O738" s="98">
        <v>8.4689639999999997</v>
      </c>
      <c r="P738" s="98"/>
      <c r="Q738" s="98">
        <v>19.50189</v>
      </c>
      <c r="R738" s="98">
        <v>23.402799999999999</v>
      </c>
      <c r="S738" s="98">
        <v>7.5105729999999999</v>
      </c>
      <c r="T738" s="98">
        <v>0.60570959999999996</v>
      </c>
      <c r="U738" s="98">
        <v>23.395949999999999</v>
      </c>
      <c r="V738" s="98">
        <v>19.475159999999999</v>
      </c>
      <c r="W738" s="100"/>
      <c r="X738" s="52">
        <v>10</v>
      </c>
      <c r="Y738" s="2" t="s">
        <v>52</v>
      </c>
    </row>
    <row r="739" spans="1:25" s="50" customFormat="1">
      <c r="A739" s="16" t="s">
        <v>861</v>
      </c>
      <c r="B739" s="50" t="s">
        <v>862</v>
      </c>
      <c r="C739" s="50" t="s">
        <v>864</v>
      </c>
      <c r="D739" s="50" t="s">
        <v>72</v>
      </c>
      <c r="E739" s="15" t="s">
        <v>51</v>
      </c>
      <c r="F739" s="16" t="s">
        <v>517</v>
      </c>
      <c r="G739" s="79">
        <v>5.2688600000000002E-2</v>
      </c>
      <c r="H739" s="17">
        <v>0.15400430000000001</v>
      </c>
      <c r="I739" s="16">
        <v>0.1499809</v>
      </c>
      <c r="J739" s="49"/>
      <c r="K739" s="98">
        <v>18.281369999999999</v>
      </c>
      <c r="L739" s="98">
        <v>2.6949779999999999</v>
      </c>
      <c r="M739" s="98"/>
      <c r="N739" s="98">
        <v>15.26468</v>
      </c>
      <c r="O739" s="98">
        <v>9.2283600000000003</v>
      </c>
      <c r="P739" s="98"/>
      <c r="Q739" s="98">
        <v>23.960190000000001</v>
      </c>
      <c r="R739" s="98">
        <v>30.372730000000001</v>
      </c>
      <c r="S739" s="98">
        <v>22.34901</v>
      </c>
      <c r="T739" s="98">
        <v>1.1385240000000001</v>
      </c>
      <c r="U739" s="98">
        <v>34.689230000000002</v>
      </c>
      <c r="V739" s="98">
        <v>21.047699999999999</v>
      </c>
      <c r="W739" s="100"/>
      <c r="X739" s="52">
        <v>10</v>
      </c>
      <c r="Y739" s="2" t="s">
        <v>52</v>
      </c>
    </row>
    <row r="740" spans="1:25" s="50" customFormat="1">
      <c r="A740" s="16" t="s">
        <v>861</v>
      </c>
      <c r="B740" s="50" t="s">
        <v>862</v>
      </c>
      <c r="C740" s="50" t="s">
        <v>865</v>
      </c>
      <c r="D740" s="50" t="s">
        <v>72</v>
      </c>
      <c r="E740" s="15" t="s">
        <v>51</v>
      </c>
      <c r="F740" s="16" t="s">
        <v>517</v>
      </c>
      <c r="G740" s="79">
        <v>0.220886</v>
      </c>
      <c r="H740" s="17">
        <v>0.15400430000000001</v>
      </c>
      <c r="I740" s="16">
        <v>0.1872586</v>
      </c>
      <c r="J740" s="49"/>
      <c r="K740" s="98">
        <v>23.419509999999999</v>
      </c>
      <c r="L740" s="98">
        <v>9.9554039999999997</v>
      </c>
      <c r="M740" s="98"/>
      <c r="N740" s="98">
        <v>19.294229999999999</v>
      </c>
      <c r="O740" s="98">
        <v>10.692729999999999</v>
      </c>
      <c r="P740" s="98"/>
      <c r="Q740" s="98">
        <v>34.236429999999999</v>
      </c>
      <c r="R740" s="98">
        <v>35.397170000000003</v>
      </c>
      <c r="S740" s="98">
        <v>6.6837900000000001</v>
      </c>
      <c r="T740" s="98">
        <v>0.2576138</v>
      </c>
      <c r="U740" s="98">
        <v>40.615989999999996</v>
      </c>
      <c r="V740" s="98">
        <v>29.788920000000001</v>
      </c>
      <c r="W740" s="100"/>
      <c r="X740" s="52">
        <v>10</v>
      </c>
      <c r="Y740" s="2" t="s">
        <v>52</v>
      </c>
    </row>
    <row r="741" spans="1:25" s="50" customFormat="1">
      <c r="A741" s="16" t="s">
        <v>861</v>
      </c>
      <c r="B741" s="50" t="s">
        <v>862</v>
      </c>
      <c r="C741" s="50" t="s">
        <v>866</v>
      </c>
      <c r="D741" s="50" t="s">
        <v>72</v>
      </c>
      <c r="E741" s="15" t="s">
        <v>51</v>
      </c>
      <c r="F741" s="16" t="s">
        <v>517</v>
      </c>
      <c r="G741" s="79">
        <v>0.14766470000000001</v>
      </c>
      <c r="H741" s="17">
        <v>0.15400430000000001</v>
      </c>
      <c r="I741" s="16">
        <v>0.22756000000000001</v>
      </c>
      <c r="J741" s="49"/>
      <c r="K741" s="98">
        <v>29.221409999999999</v>
      </c>
      <c r="L741" s="98">
        <v>12.26247</v>
      </c>
      <c r="M741" s="98"/>
      <c r="N741" s="98">
        <v>17.663820000000001</v>
      </c>
      <c r="O741" s="98">
        <v>16.127939999999999</v>
      </c>
      <c r="P741" s="98"/>
      <c r="Q741" s="98">
        <v>37.7027</v>
      </c>
      <c r="R741" s="98">
        <v>44.651899999999998</v>
      </c>
      <c r="S741" s="98">
        <v>16.31176</v>
      </c>
      <c r="T741" s="98">
        <v>0</v>
      </c>
      <c r="U741" s="98">
        <v>47.313180000000003</v>
      </c>
      <c r="V741" s="98">
        <v>37.801549999999999</v>
      </c>
      <c r="W741" s="100"/>
      <c r="X741" s="52">
        <v>10</v>
      </c>
      <c r="Y741" s="2" t="s">
        <v>52</v>
      </c>
    </row>
    <row r="742" spans="1:25" s="50" customFormat="1">
      <c r="A742" s="16" t="s">
        <v>867</v>
      </c>
      <c r="B742" s="50" t="s">
        <v>868</v>
      </c>
      <c r="C742" s="50" t="s">
        <v>869</v>
      </c>
      <c r="D742" s="50" t="s">
        <v>72</v>
      </c>
      <c r="E742" s="15" t="s">
        <v>870</v>
      </c>
      <c r="F742" s="16">
        <v>2014</v>
      </c>
      <c r="G742" s="79">
        <v>0.26145810000000003</v>
      </c>
      <c r="H742" s="17">
        <v>0.30867240000000001</v>
      </c>
      <c r="I742" s="16">
        <v>0.44329190000000002</v>
      </c>
      <c r="J742" s="49"/>
      <c r="K742" s="98">
        <v>42.73142</v>
      </c>
      <c r="L742" s="98">
        <v>65.400149999999996</v>
      </c>
      <c r="M742" s="98"/>
      <c r="N742" s="98">
        <v>44.285679999999999</v>
      </c>
      <c r="O742" s="98">
        <v>27.833169999999999</v>
      </c>
      <c r="P742" s="98"/>
      <c r="Q742" s="98">
        <v>53.798180000000002</v>
      </c>
      <c r="R742" s="98">
        <v>49.273510000000002</v>
      </c>
      <c r="S742" s="98">
        <v>24.558509999999998</v>
      </c>
      <c r="T742" s="98">
        <v>38.184910000000002</v>
      </c>
      <c r="U742" s="98">
        <v>73.606189999999998</v>
      </c>
      <c r="V742" s="98">
        <v>17.752949999999998</v>
      </c>
      <c r="W742" s="100"/>
      <c r="X742" s="52">
        <v>10</v>
      </c>
      <c r="Y742" s="2" t="s">
        <v>52</v>
      </c>
    </row>
    <row r="743" spans="1:25" s="50" customFormat="1">
      <c r="A743" s="16" t="s">
        <v>867</v>
      </c>
      <c r="B743" s="50" t="s">
        <v>868</v>
      </c>
      <c r="C743" s="50" t="s">
        <v>43</v>
      </c>
      <c r="D743" s="50" t="s">
        <v>72</v>
      </c>
      <c r="E743" s="15" t="s">
        <v>870</v>
      </c>
      <c r="F743" s="16">
        <v>2014</v>
      </c>
      <c r="G743" s="79">
        <v>0.19889209999999999</v>
      </c>
      <c r="H743" s="17">
        <v>0.30867240000000001</v>
      </c>
      <c r="I743" s="16">
        <v>0.3255132</v>
      </c>
      <c r="J743" s="49"/>
      <c r="K743" s="98">
        <v>26.555510000000002</v>
      </c>
      <c r="L743" s="98">
        <v>52.303959999999996</v>
      </c>
      <c r="M743" s="98"/>
      <c r="N743" s="98">
        <v>36.600540000000002</v>
      </c>
      <c r="O743" s="98">
        <v>23.059180000000001</v>
      </c>
      <c r="P743" s="98"/>
      <c r="Q743" s="98">
        <v>35.350720000000003</v>
      </c>
      <c r="R743" s="98">
        <v>28.37557</v>
      </c>
      <c r="S743" s="98">
        <v>13.80711</v>
      </c>
      <c r="T743" s="98">
        <v>23.170539999999999</v>
      </c>
      <c r="U743" s="98">
        <v>57.901470000000003</v>
      </c>
      <c r="V743" s="98">
        <v>11.76089</v>
      </c>
      <c r="W743" s="100"/>
      <c r="X743" s="52">
        <v>10</v>
      </c>
      <c r="Y743" s="2" t="s">
        <v>52</v>
      </c>
    </row>
    <row r="744" spans="1:25" s="50" customFormat="1">
      <c r="A744" s="16" t="s">
        <v>867</v>
      </c>
      <c r="B744" s="50" t="s">
        <v>868</v>
      </c>
      <c r="C744" s="50" t="s">
        <v>45</v>
      </c>
      <c r="D744" s="50" t="s">
        <v>72</v>
      </c>
      <c r="E744" s="15" t="s">
        <v>870</v>
      </c>
      <c r="F744" s="16">
        <v>2014</v>
      </c>
      <c r="G744" s="79">
        <v>0.1643975</v>
      </c>
      <c r="H744" s="17">
        <v>0.30867240000000001</v>
      </c>
      <c r="I744" s="16">
        <v>0.42149999999999999</v>
      </c>
      <c r="J744" s="49"/>
      <c r="K744" s="98">
        <v>30.282710000000002</v>
      </c>
      <c r="L744" s="98">
        <v>50.98771</v>
      </c>
      <c r="M744" s="98"/>
      <c r="N744" s="98">
        <v>44.752609999999997</v>
      </c>
      <c r="O744" s="98">
        <v>25.36281</v>
      </c>
      <c r="P744" s="98"/>
      <c r="Q744" s="98">
        <v>59.601300000000002</v>
      </c>
      <c r="R744" s="98">
        <v>64.234610000000004</v>
      </c>
      <c r="S744" s="98">
        <v>54.282290000000003</v>
      </c>
      <c r="T744" s="98">
        <v>44.400280000000002</v>
      </c>
      <c r="U744" s="98">
        <v>70.164190000000005</v>
      </c>
      <c r="V744" s="98">
        <v>11.85985</v>
      </c>
      <c r="W744" s="100"/>
      <c r="X744" s="52">
        <v>10</v>
      </c>
      <c r="Y744" s="2" t="s">
        <v>52</v>
      </c>
    </row>
    <row r="745" spans="1:25" s="50" customFormat="1">
      <c r="A745" s="16" t="s">
        <v>867</v>
      </c>
      <c r="B745" s="50" t="s">
        <v>868</v>
      </c>
      <c r="C745" s="50" t="s">
        <v>47</v>
      </c>
      <c r="D745" s="50" t="s">
        <v>72</v>
      </c>
      <c r="E745" s="15" t="s">
        <v>870</v>
      </c>
      <c r="F745" s="16">
        <v>2014</v>
      </c>
      <c r="G745" s="79">
        <v>0.37525219999999998</v>
      </c>
      <c r="H745" s="17">
        <v>0.30867240000000001</v>
      </c>
      <c r="I745" s="16">
        <v>0.1565202</v>
      </c>
      <c r="J745" s="49"/>
      <c r="K745" s="98">
        <v>12.34543</v>
      </c>
      <c r="L745" s="98">
        <v>29.284389999999998</v>
      </c>
      <c r="M745" s="98"/>
      <c r="N745" s="98">
        <v>20.557040000000001</v>
      </c>
      <c r="O745" s="98">
        <v>9.982996</v>
      </c>
      <c r="P745" s="98"/>
      <c r="Q745" s="98">
        <v>9.2674509999999994</v>
      </c>
      <c r="R745" s="98">
        <v>13.10488</v>
      </c>
      <c r="S745" s="98">
        <v>3.5756540000000001</v>
      </c>
      <c r="T745" s="98">
        <v>7.4884750000000002</v>
      </c>
      <c r="U745" s="98">
        <v>26.49757</v>
      </c>
      <c r="V745" s="98">
        <v>5.2927689999999998</v>
      </c>
      <c r="W745" s="100"/>
      <c r="X745" s="52">
        <v>10</v>
      </c>
      <c r="Y745" s="2" t="s">
        <v>52</v>
      </c>
    </row>
    <row r="746" spans="1:25" s="50" customFormat="1">
      <c r="A746" s="16" t="s">
        <v>871</v>
      </c>
      <c r="B746" s="50" t="s">
        <v>872</v>
      </c>
      <c r="C746" s="50" t="s">
        <v>873</v>
      </c>
      <c r="D746" s="50" t="s">
        <v>72</v>
      </c>
      <c r="E746" s="15" t="s">
        <v>51</v>
      </c>
      <c r="F746" s="16">
        <v>2013</v>
      </c>
      <c r="G746" s="79">
        <v>8.5019300000000006E-2</v>
      </c>
      <c r="H746" s="17">
        <v>0.46448119999999998</v>
      </c>
      <c r="I746" s="16">
        <v>0.44933889999999999</v>
      </c>
      <c r="J746" s="49"/>
      <c r="K746" s="98">
        <v>27.74034</v>
      </c>
      <c r="L746" s="98">
        <v>29.6493</v>
      </c>
      <c r="M746" s="98"/>
      <c r="N746" s="98">
        <v>56.01643</v>
      </c>
      <c r="O746" s="98">
        <v>36.422139999999999</v>
      </c>
      <c r="P746" s="98"/>
      <c r="Q746" s="98">
        <v>75.555719999999994</v>
      </c>
      <c r="R746" s="98">
        <v>76.358249999999998</v>
      </c>
      <c r="S746" s="98">
        <v>29.110040000000001</v>
      </c>
      <c r="T746" s="98">
        <v>49.872680000000003</v>
      </c>
      <c r="U746" s="98">
        <v>80.026020000000003</v>
      </c>
      <c r="V746" s="98">
        <v>48.402810000000002</v>
      </c>
      <c r="W746" s="100"/>
      <c r="X746" s="52">
        <v>10</v>
      </c>
      <c r="Y746" s="2" t="s">
        <v>52</v>
      </c>
    </row>
    <row r="747" spans="1:25" s="50" customFormat="1">
      <c r="A747" s="16" t="s">
        <v>871</v>
      </c>
      <c r="B747" s="50" t="s">
        <v>872</v>
      </c>
      <c r="C747" s="50" t="s">
        <v>874</v>
      </c>
      <c r="D747" s="50" t="s">
        <v>72</v>
      </c>
      <c r="E747" s="15" t="s">
        <v>51</v>
      </c>
      <c r="F747" s="16">
        <v>2013</v>
      </c>
      <c r="G747" s="79">
        <v>8.1968200000000005E-2</v>
      </c>
      <c r="H747" s="17">
        <v>0.46448119999999998</v>
      </c>
      <c r="I747" s="16">
        <v>0.42318020000000001</v>
      </c>
      <c r="J747" s="49"/>
      <c r="K747" s="98">
        <v>28.323969999999999</v>
      </c>
      <c r="L747" s="98">
        <v>22.891480000000001</v>
      </c>
      <c r="M747" s="98"/>
      <c r="N747" s="98">
        <v>38.547080000000001</v>
      </c>
      <c r="O747" s="98">
        <v>38.525919999999999</v>
      </c>
      <c r="P747" s="98"/>
      <c r="Q747" s="98">
        <v>76.863399999999999</v>
      </c>
      <c r="R747" s="98">
        <v>73.666229999999999</v>
      </c>
      <c r="S747" s="98">
        <v>47.515880000000003</v>
      </c>
      <c r="T747" s="98">
        <v>55.372639999999997</v>
      </c>
      <c r="U747" s="98">
        <v>78.717659999999995</v>
      </c>
      <c r="V747" s="98">
        <v>44.723190000000002</v>
      </c>
      <c r="W747" s="100"/>
      <c r="X747" s="52">
        <v>10</v>
      </c>
      <c r="Y747" s="2" t="s">
        <v>52</v>
      </c>
    </row>
    <row r="748" spans="1:25" s="50" customFormat="1">
      <c r="A748" s="16" t="s">
        <v>871</v>
      </c>
      <c r="B748" s="50" t="s">
        <v>872</v>
      </c>
      <c r="C748" s="50" t="s">
        <v>875</v>
      </c>
      <c r="D748" s="50" t="s">
        <v>72</v>
      </c>
      <c r="E748" s="15" t="s">
        <v>51</v>
      </c>
      <c r="F748" s="16">
        <v>2013</v>
      </c>
      <c r="G748" s="79">
        <v>4.0159800000000002E-2</v>
      </c>
      <c r="H748" s="17">
        <v>0.46448119999999998</v>
      </c>
      <c r="I748" s="16">
        <v>0.47797889999999998</v>
      </c>
      <c r="J748" s="49"/>
      <c r="K748" s="98">
        <v>46.196159999999999</v>
      </c>
      <c r="L748" s="98">
        <v>39.722760000000001</v>
      </c>
      <c r="M748" s="98"/>
      <c r="N748" s="98">
        <v>26.8474</v>
      </c>
      <c r="O748" s="98">
        <v>26.91919</v>
      </c>
      <c r="P748" s="98"/>
      <c r="Q748" s="98">
        <v>85.835459999999998</v>
      </c>
      <c r="R748" s="98">
        <v>84.528369999999995</v>
      </c>
      <c r="S748" s="98">
        <v>64.264600000000002</v>
      </c>
      <c r="T748" s="98">
        <v>67.921779999999998</v>
      </c>
      <c r="U748" s="98">
        <v>85.035219999999995</v>
      </c>
      <c r="V748" s="98">
        <v>53.720129999999997</v>
      </c>
      <c r="W748" s="100"/>
      <c r="X748" s="52">
        <v>10</v>
      </c>
      <c r="Y748" s="2" t="s">
        <v>52</v>
      </c>
    </row>
    <row r="749" spans="1:25" s="50" customFormat="1">
      <c r="A749" s="16" t="s">
        <v>871</v>
      </c>
      <c r="B749" s="50" t="s">
        <v>872</v>
      </c>
      <c r="C749" s="50" t="s">
        <v>876</v>
      </c>
      <c r="D749" s="50" t="s">
        <v>72</v>
      </c>
      <c r="E749" s="15" t="s">
        <v>51</v>
      </c>
      <c r="F749" s="16">
        <v>2013</v>
      </c>
      <c r="G749" s="79">
        <v>6.4478900000000006E-2</v>
      </c>
      <c r="H749" s="17">
        <v>0.46448119999999998</v>
      </c>
      <c r="I749" s="16">
        <v>0.53680000000000005</v>
      </c>
      <c r="J749" s="49"/>
      <c r="K749" s="98">
        <v>35.234119999999997</v>
      </c>
      <c r="L749" s="98">
        <v>35.249220000000001</v>
      </c>
      <c r="M749" s="98"/>
      <c r="N749" s="98">
        <v>64.715130000000002</v>
      </c>
      <c r="O749" s="98">
        <v>35.458710000000004</v>
      </c>
      <c r="P749" s="98"/>
      <c r="Q749" s="98">
        <v>88.398759999999996</v>
      </c>
      <c r="R749" s="98">
        <v>85.545199999999994</v>
      </c>
      <c r="S749" s="98">
        <v>52.45185</v>
      </c>
      <c r="T749" s="98">
        <v>77.447450000000003</v>
      </c>
      <c r="U749" s="98">
        <v>88.854129999999998</v>
      </c>
      <c r="V749" s="98">
        <v>61.571100000000001</v>
      </c>
      <c r="W749" s="100"/>
      <c r="X749" s="52">
        <v>10</v>
      </c>
      <c r="Y749" s="2" t="s">
        <v>52</v>
      </c>
    </row>
    <row r="750" spans="1:25" s="50" customFormat="1">
      <c r="A750" s="16" t="s">
        <v>871</v>
      </c>
      <c r="B750" s="50" t="s">
        <v>872</v>
      </c>
      <c r="C750" s="50" t="s">
        <v>877</v>
      </c>
      <c r="D750" s="50" t="s">
        <v>72</v>
      </c>
      <c r="E750" s="15" t="s">
        <v>51</v>
      </c>
      <c r="F750" s="16">
        <v>2013</v>
      </c>
      <c r="G750" s="79">
        <v>4.7424500000000001E-2</v>
      </c>
      <c r="H750" s="17">
        <v>0.46448119999999998</v>
      </c>
      <c r="I750" s="16">
        <v>0.57951549999999996</v>
      </c>
      <c r="J750" s="49"/>
      <c r="K750" s="98">
        <v>37.064079999999997</v>
      </c>
      <c r="L750" s="98">
        <v>51.828800000000001</v>
      </c>
      <c r="M750" s="98"/>
      <c r="N750" s="98">
        <v>57.825510000000001</v>
      </c>
      <c r="O750" s="98">
        <v>44.16666</v>
      </c>
      <c r="P750" s="98"/>
      <c r="Q750" s="98">
        <v>93.941140000000004</v>
      </c>
      <c r="R750" s="98">
        <v>86.220389999999995</v>
      </c>
      <c r="S750" s="98">
        <v>76.429879999999997</v>
      </c>
      <c r="T750" s="98">
        <v>73.893389999999997</v>
      </c>
      <c r="U750" s="98">
        <v>94.276219999999995</v>
      </c>
      <c r="V750" s="98">
        <v>45.711660000000002</v>
      </c>
      <c r="W750" s="100"/>
      <c r="X750" s="52">
        <v>10</v>
      </c>
      <c r="Y750" s="2" t="s">
        <v>52</v>
      </c>
    </row>
    <row r="751" spans="1:25" s="50" customFormat="1">
      <c r="A751" s="16" t="s">
        <v>871</v>
      </c>
      <c r="B751" s="50" t="s">
        <v>872</v>
      </c>
      <c r="C751" s="50" t="s">
        <v>878</v>
      </c>
      <c r="D751" s="50" t="s">
        <v>72</v>
      </c>
      <c r="E751" s="15" t="s">
        <v>51</v>
      </c>
      <c r="F751" s="16">
        <v>2013</v>
      </c>
      <c r="G751" s="79">
        <v>0.10623489999999999</v>
      </c>
      <c r="H751" s="17">
        <v>0.46448119999999998</v>
      </c>
      <c r="I751" s="16">
        <v>0.47732989999999997</v>
      </c>
      <c r="J751" s="49"/>
      <c r="K751" s="98">
        <v>36.263010000000001</v>
      </c>
      <c r="L751" s="98">
        <v>37.137990000000002</v>
      </c>
      <c r="M751" s="98"/>
      <c r="N751" s="98">
        <v>57.988320000000002</v>
      </c>
      <c r="O751" s="98">
        <v>30.523630000000001</v>
      </c>
      <c r="P751" s="98"/>
      <c r="Q751" s="98">
        <v>77.928319999999999</v>
      </c>
      <c r="R751" s="98">
        <v>80.386489999999995</v>
      </c>
      <c r="S751" s="98">
        <v>26.826899999999998</v>
      </c>
      <c r="T751" s="98">
        <v>54.56353</v>
      </c>
      <c r="U751" s="98">
        <v>83.976820000000004</v>
      </c>
      <c r="V751" s="98">
        <v>49.77299</v>
      </c>
      <c r="W751" s="100"/>
      <c r="X751" s="52">
        <v>10</v>
      </c>
      <c r="Y751" s="2" t="s">
        <v>52</v>
      </c>
    </row>
    <row r="752" spans="1:25" s="50" customFormat="1">
      <c r="A752" s="16" t="s">
        <v>871</v>
      </c>
      <c r="B752" s="50" t="s">
        <v>872</v>
      </c>
      <c r="C752" s="50" t="s">
        <v>879</v>
      </c>
      <c r="D752" s="50" t="s">
        <v>72</v>
      </c>
      <c r="E752" s="15" t="s">
        <v>51</v>
      </c>
      <c r="F752" s="16">
        <v>2013</v>
      </c>
      <c r="G752" s="79">
        <v>4.9829900000000003E-2</v>
      </c>
      <c r="H752" s="17">
        <v>0.46448119999999998</v>
      </c>
      <c r="I752" s="16">
        <v>0.601294</v>
      </c>
      <c r="J752" s="49"/>
      <c r="K752" s="98">
        <v>47.742730000000002</v>
      </c>
      <c r="L752" s="98">
        <v>47.674709999999997</v>
      </c>
      <c r="M752" s="98"/>
      <c r="N752" s="98">
        <v>65.510379999999998</v>
      </c>
      <c r="O752" s="98">
        <v>34.713360000000002</v>
      </c>
      <c r="P752" s="98"/>
      <c r="Q752" s="98">
        <v>93.496669999999995</v>
      </c>
      <c r="R752" s="98">
        <v>88.821740000000005</v>
      </c>
      <c r="S752" s="98">
        <v>73.731849999999994</v>
      </c>
      <c r="T752" s="98">
        <v>74.508030000000005</v>
      </c>
      <c r="U752" s="98">
        <v>93.755769999999998</v>
      </c>
      <c r="V752" s="98">
        <v>71.091660000000005</v>
      </c>
      <c r="W752" s="100"/>
      <c r="X752" s="52">
        <v>10</v>
      </c>
      <c r="Y752" s="2" t="s">
        <v>52</v>
      </c>
    </row>
    <row r="753" spans="1:25" s="50" customFormat="1">
      <c r="A753" s="16" t="s">
        <v>871</v>
      </c>
      <c r="B753" s="50" t="s">
        <v>872</v>
      </c>
      <c r="C753" s="50" t="s">
        <v>880</v>
      </c>
      <c r="D753" s="50" t="s">
        <v>72</v>
      </c>
      <c r="E753" s="15" t="s">
        <v>51</v>
      </c>
      <c r="F753" s="16">
        <v>2013</v>
      </c>
      <c r="G753" s="79">
        <v>5.3092599999999997E-2</v>
      </c>
      <c r="H753" s="17">
        <v>0.46448119999999998</v>
      </c>
      <c r="I753" s="16">
        <v>0.5108994</v>
      </c>
      <c r="J753" s="49"/>
      <c r="K753" s="98">
        <v>35.880830000000003</v>
      </c>
      <c r="L753" s="98">
        <v>32.70205</v>
      </c>
      <c r="M753" s="98"/>
      <c r="N753" s="98">
        <v>57.522689999999997</v>
      </c>
      <c r="O753" s="98">
        <v>35.212299999999999</v>
      </c>
      <c r="P753" s="98"/>
      <c r="Q753" s="98">
        <v>88.274060000000006</v>
      </c>
      <c r="R753" s="98">
        <v>84.680850000000007</v>
      </c>
      <c r="S753" s="98">
        <v>47.149009999999997</v>
      </c>
      <c r="T753" s="98">
        <v>64.952209999999994</v>
      </c>
      <c r="U753" s="98">
        <v>88.516409999999993</v>
      </c>
      <c r="V753" s="98">
        <v>62.092700000000001</v>
      </c>
      <c r="W753" s="100"/>
      <c r="X753" s="52">
        <v>10</v>
      </c>
      <c r="Y753" s="2" t="s">
        <v>52</v>
      </c>
    </row>
    <row r="754" spans="1:25" s="50" customFormat="1">
      <c r="A754" s="16" t="s">
        <v>871</v>
      </c>
      <c r="B754" s="50" t="s">
        <v>872</v>
      </c>
      <c r="C754" s="50" t="s">
        <v>881</v>
      </c>
      <c r="D754" s="50" t="s">
        <v>72</v>
      </c>
      <c r="E754" s="15" t="s">
        <v>51</v>
      </c>
      <c r="F754" s="16">
        <v>2013</v>
      </c>
      <c r="G754" s="79">
        <v>5.3826100000000002E-2</v>
      </c>
      <c r="H754" s="17">
        <v>0.46448119999999998</v>
      </c>
      <c r="I754" s="16">
        <v>0.56888329999999998</v>
      </c>
      <c r="J754" s="49"/>
      <c r="K754" s="98">
        <v>43.100589999999997</v>
      </c>
      <c r="L754" s="98">
        <v>32.93092</v>
      </c>
      <c r="M754" s="98"/>
      <c r="N754" s="98">
        <v>68.554599999999994</v>
      </c>
      <c r="O754" s="98">
        <v>35.857750000000003</v>
      </c>
      <c r="P754" s="98"/>
      <c r="Q754" s="98">
        <v>94.202089999999998</v>
      </c>
      <c r="R754" s="98">
        <v>86.224890000000002</v>
      </c>
      <c r="S754" s="98">
        <v>67.025289999999998</v>
      </c>
      <c r="T754" s="98">
        <v>77.880229999999997</v>
      </c>
      <c r="U754" s="98">
        <v>94.545019999999994</v>
      </c>
      <c r="V754" s="98">
        <v>62.780819999999999</v>
      </c>
      <c r="W754" s="100"/>
      <c r="X754" s="52">
        <v>10</v>
      </c>
      <c r="Y754" s="2" t="s">
        <v>52</v>
      </c>
    </row>
    <row r="755" spans="1:25" s="50" customFormat="1">
      <c r="A755" s="16" t="s">
        <v>871</v>
      </c>
      <c r="B755" s="50" t="s">
        <v>872</v>
      </c>
      <c r="C755" s="50" t="s">
        <v>882</v>
      </c>
      <c r="D755" s="50" t="s">
        <v>72</v>
      </c>
      <c r="E755" s="15" t="s">
        <v>51</v>
      </c>
      <c r="F755" s="16">
        <v>2013</v>
      </c>
      <c r="G755" s="79">
        <v>0.1210051</v>
      </c>
      <c r="H755" s="17">
        <v>0.46448119999999998</v>
      </c>
      <c r="I755" s="16">
        <v>0.52192850000000002</v>
      </c>
      <c r="J755" s="49"/>
      <c r="K755" s="98">
        <v>29.91432</v>
      </c>
      <c r="L755" s="98">
        <v>37.065750000000001</v>
      </c>
      <c r="M755" s="98"/>
      <c r="N755" s="98">
        <v>62.884270000000001</v>
      </c>
      <c r="O755" s="98">
        <v>40.24823</v>
      </c>
      <c r="P755" s="98"/>
      <c r="Q755" s="98">
        <v>89.012309999999999</v>
      </c>
      <c r="R755" s="98">
        <v>83.596509999999995</v>
      </c>
      <c r="S755" s="98">
        <v>60.362929999999999</v>
      </c>
      <c r="T755" s="98">
        <v>64.578800000000001</v>
      </c>
      <c r="U755" s="98">
        <v>89.824380000000005</v>
      </c>
      <c r="V755" s="98">
        <v>41.758629999999997</v>
      </c>
      <c r="W755" s="100"/>
      <c r="X755" s="52">
        <v>10</v>
      </c>
      <c r="Y755" s="2" t="s">
        <v>52</v>
      </c>
    </row>
    <row r="756" spans="1:25" s="50" customFormat="1">
      <c r="A756" s="16" t="s">
        <v>871</v>
      </c>
      <c r="B756" s="50" t="s">
        <v>872</v>
      </c>
      <c r="C756" s="50" t="s">
        <v>883</v>
      </c>
      <c r="D756" s="50" t="s">
        <v>72</v>
      </c>
      <c r="E756" s="15" t="s">
        <v>51</v>
      </c>
      <c r="F756" s="16">
        <v>2013</v>
      </c>
      <c r="G756" s="79">
        <v>4.17125E-2</v>
      </c>
      <c r="H756" s="17">
        <v>0.46448119999999998</v>
      </c>
      <c r="I756" s="16">
        <v>0.53671029999999997</v>
      </c>
      <c r="J756" s="49"/>
      <c r="K756" s="98">
        <v>56.238520000000001</v>
      </c>
      <c r="L756" s="98">
        <v>31.71388</v>
      </c>
      <c r="M756" s="98"/>
      <c r="N756" s="98">
        <v>67.304540000000003</v>
      </c>
      <c r="O756" s="98">
        <v>28.141480000000001</v>
      </c>
      <c r="P756" s="98"/>
      <c r="Q756" s="98">
        <v>90.800880000000006</v>
      </c>
      <c r="R756" s="98">
        <v>86.471119999999999</v>
      </c>
      <c r="S756" s="98">
        <v>30.505759999999999</v>
      </c>
      <c r="T756" s="98">
        <v>66.477869999999996</v>
      </c>
      <c r="U756" s="98">
        <v>91.498099999999994</v>
      </c>
      <c r="V756" s="98">
        <v>50.129469999999998</v>
      </c>
      <c r="W756" s="100"/>
      <c r="X756" s="52">
        <v>10</v>
      </c>
      <c r="Y756" s="2" t="s">
        <v>52</v>
      </c>
    </row>
    <row r="757" spans="1:25" s="50" customFormat="1">
      <c r="A757" s="16" t="s">
        <v>871</v>
      </c>
      <c r="B757" s="50" t="s">
        <v>872</v>
      </c>
      <c r="C757" s="50" t="s">
        <v>884</v>
      </c>
      <c r="D757" s="50" t="s">
        <v>72</v>
      </c>
      <c r="E757" s="15" t="s">
        <v>51</v>
      </c>
      <c r="F757" s="16">
        <v>2013</v>
      </c>
      <c r="G757" s="79">
        <v>9.6625900000000001E-2</v>
      </c>
      <c r="H757" s="17">
        <v>0.46448119999999998</v>
      </c>
      <c r="I757" s="16">
        <v>0.54096670000000002</v>
      </c>
      <c r="J757" s="49"/>
      <c r="K757" s="98">
        <v>38.151730000000001</v>
      </c>
      <c r="L757" s="98">
        <v>40.732529999999997</v>
      </c>
      <c r="M757" s="98"/>
      <c r="N757" s="98">
        <v>62.635869999999997</v>
      </c>
      <c r="O757" s="98">
        <v>40.402949999999997</v>
      </c>
      <c r="P757" s="98"/>
      <c r="Q757" s="98">
        <v>88.767229999999998</v>
      </c>
      <c r="R757" s="98">
        <v>83.907110000000003</v>
      </c>
      <c r="S757" s="98">
        <v>50.208019999999998</v>
      </c>
      <c r="T757" s="98">
        <v>61.868279999999999</v>
      </c>
      <c r="U757" s="98">
        <v>88.893140000000002</v>
      </c>
      <c r="V757" s="98">
        <v>54.327129999999997</v>
      </c>
      <c r="W757" s="100"/>
      <c r="X757" s="52">
        <v>10</v>
      </c>
      <c r="Y757" s="2" t="s">
        <v>52</v>
      </c>
    </row>
    <row r="758" spans="1:25" s="50" customFormat="1">
      <c r="A758" s="16" t="s">
        <v>871</v>
      </c>
      <c r="B758" s="50" t="s">
        <v>872</v>
      </c>
      <c r="C758" s="50" t="s">
        <v>885</v>
      </c>
      <c r="D758" s="50" t="s">
        <v>72</v>
      </c>
      <c r="E758" s="15" t="s">
        <v>51</v>
      </c>
      <c r="F758" s="16">
        <v>2013</v>
      </c>
      <c r="G758" s="79">
        <v>2.9274600000000001E-2</v>
      </c>
      <c r="H758" s="17">
        <v>0.46448119999999998</v>
      </c>
      <c r="I758" s="16">
        <v>0.31875789999999998</v>
      </c>
      <c r="J758" s="49"/>
      <c r="K758" s="98">
        <v>7.6102759999999998</v>
      </c>
      <c r="L758" s="98">
        <v>17.574439999999999</v>
      </c>
      <c r="M758" s="98"/>
      <c r="N758" s="98">
        <v>51.612749999999998</v>
      </c>
      <c r="O758" s="98">
        <v>30.68891</v>
      </c>
      <c r="P758" s="98"/>
      <c r="Q758" s="98">
        <v>64.578749999999999</v>
      </c>
      <c r="R758" s="98">
        <v>59.202309999999997</v>
      </c>
      <c r="S758" s="98">
        <v>17.250869999999999</v>
      </c>
      <c r="T758" s="98">
        <v>26.33135</v>
      </c>
      <c r="U758" s="98">
        <v>66.982879999999994</v>
      </c>
      <c r="V758" s="98">
        <v>16.958950000000002</v>
      </c>
      <c r="W758" s="100"/>
      <c r="X758" s="52">
        <v>10</v>
      </c>
      <c r="Y758" s="2" t="s">
        <v>52</v>
      </c>
    </row>
    <row r="759" spans="1:25" s="50" customFormat="1">
      <c r="A759" s="16" t="s">
        <v>871</v>
      </c>
      <c r="B759" s="50" t="s">
        <v>872</v>
      </c>
      <c r="C759" s="50" t="s">
        <v>886</v>
      </c>
      <c r="D759" s="50" t="s">
        <v>72</v>
      </c>
      <c r="E759" s="15" t="s">
        <v>51</v>
      </c>
      <c r="F759" s="16">
        <v>2013</v>
      </c>
      <c r="G759" s="79">
        <v>0.12934770000000001</v>
      </c>
      <c r="H759" s="17">
        <v>0.46448119999999998</v>
      </c>
      <c r="I759" s="16">
        <v>0.19124140000000001</v>
      </c>
      <c r="J759" s="49"/>
      <c r="K759" s="98">
        <v>6.5765370000000001</v>
      </c>
      <c r="L759" s="98">
        <v>13.72819</v>
      </c>
      <c r="M759" s="98"/>
      <c r="N759" s="98">
        <v>28.094830000000002</v>
      </c>
      <c r="O759" s="98">
        <v>20.52205</v>
      </c>
      <c r="P759" s="98"/>
      <c r="Q759" s="98">
        <v>23.056760000000001</v>
      </c>
      <c r="R759" s="98">
        <v>34.35013</v>
      </c>
      <c r="S759" s="98">
        <v>18.551629999999999</v>
      </c>
      <c r="T759" s="98">
        <v>5.900315</v>
      </c>
      <c r="U759" s="98">
        <v>41.165349999999997</v>
      </c>
      <c r="V759" s="98">
        <v>14.445510000000001</v>
      </c>
      <c r="W759" s="100"/>
      <c r="X759" s="52">
        <v>10</v>
      </c>
      <c r="Y759" s="2" t="s">
        <v>52</v>
      </c>
    </row>
    <row r="760" spans="1:25" s="50" customFormat="1">
      <c r="A760" s="16" t="s">
        <v>887</v>
      </c>
      <c r="B760" s="50" t="s">
        <v>888</v>
      </c>
      <c r="C760" s="50" t="s">
        <v>889</v>
      </c>
      <c r="D760" s="50" t="s">
        <v>72</v>
      </c>
      <c r="E760" s="15" t="s">
        <v>38</v>
      </c>
      <c r="F760" s="16">
        <v>2010</v>
      </c>
      <c r="G760" s="79">
        <v>0.1364889</v>
      </c>
      <c r="H760" s="17">
        <v>0.55740540000000005</v>
      </c>
      <c r="I760" s="16">
        <v>0.39080389999999998</v>
      </c>
      <c r="J760" s="49"/>
      <c r="K760" s="98">
        <v>29.482479999999999</v>
      </c>
      <c r="L760" s="98">
        <v>44.791989999999998</v>
      </c>
      <c r="M760" s="98"/>
      <c r="N760" s="98">
        <v>26.690290000000001</v>
      </c>
      <c r="O760" s="98">
        <v>9.8220799999999997</v>
      </c>
      <c r="P760" s="98"/>
      <c r="Q760" s="98">
        <v>70.026179999999997</v>
      </c>
      <c r="R760" s="98">
        <v>70.32423</v>
      </c>
      <c r="S760" s="98">
        <v>51.626139999999999</v>
      </c>
      <c r="T760" s="98">
        <v>68.37809</v>
      </c>
      <c r="U760" s="98">
        <v>75.351330000000004</v>
      </c>
      <c r="V760" s="98">
        <v>35.380609999999997</v>
      </c>
      <c r="W760" s="100"/>
      <c r="X760" s="52">
        <v>10</v>
      </c>
      <c r="Y760" s="2" t="s">
        <v>52</v>
      </c>
    </row>
    <row r="761" spans="1:25" s="50" customFormat="1">
      <c r="A761" s="16" t="s">
        <v>887</v>
      </c>
      <c r="B761" s="50" t="s">
        <v>888</v>
      </c>
      <c r="C761" s="50" t="s">
        <v>890</v>
      </c>
      <c r="D761" s="50" t="s">
        <v>72</v>
      </c>
      <c r="E761" s="15" t="s">
        <v>38</v>
      </c>
      <c r="F761" s="16">
        <v>2010</v>
      </c>
      <c r="G761" s="79">
        <v>0.11430129999999999</v>
      </c>
      <c r="H761" s="17">
        <v>0.55740540000000005</v>
      </c>
      <c r="I761" s="16">
        <v>0.56115590000000004</v>
      </c>
      <c r="J761" s="49"/>
      <c r="K761" s="98">
        <v>65.184370000000001</v>
      </c>
      <c r="L761" s="98">
        <v>69.084789999999998</v>
      </c>
      <c r="M761" s="98"/>
      <c r="N761" s="98">
        <v>18.794429999999998</v>
      </c>
      <c r="O761" s="98">
        <v>21.555209999999999</v>
      </c>
      <c r="P761" s="98"/>
      <c r="Q761" s="98">
        <v>90.804310000000001</v>
      </c>
      <c r="R761" s="98">
        <v>88.561800000000005</v>
      </c>
      <c r="S761" s="98">
        <v>54.158940000000001</v>
      </c>
      <c r="T761" s="98">
        <v>86.354500000000002</v>
      </c>
      <c r="U761" s="98">
        <v>91.860479999999995</v>
      </c>
      <c r="V761" s="98">
        <v>74.484129999999993</v>
      </c>
      <c r="W761" s="100"/>
      <c r="X761" s="52">
        <v>10</v>
      </c>
      <c r="Y761" s="2" t="s">
        <v>52</v>
      </c>
    </row>
    <row r="762" spans="1:25" s="50" customFormat="1">
      <c r="A762" s="16" t="s">
        <v>887</v>
      </c>
      <c r="B762" s="50" t="s">
        <v>888</v>
      </c>
      <c r="C762" s="50" t="s">
        <v>891</v>
      </c>
      <c r="D762" s="50" t="s">
        <v>72</v>
      </c>
      <c r="E762" s="15" t="s">
        <v>38</v>
      </c>
      <c r="F762" s="16">
        <v>2010</v>
      </c>
      <c r="G762" s="79">
        <v>0.20420170000000001</v>
      </c>
      <c r="H762" s="17">
        <v>0.55740540000000005</v>
      </c>
      <c r="I762" s="16">
        <v>0.6275153</v>
      </c>
      <c r="J762" s="49"/>
      <c r="K762" s="98">
        <v>80.113939999999999</v>
      </c>
      <c r="L762" s="98">
        <v>82.503619999999998</v>
      </c>
      <c r="M762" s="98"/>
      <c r="N762" s="98">
        <v>9.8179630000000007</v>
      </c>
      <c r="O762" s="98">
        <v>30.114660000000001</v>
      </c>
      <c r="P762" s="98"/>
      <c r="Q762" s="98">
        <v>96.190219999999997</v>
      </c>
      <c r="R762" s="98">
        <v>91.383340000000004</v>
      </c>
      <c r="S762" s="98">
        <v>62.562220000000003</v>
      </c>
      <c r="T762" s="98">
        <v>87.499170000000007</v>
      </c>
      <c r="U762" s="98">
        <v>97.156620000000004</v>
      </c>
      <c r="V762" s="98">
        <v>87.085470000000001</v>
      </c>
      <c r="W762" s="100"/>
      <c r="X762" s="52">
        <v>10</v>
      </c>
      <c r="Y762" s="2" t="s">
        <v>52</v>
      </c>
    </row>
    <row r="763" spans="1:25" s="50" customFormat="1">
      <c r="A763" s="16" t="s">
        <v>887</v>
      </c>
      <c r="B763" s="50" t="s">
        <v>888</v>
      </c>
      <c r="C763" s="50" t="s">
        <v>892</v>
      </c>
      <c r="D763" s="50" t="s">
        <v>72</v>
      </c>
      <c r="E763" s="15" t="s">
        <v>38</v>
      </c>
      <c r="F763" s="16">
        <v>2010</v>
      </c>
      <c r="G763" s="79">
        <v>7.3747199999999999E-2</v>
      </c>
      <c r="H763" s="17">
        <v>0.55740540000000005</v>
      </c>
      <c r="I763" s="16">
        <v>0.60526590000000002</v>
      </c>
      <c r="J763" s="49"/>
      <c r="K763" s="98">
        <v>72.05068</v>
      </c>
      <c r="L763" s="98">
        <v>85.251739999999998</v>
      </c>
      <c r="M763" s="98"/>
      <c r="N763" s="98">
        <v>16.342580000000002</v>
      </c>
      <c r="O763" s="98">
        <v>26.13336</v>
      </c>
      <c r="P763" s="98"/>
      <c r="Q763" s="98">
        <v>96.173389999999998</v>
      </c>
      <c r="R763" s="98">
        <v>93.809730000000002</v>
      </c>
      <c r="S763" s="98">
        <v>54.956850000000003</v>
      </c>
      <c r="T763" s="98">
        <v>81.174099999999996</v>
      </c>
      <c r="U763" s="98">
        <v>96.886859999999999</v>
      </c>
      <c r="V763" s="98">
        <v>67.142619999999994</v>
      </c>
      <c r="W763" s="100"/>
      <c r="X763" s="52">
        <v>10</v>
      </c>
      <c r="Y763" s="2" t="s">
        <v>52</v>
      </c>
    </row>
    <row r="764" spans="1:25" s="50" customFormat="1">
      <c r="A764" s="16" t="s">
        <v>887</v>
      </c>
      <c r="B764" s="50" t="s">
        <v>888</v>
      </c>
      <c r="C764" s="50" t="s">
        <v>893</v>
      </c>
      <c r="D764" s="50" t="s">
        <v>72</v>
      </c>
      <c r="E764" s="15" t="s">
        <v>38</v>
      </c>
      <c r="F764" s="16">
        <v>2010</v>
      </c>
      <c r="G764" s="79">
        <v>0.1010967</v>
      </c>
      <c r="H764" s="17">
        <v>0.55740540000000005</v>
      </c>
      <c r="I764" s="16">
        <v>0.65203940000000005</v>
      </c>
      <c r="J764" s="49"/>
      <c r="K764" s="98">
        <v>80.507000000000005</v>
      </c>
      <c r="L764" s="98">
        <v>80.820400000000006</v>
      </c>
      <c r="M764" s="98"/>
      <c r="N764" s="98">
        <v>26.601150000000001</v>
      </c>
      <c r="O764" s="98">
        <v>28.030650000000001</v>
      </c>
      <c r="P764" s="98"/>
      <c r="Q764" s="98">
        <v>97.131050000000002</v>
      </c>
      <c r="R764" s="98">
        <v>95.926370000000006</v>
      </c>
      <c r="S764" s="98">
        <v>61.547739999999997</v>
      </c>
      <c r="T764" s="98">
        <v>91.742720000000006</v>
      </c>
      <c r="U764" s="98">
        <v>96.97784</v>
      </c>
      <c r="V764" s="98">
        <v>82.467640000000003</v>
      </c>
      <c r="W764" s="100"/>
      <c r="X764" s="52">
        <v>10</v>
      </c>
      <c r="Y764" s="2" t="s">
        <v>52</v>
      </c>
    </row>
    <row r="765" spans="1:25" s="50" customFormat="1">
      <c r="A765" s="16" t="s">
        <v>887</v>
      </c>
      <c r="B765" s="50" t="s">
        <v>888</v>
      </c>
      <c r="C765" s="50" t="s">
        <v>894</v>
      </c>
      <c r="D765" s="50" t="s">
        <v>72</v>
      </c>
      <c r="E765" s="15" t="s">
        <v>38</v>
      </c>
      <c r="F765" s="16">
        <v>2010</v>
      </c>
      <c r="G765" s="79">
        <v>0.1237457</v>
      </c>
      <c r="H765" s="17">
        <v>0.55740540000000005</v>
      </c>
      <c r="I765" s="16">
        <v>0.50312100000000004</v>
      </c>
      <c r="J765" s="49"/>
      <c r="K765" s="98">
        <v>51.00808</v>
      </c>
      <c r="L765" s="98">
        <v>67.68938</v>
      </c>
      <c r="M765" s="98"/>
      <c r="N765" s="98">
        <v>20.366379999999999</v>
      </c>
      <c r="O765" s="98">
        <v>18.154900000000001</v>
      </c>
      <c r="P765" s="98"/>
      <c r="Q765" s="98">
        <v>81.376689999999996</v>
      </c>
      <c r="R765" s="98">
        <v>82.43262</v>
      </c>
      <c r="S765" s="98">
        <v>49.77037</v>
      </c>
      <c r="T765" s="98">
        <v>73.506200000000007</v>
      </c>
      <c r="U765" s="98">
        <v>85.364879999999999</v>
      </c>
      <c r="V765" s="98">
        <v>61.510919999999999</v>
      </c>
      <c r="W765" s="100"/>
      <c r="X765" s="52">
        <v>10</v>
      </c>
      <c r="Y765" s="2" t="s">
        <v>52</v>
      </c>
    </row>
    <row r="766" spans="1:25" s="50" customFormat="1">
      <c r="A766" s="16" t="s">
        <v>887</v>
      </c>
      <c r="B766" s="50" t="s">
        <v>888</v>
      </c>
      <c r="C766" s="50" t="s">
        <v>895</v>
      </c>
      <c r="D766" s="50" t="s">
        <v>72</v>
      </c>
      <c r="E766" s="15" t="s">
        <v>38</v>
      </c>
      <c r="F766" s="16">
        <v>2010</v>
      </c>
      <c r="G766" s="79">
        <v>0.12253269999999999</v>
      </c>
      <c r="H766" s="17">
        <v>0.55740540000000005</v>
      </c>
      <c r="I766" s="16">
        <v>0.66140060000000001</v>
      </c>
      <c r="J766" s="49"/>
      <c r="K766" s="98">
        <v>81.221310000000003</v>
      </c>
      <c r="L766" s="98">
        <v>82.779470000000003</v>
      </c>
      <c r="M766" s="98"/>
      <c r="N766" s="98">
        <v>23.913799999999998</v>
      </c>
      <c r="O766" s="98">
        <v>26.379719999999999</v>
      </c>
      <c r="P766" s="98"/>
      <c r="Q766" s="98">
        <v>98.449690000000004</v>
      </c>
      <c r="R766" s="98">
        <v>97.73312</v>
      </c>
      <c r="S766" s="98">
        <v>73.301779999999994</v>
      </c>
      <c r="T766" s="98">
        <v>91.963669999999993</v>
      </c>
      <c r="U766" s="98">
        <v>98.533270000000002</v>
      </c>
      <c r="V766" s="98">
        <v>87.656490000000005</v>
      </c>
      <c r="W766" s="100"/>
      <c r="X766" s="52">
        <v>10</v>
      </c>
      <c r="Y766" s="2" t="s">
        <v>52</v>
      </c>
    </row>
    <row r="767" spans="1:25" s="50" customFormat="1">
      <c r="A767" s="16" t="s">
        <v>887</v>
      </c>
      <c r="B767" s="50" t="s">
        <v>888</v>
      </c>
      <c r="C767" s="50" t="s">
        <v>896</v>
      </c>
      <c r="D767" s="50" t="s">
        <v>72</v>
      </c>
      <c r="E767" s="15" t="s">
        <v>38</v>
      </c>
      <c r="F767" s="16">
        <v>2010</v>
      </c>
      <c r="G767" s="79">
        <v>4.1214500000000001E-2</v>
      </c>
      <c r="H767" s="17">
        <v>0.55740540000000005</v>
      </c>
      <c r="I767" s="16">
        <v>0.49135420000000002</v>
      </c>
      <c r="J767" s="49"/>
      <c r="K767" s="98">
        <v>56.395519999999998</v>
      </c>
      <c r="L767" s="98">
        <v>60.704410000000003</v>
      </c>
      <c r="M767" s="98"/>
      <c r="N767" s="98">
        <v>18.99746</v>
      </c>
      <c r="O767" s="98">
        <v>20.90757</v>
      </c>
      <c r="P767" s="98"/>
      <c r="Q767" s="98">
        <v>76.484700000000004</v>
      </c>
      <c r="R767" s="98">
        <v>79.965389999999999</v>
      </c>
      <c r="S767" s="98">
        <v>47.247770000000003</v>
      </c>
      <c r="T767" s="98">
        <v>72.186589999999995</v>
      </c>
      <c r="U767" s="98">
        <v>84.609179999999995</v>
      </c>
      <c r="V767" s="98">
        <v>52.929099999999998</v>
      </c>
      <c r="W767" s="100"/>
      <c r="X767" s="52">
        <v>10</v>
      </c>
      <c r="Y767" s="2" t="s">
        <v>52</v>
      </c>
    </row>
    <row r="768" spans="1:25" s="50" customFormat="1">
      <c r="A768" s="16" t="s">
        <v>887</v>
      </c>
      <c r="B768" s="50" t="s">
        <v>888</v>
      </c>
      <c r="C768" s="50" t="s">
        <v>897</v>
      </c>
      <c r="D768" s="50" t="s">
        <v>72</v>
      </c>
      <c r="E768" s="15" t="s">
        <v>38</v>
      </c>
      <c r="F768" s="16">
        <v>2010</v>
      </c>
      <c r="G768" s="79">
        <v>8.26712E-2</v>
      </c>
      <c r="H768" s="17">
        <v>0.55740540000000005</v>
      </c>
      <c r="I768" s="16">
        <v>0.45572780000000002</v>
      </c>
      <c r="J768" s="49"/>
      <c r="K768" s="98">
        <v>39.184849999999997</v>
      </c>
      <c r="L768" s="98">
        <v>55.87923</v>
      </c>
      <c r="M768" s="98"/>
      <c r="N768" s="98">
        <v>24.681819999999998</v>
      </c>
      <c r="O768" s="98">
        <v>17.742460000000001</v>
      </c>
      <c r="P768" s="98"/>
      <c r="Q768" s="98">
        <v>84.054150000000007</v>
      </c>
      <c r="R768" s="98">
        <v>67.271829999999994</v>
      </c>
      <c r="S768" s="98">
        <v>61.688099999999999</v>
      </c>
      <c r="T768" s="98">
        <v>71.089240000000004</v>
      </c>
      <c r="U768" s="98">
        <v>84.544290000000004</v>
      </c>
      <c r="V768" s="98">
        <v>39.197270000000003</v>
      </c>
      <c r="W768" s="100"/>
      <c r="X768" s="52">
        <v>10</v>
      </c>
      <c r="Y768" s="2" t="s">
        <v>52</v>
      </c>
    </row>
    <row r="769" spans="1:25" s="50" customFormat="1">
      <c r="A769" s="16" t="s">
        <v>898</v>
      </c>
      <c r="B769" s="50" t="s">
        <v>899</v>
      </c>
      <c r="C769" s="50" t="s">
        <v>900</v>
      </c>
      <c r="D769" s="50" t="s">
        <v>276</v>
      </c>
      <c r="E769" s="15" t="s">
        <v>38</v>
      </c>
      <c r="F769" s="16">
        <v>2010</v>
      </c>
      <c r="G769" s="79">
        <v>3.5499299999999998E-2</v>
      </c>
      <c r="H769" s="17">
        <v>0.32137169999999998</v>
      </c>
      <c r="I769" s="16">
        <v>0.5127505</v>
      </c>
      <c r="J769" s="49"/>
      <c r="K769" s="98">
        <v>51.546810000000001</v>
      </c>
      <c r="L769" s="98">
        <v>40.638840000000002</v>
      </c>
      <c r="M769" s="98"/>
      <c r="N769" s="98">
        <v>46.013820000000003</v>
      </c>
      <c r="O769" s="98">
        <v>29.700420000000001</v>
      </c>
      <c r="P769" s="98"/>
      <c r="Q769" s="98">
        <v>72.848659999999995</v>
      </c>
      <c r="R769" s="98">
        <v>80.379689999999997</v>
      </c>
      <c r="S769" s="98">
        <v>65.064959999999999</v>
      </c>
      <c r="T769" s="98">
        <v>81.852950000000007</v>
      </c>
      <c r="U769" s="98">
        <v>82.099649999999997</v>
      </c>
      <c r="V769" s="98">
        <v>37.005279999999999</v>
      </c>
      <c r="W769" s="100"/>
      <c r="X769" s="52">
        <v>10</v>
      </c>
      <c r="Y769" s="2" t="s">
        <v>52</v>
      </c>
    </row>
    <row r="770" spans="1:25" s="50" customFormat="1">
      <c r="A770" s="16" t="s">
        <v>898</v>
      </c>
      <c r="B770" s="50" t="s">
        <v>899</v>
      </c>
      <c r="C770" s="50" t="s">
        <v>901</v>
      </c>
      <c r="D770" s="50" t="s">
        <v>276</v>
      </c>
      <c r="E770" s="15" t="s">
        <v>38</v>
      </c>
      <c r="F770" s="16">
        <v>2010</v>
      </c>
      <c r="G770" s="79">
        <v>4.7355099999999997E-2</v>
      </c>
      <c r="H770" s="17">
        <v>0.32137169999999998</v>
      </c>
      <c r="I770" s="16">
        <v>0.41786210000000001</v>
      </c>
      <c r="J770" s="49"/>
      <c r="K770" s="98">
        <v>45.009500000000003</v>
      </c>
      <c r="L770" s="98">
        <v>29.9222</v>
      </c>
      <c r="M770" s="98"/>
      <c r="N770" s="98">
        <v>31.412310000000002</v>
      </c>
      <c r="O770" s="98">
        <v>27.641290000000001</v>
      </c>
      <c r="P770" s="98"/>
      <c r="Q770" s="98">
        <v>56.858939999999997</v>
      </c>
      <c r="R770" s="98">
        <v>59.913820000000001</v>
      </c>
      <c r="S770" s="98">
        <v>61.936489999999999</v>
      </c>
      <c r="T770" s="98">
        <v>72.016750000000002</v>
      </c>
      <c r="U770" s="98">
        <v>66.585419999999999</v>
      </c>
      <c r="V770" s="98">
        <v>32.88449</v>
      </c>
      <c r="W770" s="100"/>
      <c r="X770" s="52">
        <v>10</v>
      </c>
      <c r="Y770" s="2" t="s">
        <v>52</v>
      </c>
    </row>
    <row r="771" spans="1:25" s="50" customFormat="1">
      <c r="A771" s="16" t="s">
        <v>898</v>
      </c>
      <c r="B771" s="50" t="s">
        <v>899</v>
      </c>
      <c r="C771" s="50" t="s">
        <v>902</v>
      </c>
      <c r="D771" s="50" t="s">
        <v>276</v>
      </c>
      <c r="E771" s="15" t="s">
        <v>38</v>
      </c>
      <c r="F771" s="16">
        <v>2010</v>
      </c>
      <c r="G771" s="79">
        <v>0.15225</v>
      </c>
      <c r="H771" s="17">
        <v>0.32137169999999998</v>
      </c>
      <c r="I771" s="16">
        <v>0.18008160000000001</v>
      </c>
      <c r="J771" s="49"/>
      <c r="K771" s="98">
        <v>13.31494</v>
      </c>
      <c r="L771" s="98">
        <v>19.350100000000001</v>
      </c>
      <c r="M771" s="98"/>
      <c r="N771" s="98">
        <v>12.554460000000001</v>
      </c>
      <c r="O771" s="98">
        <v>12.353870000000001</v>
      </c>
      <c r="P771" s="98"/>
      <c r="Q771" s="98">
        <v>26.873650000000001</v>
      </c>
      <c r="R771" s="98">
        <v>32.128349999999998</v>
      </c>
      <c r="S771" s="98">
        <v>18.17174</v>
      </c>
      <c r="T771" s="98">
        <v>35.458869999999997</v>
      </c>
      <c r="U771" s="98">
        <v>20.503520000000002</v>
      </c>
      <c r="V771" s="98">
        <v>18.29055</v>
      </c>
      <c r="W771" s="100"/>
      <c r="X771" s="52">
        <v>10</v>
      </c>
      <c r="Y771" s="2" t="s">
        <v>52</v>
      </c>
    </row>
    <row r="772" spans="1:25" s="50" customFormat="1">
      <c r="A772" s="16" t="s">
        <v>898</v>
      </c>
      <c r="B772" s="50" t="s">
        <v>899</v>
      </c>
      <c r="C772" s="50" t="s">
        <v>903</v>
      </c>
      <c r="D772" s="50" t="s">
        <v>276</v>
      </c>
      <c r="E772" s="15" t="s">
        <v>38</v>
      </c>
      <c r="F772" s="16">
        <v>2010</v>
      </c>
      <c r="G772" s="79">
        <v>6.1346100000000001E-2</v>
      </c>
      <c r="H772" s="17">
        <v>0.32137169999999998</v>
      </c>
      <c r="I772" s="16">
        <v>0.4175546</v>
      </c>
      <c r="J772" s="49"/>
      <c r="K772" s="98">
        <v>50.55968</v>
      </c>
      <c r="L772" s="98">
        <v>33.405340000000002</v>
      </c>
      <c r="M772" s="98"/>
      <c r="N772" s="98">
        <v>17.48554</v>
      </c>
      <c r="O772" s="98">
        <v>26.21857</v>
      </c>
      <c r="P772" s="98"/>
      <c r="Q772" s="98">
        <v>64.254570000000001</v>
      </c>
      <c r="R772" s="98">
        <v>64.744900000000001</v>
      </c>
      <c r="S772" s="98">
        <v>53.734169999999999</v>
      </c>
      <c r="T772" s="98">
        <v>69.528530000000003</v>
      </c>
      <c r="U772" s="98">
        <v>65.571330000000003</v>
      </c>
      <c r="V772" s="98">
        <v>50.757420000000003</v>
      </c>
      <c r="W772" s="100"/>
      <c r="X772" s="52">
        <v>10</v>
      </c>
      <c r="Y772" s="2" t="s">
        <v>52</v>
      </c>
    </row>
    <row r="773" spans="1:25" s="50" customFormat="1">
      <c r="A773" s="16" t="s">
        <v>898</v>
      </c>
      <c r="B773" s="50" t="s">
        <v>899</v>
      </c>
      <c r="C773" s="50" t="s">
        <v>904</v>
      </c>
      <c r="D773" s="50" t="s">
        <v>276</v>
      </c>
      <c r="E773" s="15" t="s">
        <v>38</v>
      </c>
      <c r="F773" s="16">
        <v>2010</v>
      </c>
      <c r="G773" s="79">
        <v>0.1583087</v>
      </c>
      <c r="H773" s="17">
        <v>0.32137169999999998</v>
      </c>
      <c r="I773" s="16">
        <v>0.1129956</v>
      </c>
      <c r="J773" s="49"/>
      <c r="K773" s="98">
        <v>5.5374610000000004</v>
      </c>
      <c r="L773" s="98">
        <v>9.3550810000000002</v>
      </c>
      <c r="M773" s="98"/>
      <c r="N773" s="98">
        <v>12.613910000000001</v>
      </c>
      <c r="O773" s="98">
        <v>10.12778</v>
      </c>
      <c r="P773" s="98"/>
      <c r="Q773" s="98">
        <v>12.35561</v>
      </c>
      <c r="R773" s="98">
        <v>19.81559</v>
      </c>
      <c r="S773" s="98">
        <v>14.04941</v>
      </c>
      <c r="T773" s="98">
        <v>23.553820000000002</v>
      </c>
      <c r="U773" s="98">
        <v>10.85093</v>
      </c>
      <c r="V773" s="98">
        <v>9.8640699999999999</v>
      </c>
      <c r="W773" s="100"/>
      <c r="X773" s="52">
        <v>10</v>
      </c>
      <c r="Y773" s="2" t="s">
        <v>52</v>
      </c>
    </row>
    <row r="774" spans="1:25" s="50" customFormat="1">
      <c r="A774" s="16" t="s">
        <v>898</v>
      </c>
      <c r="B774" s="50" t="s">
        <v>899</v>
      </c>
      <c r="C774" s="50" t="s">
        <v>905</v>
      </c>
      <c r="D774" s="50" t="s">
        <v>276</v>
      </c>
      <c r="E774" s="15" t="s">
        <v>38</v>
      </c>
      <c r="F774" s="16">
        <v>2010</v>
      </c>
      <c r="G774" s="79">
        <v>6.4628900000000003E-2</v>
      </c>
      <c r="H774" s="17">
        <v>0.32137169999999998</v>
      </c>
      <c r="I774" s="16">
        <v>0.3891481</v>
      </c>
      <c r="J774" s="49"/>
      <c r="K774" s="98">
        <v>24.307829999999999</v>
      </c>
      <c r="L774" s="98">
        <v>37.199719999999999</v>
      </c>
      <c r="M774" s="98"/>
      <c r="N774" s="98">
        <v>15.29476</v>
      </c>
      <c r="O774" s="98">
        <v>28.859839999999998</v>
      </c>
      <c r="P774" s="98"/>
      <c r="Q774" s="98">
        <v>66.100219999999993</v>
      </c>
      <c r="R774" s="98">
        <v>65.204560000000001</v>
      </c>
      <c r="S774" s="98">
        <v>53.91377</v>
      </c>
      <c r="T774" s="98">
        <v>72.091849999999994</v>
      </c>
      <c r="U774" s="98">
        <v>72.228229999999996</v>
      </c>
      <c r="V774" s="98">
        <v>53.941560000000003</v>
      </c>
      <c r="W774" s="100"/>
      <c r="X774" s="52">
        <v>10</v>
      </c>
      <c r="Y774" s="2" t="s">
        <v>52</v>
      </c>
    </row>
    <row r="775" spans="1:25" s="50" customFormat="1">
      <c r="A775" s="16" t="s">
        <v>898</v>
      </c>
      <c r="B775" s="50" t="s">
        <v>899</v>
      </c>
      <c r="C775" s="50" t="s">
        <v>906</v>
      </c>
      <c r="D775" s="50" t="s">
        <v>276</v>
      </c>
      <c r="E775" s="15" t="s">
        <v>38</v>
      </c>
      <c r="F775" s="16">
        <v>2010</v>
      </c>
      <c r="G775" s="79">
        <v>0.1015718</v>
      </c>
      <c r="H775" s="17">
        <v>0.32137169999999998</v>
      </c>
      <c r="I775" s="16">
        <v>0.42368070000000002</v>
      </c>
      <c r="J775" s="49"/>
      <c r="K775" s="98">
        <v>31.616309999999999</v>
      </c>
      <c r="L775" s="98">
        <v>42.888170000000002</v>
      </c>
      <c r="M775" s="98"/>
      <c r="N775" s="98">
        <v>24.09919</v>
      </c>
      <c r="O775" s="98">
        <v>28.310500000000001</v>
      </c>
      <c r="P775" s="98"/>
      <c r="Q775" s="98">
        <v>68.284899999999993</v>
      </c>
      <c r="R775" s="98">
        <v>64.221469999999997</v>
      </c>
      <c r="S775" s="98">
        <v>54.418300000000002</v>
      </c>
      <c r="T775" s="98">
        <v>74.860309999999998</v>
      </c>
      <c r="U775" s="98">
        <v>72.558790000000002</v>
      </c>
      <c r="V775" s="98">
        <v>47.538939999999997</v>
      </c>
      <c r="W775" s="100"/>
      <c r="X775" s="52">
        <v>10</v>
      </c>
      <c r="Y775" s="2" t="s">
        <v>52</v>
      </c>
    </row>
    <row r="776" spans="1:25" s="50" customFormat="1">
      <c r="A776" s="16" t="s">
        <v>898</v>
      </c>
      <c r="B776" s="50" t="s">
        <v>899</v>
      </c>
      <c r="C776" s="50" t="s">
        <v>365</v>
      </c>
      <c r="D776" s="50" t="s">
        <v>276</v>
      </c>
      <c r="E776" s="15" t="s">
        <v>38</v>
      </c>
      <c r="F776" s="16">
        <v>2010</v>
      </c>
      <c r="G776" s="79">
        <v>1.8431800000000002E-2</v>
      </c>
      <c r="H776" s="17">
        <v>0.32137169999999998</v>
      </c>
      <c r="I776" s="16">
        <v>8.0846299999999996E-2</v>
      </c>
      <c r="J776" s="49"/>
      <c r="K776" s="98">
        <v>4.0800470000000004</v>
      </c>
      <c r="L776" s="98">
        <v>8.5724060000000009</v>
      </c>
      <c r="M776" s="98"/>
      <c r="N776" s="98">
        <v>8.8628029999999995</v>
      </c>
      <c r="O776" s="98">
        <v>8.5942849999999993</v>
      </c>
      <c r="P776" s="98"/>
      <c r="Q776" s="98">
        <v>4.5407520000000003</v>
      </c>
      <c r="R776" s="98">
        <v>9.6558620000000008</v>
      </c>
      <c r="S776" s="98">
        <v>4.3903920000000003</v>
      </c>
      <c r="T776" s="98">
        <v>16.429950000000002</v>
      </c>
      <c r="U776" s="98">
        <v>12.81846</v>
      </c>
      <c r="V776" s="98">
        <v>7.359286</v>
      </c>
      <c r="W776" s="100"/>
      <c r="X776" s="52">
        <v>10</v>
      </c>
      <c r="Y776" s="2" t="s">
        <v>52</v>
      </c>
    </row>
    <row r="777" spans="1:25" s="50" customFormat="1">
      <c r="A777" s="16" t="s">
        <v>898</v>
      </c>
      <c r="B777" s="50" t="s">
        <v>899</v>
      </c>
      <c r="C777" s="50" t="s">
        <v>320</v>
      </c>
      <c r="D777" s="50" t="s">
        <v>276</v>
      </c>
      <c r="E777" s="15" t="s">
        <v>38</v>
      </c>
      <c r="F777" s="16">
        <v>2010</v>
      </c>
      <c r="G777" s="79">
        <v>2.2992700000000001E-2</v>
      </c>
      <c r="H777" s="17">
        <v>0.32137169999999998</v>
      </c>
      <c r="I777" s="16">
        <v>0.35776160000000001</v>
      </c>
      <c r="J777" s="49"/>
      <c r="K777" s="98">
        <v>38.261870000000002</v>
      </c>
      <c r="L777" s="98">
        <v>20.785979999999999</v>
      </c>
      <c r="M777" s="98"/>
      <c r="N777" s="98">
        <v>17.322800000000001</v>
      </c>
      <c r="O777" s="98">
        <v>22.238579999999999</v>
      </c>
      <c r="P777" s="98"/>
      <c r="Q777" s="98">
        <v>58.547969999999999</v>
      </c>
      <c r="R777" s="98">
        <v>58.247100000000003</v>
      </c>
      <c r="S777" s="98">
        <v>54.441569999999999</v>
      </c>
      <c r="T777" s="98">
        <v>60.810639999999999</v>
      </c>
      <c r="U777" s="98">
        <v>64.859160000000003</v>
      </c>
      <c r="V777" s="98">
        <v>51.23677</v>
      </c>
      <c r="W777" s="100"/>
      <c r="X777" s="52">
        <v>10</v>
      </c>
      <c r="Y777" s="2" t="s">
        <v>52</v>
      </c>
    </row>
    <row r="778" spans="1:25" s="50" customFormat="1">
      <c r="A778" s="16" t="s">
        <v>898</v>
      </c>
      <c r="B778" s="50" t="s">
        <v>899</v>
      </c>
      <c r="C778" s="50" t="s">
        <v>907</v>
      </c>
      <c r="D778" s="50" t="s">
        <v>276</v>
      </c>
      <c r="E778" s="15" t="s">
        <v>38</v>
      </c>
      <c r="F778" s="16">
        <v>2010</v>
      </c>
      <c r="G778" s="79">
        <v>3.5012799999999997E-2</v>
      </c>
      <c r="H778" s="17">
        <v>0.32137169999999998</v>
      </c>
      <c r="I778" s="16">
        <v>0.1615962</v>
      </c>
      <c r="J778" s="49"/>
      <c r="K778" s="98">
        <v>14.22095</v>
      </c>
      <c r="L778" s="98">
        <v>16.472470000000001</v>
      </c>
      <c r="M778" s="98"/>
      <c r="N778" s="98">
        <v>8.8245529999999999</v>
      </c>
      <c r="O778" s="98">
        <v>12.49014</v>
      </c>
      <c r="P778" s="98"/>
      <c r="Q778" s="98">
        <v>19.058070000000001</v>
      </c>
      <c r="R778" s="98">
        <v>27.632069999999999</v>
      </c>
      <c r="S778" s="98">
        <v>19.59132</v>
      </c>
      <c r="T778" s="98">
        <v>30.283719999999999</v>
      </c>
      <c r="U778" s="98">
        <v>19.796690000000002</v>
      </c>
      <c r="V778" s="98">
        <v>18.487010000000001</v>
      </c>
      <c r="W778" s="100"/>
      <c r="X778" s="52">
        <v>10</v>
      </c>
      <c r="Y778" s="2" t="s">
        <v>52</v>
      </c>
    </row>
    <row r="779" spans="1:25" s="50" customFormat="1">
      <c r="A779" s="16" t="s">
        <v>898</v>
      </c>
      <c r="B779" s="50" t="s">
        <v>899</v>
      </c>
      <c r="C779" s="50" t="s">
        <v>908</v>
      </c>
      <c r="D779" s="50" t="s">
        <v>276</v>
      </c>
      <c r="E779" s="15" t="s">
        <v>38</v>
      </c>
      <c r="F779" s="16">
        <v>2010</v>
      </c>
      <c r="G779" s="79">
        <v>4.1779400000000001E-2</v>
      </c>
      <c r="H779" s="17">
        <v>0.32137169999999998</v>
      </c>
      <c r="I779" s="16">
        <v>0.35196470000000002</v>
      </c>
      <c r="J779" s="49"/>
      <c r="K779" s="98">
        <v>32.529769999999999</v>
      </c>
      <c r="L779" s="98">
        <v>33.626399999999997</v>
      </c>
      <c r="M779" s="98"/>
      <c r="N779" s="98">
        <v>18.239080000000001</v>
      </c>
      <c r="O779" s="98">
        <v>26.63083</v>
      </c>
      <c r="P779" s="98"/>
      <c r="Q779" s="98">
        <v>50.51811</v>
      </c>
      <c r="R779" s="98">
        <v>58.881770000000003</v>
      </c>
      <c r="S779" s="98">
        <v>35.891379999999998</v>
      </c>
      <c r="T779" s="98">
        <v>62.576410000000003</v>
      </c>
      <c r="U779" s="98">
        <v>57.396079999999998</v>
      </c>
      <c r="V779" s="98">
        <v>35.194450000000003</v>
      </c>
      <c r="W779" s="100"/>
      <c r="X779" s="52">
        <v>10</v>
      </c>
      <c r="Y779" s="2" t="s">
        <v>52</v>
      </c>
    </row>
    <row r="780" spans="1:25" s="50" customFormat="1">
      <c r="A780" s="16" t="s">
        <v>898</v>
      </c>
      <c r="B780" s="50" t="s">
        <v>899</v>
      </c>
      <c r="C780" s="50" t="s">
        <v>909</v>
      </c>
      <c r="D780" s="50" t="s">
        <v>276</v>
      </c>
      <c r="E780" s="15" t="s">
        <v>38</v>
      </c>
      <c r="F780" s="16">
        <v>2010</v>
      </c>
      <c r="G780" s="79">
        <v>0.1223274</v>
      </c>
      <c r="H780" s="17">
        <v>0.32137169999999998</v>
      </c>
      <c r="I780" s="16">
        <v>0.47494429999999999</v>
      </c>
      <c r="J780" s="49"/>
      <c r="K780" s="98">
        <v>37.126190000000001</v>
      </c>
      <c r="L780" s="98">
        <v>45.366700000000002</v>
      </c>
      <c r="M780" s="98"/>
      <c r="N780" s="98">
        <v>29.021719999999998</v>
      </c>
      <c r="O780" s="98">
        <v>23.930730000000001</v>
      </c>
      <c r="P780" s="98"/>
      <c r="Q780" s="98">
        <v>77.188360000000003</v>
      </c>
      <c r="R780" s="98">
        <v>80.852289999999996</v>
      </c>
      <c r="S780" s="98">
        <v>63.727319999999999</v>
      </c>
      <c r="T780" s="98">
        <v>82.198390000000003</v>
      </c>
      <c r="U780" s="98">
        <v>82.408000000000001</v>
      </c>
      <c r="V780" s="98">
        <v>62.189390000000003</v>
      </c>
      <c r="W780" s="100"/>
      <c r="X780" s="52">
        <v>10</v>
      </c>
      <c r="Y780" s="2" t="s">
        <v>52</v>
      </c>
    </row>
    <row r="781" spans="1:25" s="50" customFormat="1">
      <c r="A781" s="16" t="s">
        <v>898</v>
      </c>
      <c r="B781" s="50" t="s">
        <v>899</v>
      </c>
      <c r="C781" s="50" t="s">
        <v>910</v>
      </c>
      <c r="D781" s="50" t="s">
        <v>276</v>
      </c>
      <c r="E781" s="15" t="s">
        <v>38</v>
      </c>
      <c r="F781" s="16">
        <v>2010</v>
      </c>
      <c r="G781" s="79">
        <v>4.3499999999999997E-2</v>
      </c>
      <c r="H781" s="17">
        <v>0.32137169999999998</v>
      </c>
      <c r="I781" s="16">
        <v>0.44778829999999997</v>
      </c>
      <c r="J781" s="49"/>
      <c r="K781" s="98">
        <v>37.616149999999998</v>
      </c>
      <c r="L781" s="98">
        <v>43.486849999999997</v>
      </c>
      <c r="M781" s="98"/>
      <c r="N781" s="98">
        <v>31.94839</v>
      </c>
      <c r="O781" s="98">
        <v>29.03885</v>
      </c>
      <c r="P781" s="98"/>
      <c r="Q781" s="98">
        <v>65.69135</v>
      </c>
      <c r="R781" s="98">
        <v>68.322890000000001</v>
      </c>
      <c r="S781" s="98">
        <v>56.509950000000003</v>
      </c>
      <c r="T781" s="98">
        <v>75.740989999999996</v>
      </c>
      <c r="U781" s="98">
        <v>76.575729999999993</v>
      </c>
      <c r="V781" s="98">
        <v>36.907330000000002</v>
      </c>
      <c r="W781" s="100"/>
      <c r="X781" s="52">
        <v>10</v>
      </c>
      <c r="Y781" s="2" t="s">
        <v>52</v>
      </c>
    </row>
    <row r="782" spans="1:25" s="50" customFormat="1">
      <c r="A782" s="16" t="s">
        <v>898</v>
      </c>
      <c r="B782" s="50" t="s">
        <v>899</v>
      </c>
      <c r="C782" s="50" t="s">
        <v>911</v>
      </c>
      <c r="D782" s="50" t="s">
        <v>276</v>
      </c>
      <c r="E782" s="15" t="s">
        <v>38</v>
      </c>
      <c r="F782" s="16">
        <v>2010</v>
      </c>
      <c r="G782" s="79">
        <v>4.3686900000000001E-2</v>
      </c>
      <c r="H782" s="17">
        <v>0.32137169999999998</v>
      </c>
      <c r="I782" s="16">
        <v>0.51417740000000001</v>
      </c>
      <c r="J782" s="49"/>
      <c r="K782" s="98">
        <v>53.078130000000002</v>
      </c>
      <c r="L782" s="98">
        <v>48.730460000000001</v>
      </c>
      <c r="M782" s="98"/>
      <c r="N782" s="98">
        <v>25.59225</v>
      </c>
      <c r="O782" s="98">
        <v>29.25986</v>
      </c>
      <c r="P782" s="98"/>
      <c r="Q782" s="98">
        <v>82.595410000000001</v>
      </c>
      <c r="R782" s="98">
        <v>69.220730000000003</v>
      </c>
      <c r="S782" s="98">
        <v>61.102409999999999</v>
      </c>
      <c r="T782" s="98">
        <v>85.525909999999996</v>
      </c>
      <c r="U782" s="98">
        <v>85.908690000000007</v>
      </c>
      <c r="V782" s="98">
        <v>71.184070000000006</v>
      </c>
      <c r="W782" s="100"/>
      <c r="X782" s="52">
        <v>10</v>
      </c>
      <c r="Y782" s="2" t="s">
        <v>52</v>
      </c>
    </row>
    <row r="783" spans="1:25" s="50" customFormat="1">
      <c r="A783" s="16" t="s">
        <v>898</v>
      </c>
      <c r="B783" s="50" t="s">
        <v>899</v>
      </c>
      <c r="C783" s="50" t="s">
        <v>912</v>
      </c>
      <c r="D783" s="50" t="s">
        <v>276</v>
      </c>
      <c r="E783" s="15" t="s">
        <v>38</v>
      </c>
      <c r="F783" s="16">
        <v>2010</v>
      </c>
      <c r="G783" s="79">
        <v>5.1309300000000002E-2</v>
      </c>
      <c r="H783" s="17">
        <v>0.32137169999999998</v>
      </c>
      <c r="I783" s="16">
        <v>0.27591909999999997</v>
      </c>
      <c r="J783" s="49"/>
      <c r="K783" s="98">
        <v>20.474920000000001</v>
      </c>
      <c r="L783" s="98">
        <v>21.78276</v>
      </c>
      <c r="M783" s="98"/>
      <c r="N783" s="98">
        <v>19.765779999999999</v>
      </c>
      <c r="O783" s="98">
        <v>21.775510000000001</v>
      </c>
      <c r="P783" s="98"/>
      <c r="Q783" s="98">
        <v>39.909840000000003</v>
      </c>
      <c r="R783" s="98">
        <v>48.781390000000002</v>
      </c>
      <c r="S783" s="98">
        <v>42.044110000000003</v>
      </c>
      <c r="T783" s="98">
        <v>51.953299999999999</v>
      </c>
      <c r="U783" s="98">
        <v>36.855289999999997</v>
      </c>
      <c r="V783" s="98">
        <v>25.71358</v>
      </c>
      <c r="W783" s="100"/>
      <c r="X783" s="52">
        <v>10</v>
      </c>
      <c r="Y783" s="2" t="s">
        <v>52</v>
      </c>
    </row>
    <row r="784" spans="1:25" s="50" customFormat="1">
      <c r="A784" s="16" t="s">
        <v>913</v>
      </c>
      <c r="B784" s="50" t="s">
        <v>914</v>
      </c>
      <c r="C784" s="50" t="s">
        <v>915</v>
      </c>
      <c r="D784" s="50" t="s">
        <v>62</v>
      </c>
      <c r="E784" s="15" t="s">
        <v>38</v>
      </c>
      <c r="F784" s="16">
        <v>2010</v>
      </c>
      <c r="G784" s="79">
        <v>2.4459000000000002E-2</v>
      </c>
      <c r="H784" s="17">
        <v>2.3993500000000001E-2</v>
      </c>
      <c r="I784" s="16">
        <v>5.6854399999999999E-2</v>
      </c>
      <c r="J784" s="49"/>
      <c r="K784" s="98">
        <v>7.9492320000000003</v>
      </c>
      <c r="L784" s="98">
        <v>3.1396120000000001</v>
      </c>
      <c r="M784" s="98"/>
      <c r="N784" s="98"/>
      <c r="O784" s="98">
        <v>4.8096189999999996</v>
      </c>
      <c r="P784" s="98"/>
      <c r="Q784" s="98">
        <v>2.872411</v>
      </c>
      <c r="R784" s="98">
        <v>11.222440000000001</v>
      </c>
      <c r="S784" s="98">
        <v>5.4776220000000002</v>
      </c>
      <c r="T784" s="98">
        <v>3.6740149999999998</v>
      </c>
      <c r="U784" s="98">
        <v>7.9492320000000003</v>
      </c>
      <c r="V784" s="98">
        <v>9.0180360000000004</v>
      </c>
      <c r="W784" s="100"/>
      <c r="X784" s="52">
        <v>10</v>
      </c>
      <c r="Y784" s="2" t="s">
        <v>52</v>
      </c>
    </row>
    <row r="785" spans="1:28" s="50" customFormat="1">
      <c r="A785" s="16" t="s">
        <v>913</v>
      </c>
      <c r="B785" s="50" t="s">
        <v>914</v>
      </c>
      <c r="C785" s="50" t="s">
        <v>916</v>
      </c>
      <c r="D785" s="50" t="s">
        <v>62</v>
      </c>
      <c r="E785" s="15" t="s">
        <v>38</v>
      </c>
      <c r="F785" s="16">
        <v>2010</v>
      </c>
      <c r="G785" s="79">
        <v>4.8713199999999998E-2</v>
      </c>
      <c r="H785" s="17">
        <v>2.3993500000000001E-2</v>
      </c>
      <c r="I785" s="16">
        <v>8.2021000000000004E-3</v>
      </c>
      <c r="J785" s="49"/>
      <c r="K785" s="98">
        <v>0.43712709999999999</v>
      </c>
      <c r="L785" s="98">
        <v>0.26301020000000003</v>
      </c>
      <c r="M785" s="98"/>
      <c r="N785" s="98"/>
      <c r="O785" s="98">
        <v>1.884906</v>
      </c>
      <c r="P785" s="98"/>
      <c r="Q785" s="98">
        <v>0.17411699999999999</v>
      </c>
      <c r="R785" s="98">
        <v>0.65630230000000001</v>
      </c>
      <c r="S785" s="98">
        <v>0</v>
      </c>
      <c r="T785" s="98">
        <v>4.3834999999999999E-2</v>
      </c>
      <c r="U785" s="98">
        <v>0.30562210000000001</v>
      </c>
      <c r="V785" s="98">
        <v>0.17411699999999999</v>
      </c>
      <c r="W785" s="100"/>
      <c r="X785" s="52">
        <v>10</v>
      </c>
      <c r="Y785" s="2" t="s">
        <v>52</v>
      </c>
    </row>
    <row r="786" spans="1:28" s="50" customFormat="1">
      <c r="A786" s="16" t="s">
        <v>913</v>
      </c>
      <c r="B786" s="50" t="s">
        <v>914</v>
      </c>
      <c r="C786" s="50" t="s">
        <v>917</v>
      </c>
      <c r="D786" s="50" t="s">
        <v>62</v>
      </c>
      <c r="E786" s="15" t="s">
        <v>38</v>
      </c>
      <c r="F786" s="16">
        <v>2010</v>
      </c>
      <c r="G786" s="79">
        <v>6.0869000000000001E-3</v>
      </c>
      <c r="H786" s="17">
        <v>2.3993500000000001E-2</v>
      </c>
      <c r="I786" s="16">
        <v>5.7470999999999998E-3</v>
      </c>
      <c r="J786" s="49"/>
      <c r="K786" s="98">
        <v>0</v>
      </c>
      <c r="L786" s="98">
        <v>0</v>
      </c>
      <c r="M786" s="98"/>
      <c r="N786" s="98"/>
      <c r="O786" s="98">
        <v>1.7241379999999999</v>
      </c>
      <c r="P786" s="98"/>
      <c r="Q786" s="98">
        <v>0</v>
      </c>
      <c r="R786" s="98">
        <v>0</v>
      </c>
      <c r="S786" s="98">
        <v>0</v>
      </c>
      <c r="T786" s="98">
        <v>0</v>
      </c>
      <c r="U786" s="98">
        <v>0</v>
      </c>
      <c r="V786" s="98">
        <v>0</v>
      </c>
      <c r="W786" s="100"/>
      <c r="X786" s="52">
        <v>10</v>
      </c>
      <c r="Y786" s="2" t="s">
        <v>52</v>
      </c>
    </row>
    <row r="787" spans="1:28" s="50" customFormat="1">
      <c r="A787" s="16" t="s">
        <v>913</v>
      </c>
      <c r="B787" s="50" t="s">
        <v>914</v>
      </c>
      <c r="C787" s="50" t="s">
        <v>918</v>
      </c>
      <c r="D787" s="50" t="s">
        <v>62</v>
      </c>
      <c r="E787" s="15" t="s">
        <v>38</v>
      </c>
      <c r="F787" s="16">
        <v>2010</v>
      </c>
      <c r="G787" s="79">
        <v>3.7398800000000003E-2</v>
      </c>
      <c r="H787" s="17">
        <v>2.3993500000000001E-2</v>
      </c>
      <c r="I787" s="16">
        <v>2.6306699999999999E-2</v>
      </c>
      <c r="J787" s="49"/>
      <c r="K787" s="98">
        <v>3.37487</v>
      </c>
      <c r="L787" s="98">
        <v>0.31152649999999998</v>
      </c>
      <c r="M787" s="98"/>
      <c r="N787" s="98"/>
      <c r="O787" s="98">
        <v>3.5825550000000002</v>
      </c>
      <c r="P787" s="98"/>
      <c r="Q787" s="98">
        <v>3.115265</v>
      </c>
      <c r="R787" s="98">
        <v>2.544133</v>
      </c>
      <c r="S787" s="98">
        <v>1.5576319999999999</v>
      </c>
      <c r="T787" s="98">
        <v>1.4537899999999999</v>
      </c>
      <c r="U787" s="98">
        <v>2.8556590000000002</v>
      </c>
      <c r="V787" s="98">
        <v>3.2710279999999998</v>
      </c>
      <c r="W787" s="100"/>
      <c r="X787" s="52">
        <v>10</v>
      </c>
      <c r="Y787" s="2" t="s">
        <v>52</v>
      </c>
    </row>
    <row r="788" spans="1:28" s="50" customFormat="1">
      <c r="A788" s="16" t="s">
        <v>913</v>
      </c>
      <c r="B788" s="50" t="s">
        <v>914</v>
      </c>
      <c r="C788" s="50" t="s">
        <v>919</v>
      </c>
      <c r="D788" s="50" t="s">
        <v>62</v>
      </c>
      <c r="E788" s="15" t="s">
        <v>38</v>
      </c>
      <c r="F788" s="16">
        <v>2010</v>
      </c>
      <c r="G788" s="79">
        <v>7.5987299999999994E-2</v>
      </c>
      <c r="H788" s="17">
        <v>2.3993500000000001E-2</v>
      </c>
      <c r="I788" s="16">
        <v>1.1757E-2</v>
      </c>
      <c r="J788" s="49"/>
      <c r="K788" s="98">
        <v>0.41522769999999998</v>
      </c>
      <c r="L788" s="98">
        <v>0</v>
      </c>
      <c r="M788" s="98"/>
      <c r="N788" s="98"/>
      <c r="O788" s="98">
        <v>2.955006</v>
      </c>
      <c r="P788" s="98"/>
      <c r="Q788" s="98">
        <v>0.41522769999999998</v>
      </c>
      <c r="R788" s="98">
        <v>0</v>
      </c>
      <c r="S788" s="98">
        <v>0.47059129999999999</v>
      </c>
      <c r="T788" s="98">
        <v>0</v>
      </c>
      <c r="U788" s="98">
        <v>0.88581900000000002</v>
      </c>
      <c r="V788" s="98">
        <v>0.41522769999999998</v>
      </c>
      <c r="W788" s="100"/>
      <c r="X788" s="52">
        <v>10</v>
      </c>
      <c r="Y788" s="2" t="s">
        <v>52</v>
      </c>
    </row>
    <row r="789" spans="1:28" s="11" customFormat="1">
      <c r="A789" s="16" t="s">
        <v>913</v>
      </c>
      <c r="B789" s="50" t="s">
        <v>914</v>
      </c>
      <c r="C789" s="50" t="s">
        <v>920</v>
      </c>
      <c r="D789" s="50" t="s">
        <v>62</v>
      </c>
      <c r="E789" s="15" t="s">
        <v>38</v>
      </c>
      <c r="F789" s="16">
        <v>2010</v>
      </c>
      <c r="G789" s="79">
        <v>3.6344799999999997E-2</v>
      </c>
      <c r="H789" s="17">
        <v>2.3993500000000001E-2</v>
      </c>
      <c r="I789" s="16">
        <v>2.3177E-2</v>
      </c>
      <c r="J789" s="49"/>
      <c r="K789" s="98">
        <v>2.5529269999999999</v>
      </c>
      <c r="L789" s="98">
        <v>0.74719800000000003</v>
      </c>
      <c r="M789" s="98"/>
      <c r="N789" s="98"/>
      <c r="O789" s="98">
        <v>3.2378580000000001</v>
      </c>
      <c r="P789" s="98"/>
      <c r="Q789" s="98">
        <v>3.051059</v>
      </c>
      <c r="R789" s="98">
        <v>1.7434620000000001</v>
      </c>
      <c r="S789" s="98">
        <v>1.8679950000000001</v>
      </c>
      <c r="T789" s="98">
        <v>1.0585310000000001</v>
      </c>
      <c r="U789" s="98">
        <v>2.8642590000000001</v>
      </c>
      <c r="V789" s="98">
        <v>1.805728</v>
      </c>
      <c r="W789" s="100"/>
      <c r="X789" s="52">
        <v>10</v>
      </c>
      <c r="Y789" s="2" t="s">
        <v>52</v>
      </c>
      <c r="Z789" s="50"/>
    </row>
    <row r="790" spans="1:28">
      <c r="A790" s="16" t="s">
        <v>913</v>
      </c>
      <c r="B790" s="50" t="s">
        <v>914</v>
      </c>
      <c r="C790" s="50" t="s">
        <v>921</v>
      </c>
      <c r="D790" s="50" t="s">
        <v>62</v>
      </c>
      <c r="E790" s="15" t="s">
        <v>38</v>
      </c>
      <c r="F790" s="16">
        <v>2010</v>
      </c>
      <c r="G790" s="79">
        <v>0.4726378</v>
      </c>
      <c r="H790" s="17">
        <v>2.3993500000000001E-2</v>
      </c>
      <c r="I790" s="16">
        <v>6.7530999999999997E-3</v>
      </c>
      <c r="J790" s="49"/>
      <c r="K790" s="98">
        <v>0.17558080000000001</v>
      </c>
      <c r="L790" s="98">
        <v>4.0518600000000002E-2</v>
      </c>
      <c r="M790" s="98"/>
      <c r="N790" s="98"/>
      <c r="O790" s="98">
        <v>1.7963260000000001</v>
      </c>
      <c r="P790" s="98"/>
      <c r="Q790" s="98">
        <v>0.1080497</v>
      </c>
      <c r="R790" s="98">
        <v>0.51323609999999997</v>
      </c>
      <c r="S790" s="98">
        <v>1.3506199999999999E-2</v>
      </c>
      <c r="T790" s="98">
        <v>0</v>
      </c>
      <c r="U790" s="98">
        <v>6.7531099999999997E-2</v>
      </c>
      <c r="V790" s="98">
        <v>2.7012399999999999E-2</v>
      </c>
      <c r="W790" s="100"/>
      <c r="X790" s="52">
        <v>10</v>
      </c>
      <c r="Y790" s="2" t="s">
        <v>52</v>
      </c>
      <c r="Z790" s="50"/>
      <c r="AA790" s="50"/>
      <c r="AB790" s="50"/>
    </row>
    <row r="791" spans="1:28">
      <c r="A791" s="16" t="s">
        <v>913</v>
      </c>
      <c r="B791" s="50" t="s">
        <v>914</v>
      </c>
      <c r="C791" s="50" t="s">
        <v>922</v>
      </c>
      <c r="D791" s="50" t="s">
        <v>62</v>
      </c>
      <c r="E791" s="15" t="s">
        <v>38</v>
      </c>
      <c r="F791" s="16">
        <v>2010</v>
      </c>
      <c r="G791" s="79">
        <v>3.2827200000000001E-2</v>
      </c>
      <c r="H791" s="17">
        <v>2.3993500000000001E-2</v>
      </c>
      <c r="I791" s="16">
        <v>1.1082699999999999E-2</v>
      </c>
      <c r="J791" s="49"/>
      <c r="K791" s="98">
        <v>1.023018</v>
      </c>
      <c r="L791" s="98">
        <v>1.598465</v>
      </c>
      <c r="M791" s="98"/>
      <c r="N791" s="98"/>
      <c r="O791" s="98">
        <v>1.662404</v>
      </c>
      <c r="P791" s="98"/>
      <c r="Q791" s="98">
        <v>0.44757039999999998</v>
      </c>
      <c r="R791" s="98">
        <v>0.95907929999999997</v>
      </c>
      <c r="S791" s="98">
        <v>0</v>
      </c>
      <c r="T791" s="98">
        <v>0</v>
      </c>
      <c r="U791" s="98">
        <v>0.63938620000000002</v>
      </c>
      <c r="V791" s="98">
        <v>6.3938599999999998E-2</v>
      </c>
      <c r="W791" s="100"/>
      <c r="X791" s="52">
        <v>10</v>
      </c>
      <c r="Y791" s="2" t="s">
        <v>52</v>
      </c>
      <c r="Z791" s="50"/>
      <c r="AA791" s="50"/>
      <c r="AB791" s="50"/>
    </row>
    <row r="792" spans="1:28">
      <c r="A792" s="16" t="s">
        <v>913</v>
      </c>
      <c r="B792" s="50" t="s">
        <v>914</v>
      </c>
      <c r="C792" s="50" t="s">
        <v>923</v>
      </c>
      <c r="D792" s="50" t="s">
        <v>62</v>
      </c>
      <c r="E792" s="15" t="s">
        <v>38</v>
      </c>
      <c r="F792" s="16">
        <v>2010</v>
      </c>
      <c r="G792" s="79">
        <v>7.7894599999999994E-2</v>
      </c>
      <c r="H792" s="17">
        <v>2.3993500000000001E-2</v>
      </c>
      <c r="I792" s="16">
        <v>0.17159969999999999</v>
      </c>
      <c r="J792" s="49"/>
      <c r="K792" s="98">
        <v>33.874070000000003</v>
      </c>
      <c r="L792" s="98">
        <v>8.6019210000000008</v>
      </c>
      <c r="M792" s="98"/>
      <c r="N792" s="98"/>
      <c r="O792" s="98">
        <v>4.695837</v>
      </c>
      <c r="P792" s="98"/>
      <c r="Q792" s="98">
        <v>14.407679999999999</v>
      </c>
      <c r="R792" s="98">
        <v>36.371400000000001</v>
      </c>
      <c r="S792" s="98">
        <v>22.219850000000001</v>
      </c>
      <c r="T792" s="98">
        <v>22.347919999999998</v>
      </c>
      <c r="U792" s="98">
        <v>30.97118</v>
      </c>
      <c r="V792" s="98">
        <v>26.958379999999998</v>
      </c>
      <c r="W792" s="100"/>
      <c r="X792" s="52">
        <v>10</v>
      </c>
      <c r="Y792" s="2" t="s">
        <v>52</v>
      </c>
      <c r="Z792" s="50"/>
      <c r="AA792" s="50"/>
      <c r="AB792" s="50"/>
    </row>
    <row r="793" spans="1:28">
      <c r="A793" s="16" t="s">
        <v>913</v>
      </c>
      <c r="B793" s="50" t="s">
        <v>914</v>
      </c>
      <c r="C793" s="50" t="s">
        <v>924</v>
      </c>
      <c r="D793" s="50" t="s">
        <v>62</v>
      </c>
      <c r="E793" s="15" t="s">
        <v>38</v>
      </c>
      <c r="F793" s="16">
        <v>2010</v>
      </c>
      <c r="G793" s="79">
        <v>0.18765039999999999</v>
      </c>
      <c r="H793" s="17">
        <v>2.3993500000000001E-2</v>
      </c>
      <c r="I793" s="16">
        <v>1.3464E-2</v>
      </c>
      <c r="J793" s="49"/>
      <c r="K793" s="98">
        <v>0.96253010000000006</v>
      </c>
      <c r="L793" s="98">
        <v>1.203163</v>
      </c>
      <c r="M793" s="98"/>
      <c r="N793" s="98"/>
      <c r="O793" s="98">
        <v>2.5094539999999999</v>
      </c>
      <c r="P793" s="98"/>
      <c r="Q793" s="98">
        <v>0.5843933</v>
      </c>
      <c r="R793" s="98">
        <v>0.75627359999999999</v>
      </c>
      <c r="S793" s="98">
        <v>0.41251290000000002</v>
      </c>
      <c r="T793" s="98">
        <v>0</v>
      </c>
      <c r="U793" s="98">
        <v>0.61876929999999997</v>
      </c>
      <c r="V793" s="98">
        <v>0.30938470000000001</v>
      </c>
      <c r="W793" s="100"/>
      <c r="X793" s="52">
        <v>10</v>
      </c>
      <c r="Y793" s="2" t="s">
        <v>52</v>
      </c>
      <c r="Z793" s="50"/>
      <c r="AA793" s="50"/>
      <c r="AB793" s="50"/>
    </row>
    <row r="794" spans="1:28">
      <c r="A794" s="16" t="s">
        <v>925</v>
      </c>
      <c r="B794" s="50" t="s">
        <v>926</v>
      </c>
      <c r="C794" s="50" t="s">
        <v>927</v>
      </c>
      <c r="D794" s="50" t="s">
        <v>72</v>
      </c>
      <c r="E794" s="15" t="s">
        <v>38</v>
      </c>
      <c r="F794" s="16">
        <v>2010</v>
      </c>
      <c r="G794" s="79">
        <v>0.26541189999999998</v>
      </c>
      <c r="H794" s="17">
        <v>8.5648600000000005E-2</v>
      </c>
      <c r="I794" s="16">
        <v>7.3716799999999999E-2</v>
      </c>
      <c r="J794" s="49"/>
      <c r="K794" s="98">
        <v>5.7002600000000001</v>
      </c>
      <c r="L794" s="98">
        <v>1.3969199999999999</v>
      </c>
      <c r="M794" s="98"/>
      <c r="N794" s="98">
        <v>11.012510000000001</v>
      </c>
      <c r="O794" s="98">
        <v>3.1453099999999998</v>
      </c>
      <c r="P794" s="98"/>
      <c r="Q794" s="98">
        <v>16.276730000000001</v>
      </c>
      <c r="R794" s="98">
        <v>12.56878</v>
      </c>
      <c r="S794" s="98">
        <v>8.066319</v>
      </c>
      <c r="T794" s="98">
        <v>3.8739699999999999</v>
      </c>
      <c r="U794" s="98">
        <v>17.584790000000002</v>
      </c>
      <c r="V794" s="98">
        <v>10.55456</v>
      </c>
      <c r="W794" s="100"/>
      <c r="X794" s="52">
        <v>10</v>
      </c>
      <c r="Y794" s="2" t="s">
        <v>52</v>
      </c>
      <c r="Z794" s="50"/>
      <c r="AA794" s="50"/>
      <c r="AB794" s="50"/>
    </row>
    <row r="795" spans="1:28">
      <c r="A795" s="16" t="s">
        <v>925</v>
      </c>
      <c r="B795" s="50" t="s">
        <v>926</v>
      </c>
      <c r="C795" s="50" t="s">
        <v>928</v>
      </c>
      <c r="D795" s="50" t="s">
        <v>72</v>
      </c>
      <c r="E795" s="15" t="s">
        <v>38</v>
      </c>
      <c r="F795" s="16">
        <v>2010</v>
      </c>
      <c r="G795" s="79">
        <v>0.1995104</v>
      </c>
      <c r="H795" s="17">
        <v>8.5648600000000005E-2</v>
      </c>
      <c r="I795" s="16">
        <v>0.1184767</v>
      </c>
      <c r="J795" s="49"/>
      <c r="K795" s="98">
        <v>8.6104400000000005</v>
      </c>
      <c r="L795" s="98">
        <v>4.8323799999999997</v>
      </c>
      <c r="M795" s="98"/>
      <c r="N795" s="98">
        <v>13.265040000000001</v>
      </c>
      <c r="O795" s="98">
        <v>4.8633699999999997</v>
      </c>
      <c r="P795" s="98"/>
      <c r="Q795" s="98">
        <v>25.591840000000001</v>
      </c>
      <c r="R795" s="98">
        <v>21.19294</v>
      </c>
      <c r="S795" s="98">
        <v>20.21509</v>
      </c>
      <c r="T795" s="98">
        <v>7.6564399999999999</v>
      </c>
      <c r="U795" s="98">
        <v>27.374939999999999</v>
      </c>
      <c r="V795" s="98">
        <v>16.513020000000001</v>
      </c>
      <c r="W795" s="100"/>
      <c r="X795" s="52">
        <v>10</v>
      </c>
      <c r="Y795" s="2" t="s">
        <v>52</v>
      </c>
      <c r="Z795" s="50"/>
      <c r="AA795" s="50"/>
      <c r="AB795" s="50"/>
    </row>
    <row r="796" spans="1:28">
      <c r="A796" s="16" t="s">
        <v>925</v>
      </c>
      <c r="B796" s="50" t="s">
        <v>926</v>
      </c>
      <c r="C796" s="50" t="s">
        <v>929</v>
      </c>
      <c r="D796" s="50" t="s">
        <v>72</v>
      </c>
      <c r="E796" s="15" t="s">
        <v>38</v>
      </c>
      <c r="F796" s="16">
        <v>2010</v>
      </c>
      <c r="G796" s="79">
        <v>0.29676330000000001</v>
      </c>
      <c r="H796" s="17">
        <v>8.5648600000000005E-2</v>
      </c>
      <c r="I796" s="16">
        <v>5.8713300000000003E-2</v>
      </c>
      <c r="J796" s="49"/>
      <c r="K796" s="98">
        <v>3.6044</v>
      </c>
      <c r="L796" s="98">
        <v>2.4548899999999998</v>
      </c>
      <c r="M796" s="98"/>
      <c r="N796" s="98">
        <v>9.1338500000000007</v>
      </c>
      <c r="O796" s="98">
        <v>2.6233200000000001</v>
      </c>
      <c r="P796" s="98"/>
      <c r="Q796" s="98">
        <v>12.932130000000001</v>
      </c>
      <c r="R796" s="98">
        <v>10.145670000000001</v>
      </c>
      <c r="S796" s="98">
        <v>8.7089700000000008</v>
      </c>
      <c r="T796" s="98">
        <v>2.3306800000000001</v>
      </c>
      <c r="U796" s="98">
        <v>11.53721</v>
      </c>
      <c r="V796" s="98">
        <v>6.5797999999999996</v>
      </c>
      <c r="W796" s="100"/>
      <c r="X796" s="52">
        <v>10</v>
      </c>
      <c r="Y796" s="2" t="s">
        <v>52</v>
      </c>
      <c r="Z796" s="50"/>
      <c r="AA796" s="50"/>
      <c r="AB796" s="50"/>
    </row>
    <row r="797" spans="1:28">
      <c r="A797" s="16" t="s">
        <v>925</v>
      </c>
      <c r="B797" s="50" t="s">
        <v>926</v>
      </c>
      <c r="C797" s="50" t="s">
        <v>930</v>
      </c>
      <c r="D797" s="50" t="s">
        <v>72</v>
      </c>
      <c r="E797" s="15" t="s">
        <v>38</v>
      </c>
      <c r="F797" s="16">
        <v>2010</v>
      </c>
      <c r="G797" s="79">
        <v>0.23831440000000001</v>
      </c>
      <c r="H797" s="17">
        <v>8.5648600000000005E-2</v>
      </c>
      <c r="I797" s="16">
        <v>0.1049959</v>
      </c>
      <c r="J797" s="49"/>
      <c r="K797" s="98">
        <v>5.5048000000000004</v>
      </c>
      <c r="L797" s="98">
        <v>3.7301600000000001</v>
      </c>
      <c r="M797" s="98"/>
      <c r="N797" s="98">
        <v>14.374599999999999</v>
      </c>
      <c r="O797" s="98">
        <v>4.5089600000000001</v>
      </c>
      <c r="P797" s="98"/>
      <c r="Q797" s="98">
        <v>23.994620000000001</v>
      </c>
      <c r="R797" s="98">
        <v>15.29846</v>
      </c>
      <c r="S797" s="98">
        <v>19.008710000000001</v>
      </c>
      <c r="T797" s="98">
        <v>9.20106</v>
      </c>
      <c r="U797" s="98">
        <v>24.839770000000001</v>
      </c>
      <c r="V797" s="98">
        <v>12.294420000000001</v>
      </c>
      <c r="W797" s="100"/>
      <c r="X797" s="52">
        <v>10</v>
      </c>
      <c r="Y797" s="2" t="s">
        <v>52</v>
      </c>
      <c r="Z797" s="50"/>
      <c r="AA797" s="50"/>
      <c r="AB797" s="50"/>
    </row>
    <row r="798" spans="1:28">
      <c r="A798" s="16" t="s">
        <v>931</v>
      </c>
      <c r="B798" s="50" t="s">
        <v>932</v>
      </c>
      <c r="C798" s="50" t="s">
        <v>933</v>
      </c>
      <c r="D798" s="50" t="s">
        <v>276</v>
      </c>
      <c r="E798" s="15" t="s">
        <v>674</v>
      </c>
      <c r="F798" s="16">
        <v>2009</v>
      </c>
      <c r="G798" s="79">
        <v>2.3878199999999999E-2</v>
      </c>
      <c r="H798" s="17">
        <v>1.6401900000000001E-2</v>
      </c>
      <c r="I798" s="16">
        <v>2.1105E-3</v>
      </c>
      <c r="J798" s="49"/>
      <c r="K798" s="98">
        <v>9.7895300000000005E-2</v>
      </c>
      <c r="L798" s="98">
        <v>0.60050859999999995</v>
      </c>
      <c r="M798" s="98"/>
      <c r="N798" s="98">
        <v>0.50261330000000004</v>
      </c>
      <c r="O798" s="98">
        <v>0</v>
      </c>
      <c r="P798" s="98"/>
      <c r="Q798" s="98">
        <v>0</v>
      </c>
      <c r="R798" s="98">
        <v>0</v>
      </c>
      <c r="S798" s="98">
        <v>9.7895300000000005E-2</v>
      </c>
      <c r="T798" s="98">
        <v>0</v>
      </c>
      <c r="U798" s="98">
        <v>0</v>
      </c>
      <c r="V798" s="98">
        <v>9.7895300000000005E-2</v>
      </c>
      <c r="W798" s="100"/>
      <c r="X798" s="52">
        <v>10</v>
      </c>
      <c r="Y798" s="2" t="s">
        <v>52</v>
      </c>
      <c r="Z798" s="50"/>
      <c r="AA798" s="50"/>
      <c r="AB798" s="50"/>
    </row>
    <row r="799" spans="1:28">
      <c r="A799" s="16" t="s">
        <v>931</v>
      </c>
      <c r="B799" s="50" t="s">
        <v>932</v>
      </c>
      <c r="C799" s="50" t="s">
        <v>934</v>
      </c>
      <c r="D799" s="50" t="s">
        <v>276</v>
      </c>
      <c r="E799" s="15" t="s">
        <v>674</v>
      </c>
      <c r="F799" s="16">
        <v>2009</v>
      </c>
      <c r="G799" s="79">
        <v>8.8879899999999998E-2</v>
      </c>
      <c r="H799" s="17">
        <v>1.6401900000000001E-2</v>
      </c>
      <c r="I799" s="16">
        <v>2.8944000000000001E-3</v>
      </c>
      <c r="J799" s="49"/>
      <c r="K799" s="98">
        <v>0.13125229999999999</v>
      </c>
      <c r="L799" s="98">
        <v>0.56825570000000003</v>
      </c>
      <c r="M799" s="98"/>
      <c r="N799" s="98">
        <v>0.55487540000000002</v>
      </c>
      <c r="O799" s="98">
        <v>0.44167590000000001</v>
      </c>
      <c r="P799" s="98"/>
      <c r="Q799" s="98">
        <v>0</v>
      </c>
      <c r="R799" s="98">
        <v>0.1216786</v>
      </c>
      <c r="S799" s="98">
        <v>0</v>
      </c>
      <c r="T799" s="98">
        <v>0</v>
      </c>
      <c r="U799" s="98">
        <v>0</v>
      </c>
      <c r="V799" s="98">
        <v>0</v>
      </c>
      <c r="W799" s="100"/>
      <c r="X799" s="52">
        <v>10</v>
      </c>
      <c r="Y799" s="2" t="s">
        <v>52</v>
      </c>
      <c r="Z799" s="50"/>
      <c r="AA799" s="50"/>
      <c r="AB799" s="50"/>
    </row>
    <row r="800" spans="1:28">
      <c r="A800" s="16" t="s">
        <v>931</v>
      </c>
      <c r="B800" s="50" t="s">
        <v>932</v>
      </c>
      <c r="C800" s="50" t="s">
        <v>935</v>
      </c>
      <c r="D800" s="50" t="s">
        <v>276</v>
      </c>
      <c r="E800" s="15" t="s">
        <v>674</v>
      </c>
      <c r="F800" s="16">
        <v>2009</v>
      </c>
      <c r="G800" s="79">
        <v>4.13947E-2</v>
      </c>
      <c r="H800" s="17">
        <v>1.6401900000000001E-2</v>
      </c>
      <c r="I800" s="16">
        <v>1.06748E-2</v>
      </c>
      <c r="J800" s="49"/>
      <c r="K800" s="98">
        <v>0.2582641</v>
      </c>
      <c r="L800" s="98">
        <v>2.355972</v>
      </c>
      <c r="M800" s="98"/>
      <c r="N800" s="98">
        <v>2.5878369999999999</v>
      </c>
      <c r="O800" s="98">
        <v>0.86909899999999995</v>
      </c>
      <c r="P800" s="98"/>
      <c r="Q800" s="98">
        <v>0</v>
      </c>
      <c r="R800" s="98">
        <v>0.72143690000000005</v>
      </c>
      <c r="S800" s="98">
        <v>8.3980899999999997E-2</v>
      </c>
      <c r="T800" s="98">
        <v>2.3777800000000002E-2</v>
      </c>
      <c r="U800" s="98">
        <v>1.3403999999999999E-2</v>
      </c>
      <c r="V800" s="98">
        <v>0.15856039999999999</v>
      </c>
      <c r="W800" s="100"/>
      <c r="X800" s="52">
        <v>10</v>
      </c>
      <c r="Y800" s="2" t="s">
        <v>52</v>
      </c>
      <c r="Z800" s="50"/>
      <c r="AA800" s="50"/>
      <c r="AB800" s="50"/>
    </row>
    <row r="801" spans="1:28">
      <c r="A801" s="16" t="s">
        <v>931</v>
      </c>
      <c r="B801" s="50" t="s">
        <v>932</v>
      </c>
      <c r="C801" s="50" t="s">
        <v>936</v>
      </c>
      <c r="D801" s="50" t="s">
        <v>276</v>
      </c>
      <c r="E801" s="15" t="s">
        <v>674</v>
      </c>
      <c r="F801" s="16">
        <v>2009</v>
      </c>
      <c r="G801" s="79">
        <v>4.8523299999999998E-2</v>
      </c>
      <c r="H801" s="17">
        <v>1.6401900000000001E-2</v>
      </c>
      <c r="I801" s="16">
        <v>4.7042399999999998E-2</v>
      </c>
      <c r="J801" s="49"/>
      <c r="K801" s="98">
        <v>5.7382239999999998</v>
      </c>
      <c r="L801" s="98">
        <v>8.5232729999999997</v>
      </c>
      <c r="M801" s="98"/>
      <c r="N801" s="98">
        <v>3.9936029999999998</v>
      </c>
      <c r="O801" s="98">
        <v>5.3495330000000001</v>
      </c>
      <c r="P801" s="98"/>
      <c r="Q801" s="98">
        <v>0.27573510000000001</v>
      </c>
      <c r="R801" s="98">
        <v>4.4236380000000004</v>
      </c>
      <c r="S801" s="98">
        <v>1.9785710000000001</v>
      </c>
      <c r="T801" s="98">
        <v>5.5598749999999999</v>
      </c>
      <c r="U801" s="98">
        <v>0.21835540000000001</v>
      </c>
      <c r="V801" s="98">
        <v>1.4061870000000001</v>
      </c>
      <c r="W801" s="100"/>
      <c r="X801" s="52">
        <v>10</v>
      </c>
      <c r="Y801" s="2" t="s">
        <v>52</v>
      </c>
      <c r="Z801" s="50"/>
      <c r="AA801" s="50"/>
      <c r="AB801" s="50"/>
    </row>
    <row r="802" spans="1:28">
      <c r="A802" s="16" t="s">
        <v>931</v>
      </c>
      <c r="B802" s="50" t="s">
        <v>932</v>
      </c>
      <c r="C802" s="50" t="s">
        <v>937</v>
      </c>
      <c r="D802" s="50" t="s">
        <v>276</v>
      </c>
      <c r="E802" s="15" t="s">
        <v>674</v>
      </c>
      <c r="F802" s="16">
        <v>2009</v>
      </c>
      <c r="G802" s="79">
        <v>7.1453199999999994E-2</v>
      </c>
      <c r="H802" s="17">
        <v>1.6401900000000001E-2</v>
      </c>
      <c r="I802" s="16">
        <v>1.91389E-2</v>
      </c>
      <c r="J802" s="49"/>
      <c r="K802" s="98">
        <v>1.8936759999999999</v>
      </c>
      <c r="L802" s="98">
        <v>4.3310979999999999</v>
      </c>
      <c r="M802" s="98"/>
      <c r="N802" s="98">
        <v>3.236745</v>
      </c>
      <c r="O802" s="98">
        <v>1.0084249999999999</v>
      </c>
      <c r="P802" s="98"/>
      <c r="Q802" s="98">
        <v>0.14411499999999999</v>
      </c>
      <c r="R802" s="98">
        <v>0.9372528</v>
      </c>
      <c r="S802" s="98">
        <v>0.88630830000000005</v>
      </c>
      <c r="T802" s="98">
        <v>0.4425656</v>
      </c>
      <c r="U802" s="98">
        <v>0</v>
      </c>
      <c r="V802" s="98">
        <v>0.62989879999999998</v>
      </c>
      <c r="W802" s="100"/>
      <c r="X802" s="52">
        <v>10</v>
      </c>
      <c r="Y802" s="2" t="s">
        <v>52</v>
      </c>
      <c r="Z802" s="50"/>
      <c r="AA802" s="50"/>
      <c r="AB802" s="50"/>
    </row>
    <row r="803" spans="1:28">
      <c r="A803" s="16" t="s">
        <v>931</v>
      </c>
      <c r="B803" s="50" t="s">
        <v>932</v>
      </c>
      <c r="C803" s="50" t="s">
        <v>938</v>
      </c>
      <c r="D803" s="50" t="s">
        <v>276</v>
      </c>
      <c r="E803" s="15" t="s">
        <v>674</v>
      </c>
      <c r="F803" s="16">
        <v>2009</v>
      </c>
      <c r="G803" s="79">
        <v>0.22362979999999999</v>
      </c>
      <c r="H803" s="17">
        <v>1.6401900000000001E-2</v>
      </c>
      <c r="I803" s="16">
        <v>2.6491899999999999E-2</v>
      </c>
      <c r="J803" s="49"/>
      <c r="K803" s="98">
        <v>4.4290430000000001</v>
      </c>
      <c r="L803" s="98">
        <v>5.6531739999999999</v>
      </c>
      <c r="M803" s="98"/>
      <c r="N803" s="98">
        <v>1.802165</v>
      </c>
      <c r="O803" s="98">
        <v>2.3581949999999998</v>
      </c>
      <c r="P803" s="98"/>
      <c r="Q803" s="98">
        <v>0</v>
      </c>
      <c r="R803" s="98">
        <v>1.201597</v>
      </c>
      <c r="S803" s="98">
        <v>1.958558</v>
      </c>
      <c r="T803" s="98">
        <v>1.5480160000000001</v>
      </c>
      <c r="U803" s="98">
        <v>0.1388568</v>
      </c>
      <c r="V803" s="98">
        <v>0.1106385</v>
      </c>
      <c r="W803" s="100"/>
      <c r="X803" s="52">
        <v>10</v>
      </c>
      <c r="Y803" s="2" t="s">
        <v>52</v>
      </c>
      <c r="Z803" s="50"/>
      <c r="AA803" s="50"/>
      <c r="AB803" s="50"/>
    </row>
    <row r="804" spans="1:28">
      <c r="A804" s="16" t="s">
        <v>931</v>
      </c>
      <c r="B804" s="50" t="s">
        <v>932</v>
      </c>
      <c r="C804" s="50" t="s">
        <v>939</v>
      </c>
      <c r="D804" s="50" t="s">
        <v>276</v>
      </c>
      <c r="E804" s="15" t="s">
        <v>674</v>
      </c>
      <c r="F804" s="16">
        <v>2009</v>
      </c>
      <c r="G804" s="79">
        <v>7.4445399999999995E-2</v>
      </c>
      <c r="H804" s="17">
        <v>1.6401900000000001E-2</v>
      </c>
      <c r="I804" s="16">
        <v>9.9547999999999998E-3</v>
      </c>
      <c r="J804" s="49"/>
      <c r="K804" s="98">
        <v>1.112913</v>
      </c>
      <c r="L804" s="98">
        <v>2.4019590000000002</v>
      </c>
      <c r="M804" s="98"/>
      <c r="N804" s="98">
        <v>1.6716059999999999</v>
      </c>
      <c r="O804" s="98">
        <v>0.62153919999999996</v>
      </c>
      <c r="P804" s="98"/>
      <c r="Q804" s="98">
        <v>0</v>
      </c>
      <c r="R804" s="98">
        <v>0.25150939999999999</v>
      </c>
      <c r="S804" s="98">
        <v>0</v>
      </c>
      <c r="T804" s="98">
        <v>0.16610040000000001</v>
      </c>
      <c r="U804" s="98">
        <v>0</v>
      </c>
      <c r="V804" s="98">
        <v>7.6950099999999994E-2</v>
      </c>
      <c r="W804" s="100"/>
      <c r="X804" s="52">
        <v>10</v>
      </c>
      <c r="Y804" s="2" t="s">
        <v>52</v>
      </c>
      <c r="Z804" s="50"/>
      <c r="AA804" s="50"/>
      <c r="AB804" s="50"/>
    </row>
    <row r="805" spans="1:28">
      <c r="A805" s="16" t="s">
        <v>931</v>
      </c>
      <c r="B805" s="50" t="s">
        <v>932</v>
      </c>
      <c r="C805" s="50" t="s">
        <v>940</v>
      </c>
      <c r="D805" s="50" t="s">
        <v>276</v>
      </c>
      <c r="E805" s="15" t="s">
        <v>674</v>
      </c>
      <c r="F805" s="16">
        <v>2009</v>
      </c>
      <c r="G805" s="79">
        <v>7.5926199999999999E-2</v>
      </c>
      <c r="H805" s="17">
        <v>1.6401900000000001E-2</v>
      </c>
      <c r="I805" s="16">
        <v>2.7850699999999999E-2</v>
      </c>
      <c r="J805" s="49"/>
      <c r="K805" s="98">
        <v>2.6834389999999999</v>
      </c>
      <c r="L805" s="98">
        <v>5.1360650000000003</v>
      </c>
      <c r="M805" s="98"/>
      <c r="N805" s="98">
        <v>2.9818440000000002</v>
      </c>
      <c r="O805" s="98">
        <v>3.4512870000000002</v>
      </c>
      <c r="P805" s="98"/>
      <c r="Q805" s="98">
        <v>0</v>
      </c>
      <c r="R805" s="98">
        <v>1.786537</v>
      </c>
      <c r="S805" s="98">
        <v>1.429934</v>
      </c>
      <c r="T805" s="98">
        <v>3.2362579999999999</v>
      </c>
      <c r="U805" s="98">
        <v>0</v>
      </c>
      <c r="V805" s="98">
        <v>0.92055399999999998</v>
      </c>
      <c r="W805" s="100"/>
      <c r="X805" s="52">
        <v>10</v>
      </c>
      <c r="Y805" s="2" t="s">
        <v>52</v>
      </c>
      <c r="Z805" s="50"/>
      <c r="AA805" s="50"/>
      <c r="AB805" s="50"/>
    </row>
    <row r="806" spans="1:28">
      <c r="A806" s="16" t="s">
        <v>931</v>
      </c>
      <c r="B806" s="50" t="s">
        <v>932</v>
      </c>
      <c r="C806" s="50" t="s">
        <v>941</v>
      </c>
      <c r="D806" s="50" t="s">
        <v>276</v>
      </c>
      <c r="E806" s="15" t="s">
        <v>674</v>
      </c>
      <c r="F806" s="16">
        <v>2009</v>
      </c>
      <c r="G806" s="79">
        <v>7.9495800000000005E-2</v>
      </c>
      <c r="H806" s="17">
        <v>1.6401900000000001E-2</v>
      </c>
      <c r="I806" s="16">
        <v>7.3394000000000003E-3</v>
      </c>
      <c r="J806" s="49"/>
      <c r="K806" s="98">
        <v>0.65252350000000003</v>
      </c>
      <c r="L806" s="98">
        <v>2.0275189999999998</v>
      </c>
      <c r="M806" s="98"/>
      <c r="N806" s="98">
        <v>1.3893200000000001</v>
      </c>
      <c r="O806" s="98">
        <v>0.18622949999999999</v>
      </c>
      <c r="P806" s="98"/>
      <c r="Q806" s="98">
        <v>0</v>
      </c>
      <c r="R806" s="98">
        <v>8.5952100000000003E-2</v>
      </c>
      <c r="S806" s="98">
        <v>0</v>
      </c>
      <c r="T806" s="98">
        <v>0.3152201</v>
      </c>
      <c r="U806" s="98">
        <v>0</v>
      </c>
      <c r="V806" s="98">
        <v>4.2976E-2</v>
      </c>
      <c r="W806" s="100"/>
      <c r="X806" s="52">
        <v>10</v>
      </c>
      <c r="Y806" s="2" t="s">
        <v>52</v>
      </c>
      <c r="Z806" s="50"/>
      <c r="AA806" s="50"/>
      <c r="AB806" s="50"/>
    </row>
    <row r="807" spans="1:28">
      <c r="A807" s="16" t="s">
        <v>931</v>
      </c>
      <c r="B807" s="50" t="s">
        <v>932</v>
      </c>
      <c r="C807" s="50" t="s">
        <v>942</v>
      </c>
      <c r="D807" s="50" t="s">
        <v>276</v>
      </c>
      <c r="E807" s="15" t="s">
        <v>674</v>
      </c>
      <c r="F807" s="16">
        <v>2009</v>
      </c>
      <c r="G807" s="79">
        <v>6.3349600000000006E-2</v>
      </c>
      <c r="H807" s="17">
        <v>1.6401900000000001E-2</v>
      </c>
      <c r="I807" s="16">
        <v>4.1158000000000002E-3</v>
      </c>
      <c r="J807" s="49"/>
      <c r="K807" s="98">
        <v>0.59469499999999997</v>
      </c>
      <c r="L807" s="98">
        <v>1.002842</v>
      </c>
      <c r="M807" s="98"/>
      <c r="N807" s="98">
        <v>0.4633253</v>
      </c>
      <c r="O807" s="98">
        <v>0.2800436</v>
      </c>
      <c r="P807" s="98"/>
      <c r="Q807" s="98">
        <v>0</v>
      </c>
      <c r="R807" s="98">
        <v>0.1285974</v>
      </c>
      <c r="S807" s="98">
        <v>0.1285974</v>
      </c>
      <c r="T807" s="98">
        <v>0</v>
      </c>
      <c r="U807" s="98">
        <v>0</v>
      </c>
      <c r="V807" s="98">
        <v>0.1285974</v>
      </c>
      <c r="W807" s="100"/>
      <c r="X807" s="52">
        <v>10</v>
      </c>
      <c r="Y807" s="2" t="s">
        <v>52</v>
      </c>
      <c r="Z807" s="50"/>
      <c r="AA807" s="50"/>
      <c r="AB807" s="50"/>
    </row>
    <row r="808" spans="1:28">
      <c r="A808" s="16" t="s">
        <v>931</v>
      </c>
      <c r="B808" s="50" t="s">
        <v>932</v>
      </c>
      <c r="C808" s="50" t="s">
        <v>943</v>
      </c>
      <c r="D808" s="50" t="s">
        <v>276</v>
      </c>
      <c r="E808" s="15" t="s">
        <v>674</v>
      </c>
      <c r="F808" s="16">
        <v>2009</v>
      </c>
      <c r="G808" s="79">
        <v>4.2773999999999998E-3</v>
      </c>
      <c r="H808" s="17">
        <v>1.6401900000000001E-2</v>
      </c>
      <c r="I808" s="16">
        <v>1.07688E-2</v>
      </c>
      <c r="J808" s="49"/>
      <c r="K808" s="98">
        <v>0.2188495</v>
      </c>
      <c r="L808" s="98">
        <v>2.6269339999999999</v>
      </c>
      <c r="M808" s="98"/>
      <c r="N808" s="98">
        <v>1.9341459999999999</v>
      </c>
      <c r="O808" s="98">
        <v>0.96727090000000004</v>
      </c>
      <c r="P808" s="98"/>
      <c r="Q808" s="98">
        <v>0.36154380000000003</v>
      </c>
      <c r="R808" s="98">
        <v>1.2628710000000001</v>
      </c>
      <c r="S808" s="98">
        <v>0</v>
      </c>
      <c r="T808" s="98">
        <v>0.33517449999999999</v>
      </c>
      <c r="U808" s="98">
        <v>0</v>
      </c>
      <c r="V808" s="98">
        <v>0.18256530000000001</v>
      </c>
      <c r="W808" s="100"/>
      <c r="X808" s="52">
        <v>10</v>
      </c>
      <c r="Y808" s="2" t="s">
        <v>52</v>
      </c>
      <c r="Z808" s="50"/>
      <c r="AA808" s="50"/>
      <c r="AB808" s="50"/>
    </row>
    <row r="809" spans="1:28">
      <c r="A809" s="16" t="s">
        <v>931</v>
      </c>
      <c r="B809" s="50" t="s">
        <v>932</v>
      </c>
      <c r="C809" s="50" t="s">
        <v>944</v>
      </c>
      <c r="D809" s="50" t="s">
        <v>276</v>
      </c>
      <c r="E809" s="15" t="s">
        <v>674</v>
      </c>
      <c r="F809" s="16">
        <v>2009</v>
      </c>
      <c r="G809" s="79">
        <v>4.5369399999999997E-2</v>
      </c>
      <c r="H809" s="17">
        <v>1.6401900000000001E-2</v>
      </c>
      <c r="I809" s="16">
        <v>2.7626700000000001E-2</v>
      </c>
      <c r="J809" s="49"/>
      <c r="K809" s="98">
        <v>4.4773529999999999</v>
      </c>
      <c r="L809" s="98">
        <v>5.016375</v>
      </c>
      <c r="M809" s="98"/>
      <c r="N809" s="98">
        <v>2.4838789999999999</v>
      </c>
      <c r="O809" s="98">
        <v>2.9339940000000002</v>
      </c>
      <c r="P809" s="98"/>
      <c r="Q809" s="98">
        <v>0.1117722</v>
      </c>
      <c r="R809" s="98">
        <v>1.441829</v>
      </c>
      <c r="S809" s="98">
        <v>0</v>
      </c>
      <c r="T809" s="98">
        <v>2.539167</v>
      </c>
      <c r="U809" s="98">
        <v>0</v>
      </c>
      <c r="V809" s="98">
        <v>0.90052399999999999</v>
      </c>
      <c r="W809" s="100"/>
      <c r="X809" s="52">
        <v>10</v>
      </c>
      <c r="Y809" s="2" t="s">
        <v>52</v>
      </c>
      <c r="Z809" s="50"/>
      <c r="AA809" s="50"/>
      <c r="AB809" s="50"/>
    </row>
    <row r="810" spans="1:28">
      <c r="A810" s="16" t="s">
        <v>931</v>
      </c>
      <c r="B810" s="50" t="s">
        <v>932</v>
      </c>
      <c r="C810" s="50" t="s">
        <v>945</v>
      </c>
      <c r="D810" s="50" t="s">
        <v>276</v>
      </c>
      <c r="E810" s="15" t="s">
        <v>674</v>
      </c>
      <c r="F810" s="16">
        <v>2009</v>
      </c>
      <c r="G810" s="79">
        <v>0.1190121</v>
      </c>
      <c r="H810" s="17">
        <v>1.6401900000000001E-2</v>
      </c>
      <c r="I810" s="16">
        <v>8.9399000000000006E-3</v>
      </c>
      <c r="J810" s="49"/>
      <c r="K810" s="98">
        <v>0.64821430000000002</v>
      </c>
      <c r="L810" s="98">
        <v>1.4758180000000001</v>
      </c>
      <c r="M810" s="98"/>
      <c r="N810" s="98">
        <v>1.0782590000000001</v>
      </c>
      <c r="O810" s="98">
        <v>1.261142</v>
      </c>
      <c r="P810" s="98"/>
      <c r="Q810" s="98">
        <v>3.2882599999999998E-2</v>
      </c>
      <c r="R810" s="98">
        <v>0.465582</v>
      </c>
      <c r="S810" s="98">
        <v>1.460575</v>
      </c>
      <c r="T810" s="98">
        <v>0.1140211</v>
      </c>
      <c r="U810" s="98">
        <v>0.41786420000000002</v>
      </c>
      <c r="V810" s="98">
        <v>0.21066770000000001</v>
      </c>
      <c r="W810" s="100"/>
      <c r="X810" s="52">
        <v>10</v>
      </c>
      <c r="Y810" s="2" t="s">
        <v>52</v>
      </c>
      <c r="Z810" s="50"/>
      <c r="AA810" s="50"/>
      <c r="AB810" s="50"/>
    </row>
    <row r="811" spans="1:28">
      <c r="A811" s="16" t="s">
        <v>931</v>
      </c>
      <c r="B811" s="50" t="s">
        <v>932</v>
      </c>
      <c r="C811" s="50" t="s">
        <v>946</v>
      </c>
      <c r="D811" s="50" t="s">
        <v>276</v>
      </c>
      <c r="E811" s="15" t="s">
        <v>674</v>
      </c>
      <c r="F811" s="16">
        <v>2009</v>
      </c>
      <c r="G811" s="79">
        <v>4.0364999999999998E-2</v>
      </c>
      <c r="H811" s="17">
        <v>1.6401900000000001E-2</v>
      </c>
      <c r="I811" s="16">
        <v>3.6039999999999998E-4</v>
      </c>
      <c r="J811" s="49"/>
      <c r="K811" s="98">
        <v>0.1081071</v>
      </c>
      <c r="L811" s="98">
        <v>0.1081071</v>
      </c>
      <c r="M811" s="98"/>
      <c r="N811" s="98">
        <v>0</v>
      </c>
      <c r="O811" s="98">
        <v>0</v>
      </c>
      <c r="P811" s="98"/>
      <c r="Q811" s="98">
        <v>0</v>
      </c>
      <c r="R811" s="98">
        <v>0</v>
      </c>
      <c r="S811" s="98">
        <v>0</v>
      </c>
      <c r="T811" s="98">
        <v>0</v>
      </c>
      <c r="U811" s="98">
        <v>0</v>
      </c>
      <c r="V811" s="98">
        <v>0</v>
      </c>
      <c r="W811" s="100"/>
      <c r="X811" s="52">
        <v>10</v>
      </c>
      <c r="Y811" s="2" t="s">
        <v>52</v>
      </c>
      <c r="Z811" s="50"/>
      <c r="AA811" s="50"/>
      <c r="AB811" s="50"/>
    </row>
    <row r="812" spans="1:28">
      <c r="A812" s="53" t="s">
        <v>947</v>
      </c>
      <c r="B812" s="11" t="s">
        <v>948</v>
      </c>
      <c r="C812" s="11" t="s">
        <v>949</v>
      </c>
      <c r="D812" s="11" t="s">
        <v>525</v>
      </c>
      <c r="E812" s="46" t="s">
        <v>51</v>
      </c>
      <c r="F812" s="53">
        <v>2012</v>
      </c>
      <c r="G812" s="86">
        <v>0.2459934</v>
      </c>
      <c r="H812" s="25">
        <v>5.3851400000000001E-2</v>
      </c>
      <c r="I812" s="53">
        <v>4.4794E-2</v>
      </c>
      <c r="J812" s="54"/>
      <c r="K812" s="99">
        <v>0</v>
      </c>
      <c r="L812" s="99">
        <v>6.2882579999999999</v>
      </c>
      <c r="M812" s="99"/>
      <c r="N812" s="99">
        <v>7.0412530000000002</v>
      </c>
      <c r="O812" s="99">
        <v>7.6386950000000002</v>
      </c>
      <c r="P812" s="99"/>
      <c r="Q812" s="99">
        <v>8.2873199999999994E-2</v>
      </c>
      <c r="R812" s="99">
        <v>1.3817280000000001</v>
      </c>
      <c r="S812" s="99">
        <v>4.8756130000000004</v>
      </c>
      <c r="T812" s="99">
        <v>5.8526340000000001</v>
      </c>
      <c r="U812" s="99">
        <v>4.3013240000000001</v>
      </c>
      <c r="V812" s="99">
        <v>1.2304219999999999</v>
      </c>
      <c r="W812" s="101"/>
      <c r="X812" s="55">
        <v>10</v>
      </c>
      <c r="Y812" s="47" t="s">
        <v>52</v>
      </c>
      <c r="Z812" s="11"/>
      <c r="AA812" s="50"/>
      <c r="AB812" s="50"/>
    </row>
    <row r="813" spans="1:28">
      <c r="A813" s="16" t="s">
        <v>947</v>
      </c>
      <c r="B813" s="50" t="s">
        <v>948</v>
      </c>
      <c r="C813" s="50" t="s">
        <v>950</v>
      </c>
      <c r="D813" s="50" t="s">
        <v>525</v>
      </c>
      <c r="E813" s="15" t="s">
        <v>51</v>
      </c>
      <c r="F813" s="16">
        <v>2012</v>
      </c>
      <c r="G813" s="79">
        <v>8.6760599999999993E-2</v>
      </c>
      <c r="H813" s="17">
        <v>5.3851400000000001E-2</v>
      </c>
      <c r="I813" s="16">
        <v>2.0896399999999999E-2</v>
      </c>
      <c r="J813" s="49"/>
      <c r="K813" s="98">
        <v>0</v>
      </c>
      <c r="L813" s="98">
        <v>3.694814</v>
      </c>
      <c r="M813" s="98"/>
      <c r="N813" s="98">
        <v>3.719795</v>
      </c>
      <c r="O813" s="98">
        <v>4.7009379999999998</v>
      </c>
      <c r="P813" s="98"/>
      <c r="Q813" s="98">
        <v>0</v>
      </c>
      <c r="R813" s="98">
        <v>0.60090399999999999</v>
      </c>
      <c r="S813" s="98">
        <v>0.25375589999999998</v>
      </c>
      <c r="T813" s="98">
        <v>0.36153839999999998</v>
      </c>
      <c r="U813" s="98">
        <v>0</v>
      </c>
      <c r="V813" s="98">
        <v>5.0751200000000003E-2</v>
      </c>
      <c r="W813" s="100"/>
      <c r="X813" s="50">
        <v>10</v>
      </c>
      <c r="Y813" s="2" t="s">
        <v>52</v>
      </c>
      <c r="Z813" s="50"/>
      <c r="AA813" s="50"/>
      <c r="AB813" s="50"/>
    </row>
    <row r="814" spans="1:28">
      <c r="A814" s="16" t="s">
        <v>947</v>
      </c>
      <c r="B814" s="50" t="s">
        <v>948</v>
      </c>
      <c r="C814" s="50" t="s">
        <v>951</v>
      </c>
      <c r="D814" s="50" t="s">
        <v>525</v>
      </c>
      <c r="E814" s="15" t="s">
        <v>51</v>
      </c>
      <c r="F814" s="16">
        <v>2012</v>
      </c>
      <c r="G814" s="79">
        <v>2.1813300000000001E-2</v>
      </c>
      <c r="H814" s="17">
        <v>5.3851400000000001E-2</v>
      </c>
      <c r="I814" s="16">
        <v>4.8487000000000002E-2</v>
      </c>
      <c r="J814" s="49"/>
      <c r="K814" s="98">
        <v>4.5363000000000001E-2</v>
      </c>
      <c r="L814" s="98">
        <v>2.8947289999999999</v>
      </c>
      <c r="M814" s="98"/>
      <c r="N814" s="98">
        <v>7.228694</v>
      </c>
      <c r="O814" s="98">
        <v>8.2695519999999991</v>
      </c>
      <c r="P814" s="98"/>
      <c r="Q814" s="98">
        <v>2.6337359999999999</v>
      </c>
      <c r="R814" s="98">
        <v>5.4428070000000002</v>
      </c>
      <c r="S814" s="98">
        <v>6.6372619999999998</v>
      </c>
      <c r="T814" s="98">
        <v>3.3052079999999999</v>
      </c>
      <c r="U814" s="98">
        <v>10.100339999999999</v>
      </c>
      <c r="V814" s="98">
        <v>3.8421799999999999</v>
      </c>
      <c r="W814" s="100"/>
      <c r="X814" s="50">
        <v>10</v>
      </c>
      <c r="Y814" s="2" t="s">
        <v>52</v>
      </c>
      <c r="Z814" s="50"/>
      <c r="AA814" s="50"/>
      <c r="AB814" s="50"/>
    </row>
    <row r="815" spans="1:28">
      <c r="A815" s="16" t="s">
        <v>947</v>
      </c>
      <c r="B815" s="50" t="s">
        <v>948</v>
      </c>
      <c r="C815" s="50" t="s">
        <v>952</v>
      </c>
      <c r="D815" s="50" t="s">
        <v>525</v>
      </c>
      <c r="E815" s="15" t="s">
        <v>51</v>
      </c>
      <c r="F815" s="16">
        <v>2012</v>
      </c>
      <c r="G815" s="79">
        <v>0.35251120000000002</v>
      </c>
      <c r="H815" s="17">
        <v>5.3851400000000001E-2</v>
      </c>
      <c r="I815" s="16">
        <v>8.5627599999999998E-2</v>
      </c>
      <c r="J815" s="49"/>
      <c r="K815" s="98">
        <v>0.67447690000000005</v>
      </c>
      <c r="L815" s="98">
        <v>9.8477689999999996</v>
      </c>
      <c r="M815" s="98"/>
      <c r="N815" s="98">
        <v>12.308350000000001</v>
      </c>
      <c r="O815" s="98">
        <v>13.87796</v>
      </c>
      <c r="P815" s="98"/>
      <c r="Q815" s="98">
        <v>0.47726679999999999</v>
      </c>
      <c r="R815" s="98">
        <v>1.735959</v>
      </c>
      <c r="S815" s="98">
        <v>12.899800000000001</v>
      </c>
      <c r="T815" s="98">
        <v>13.397209999999999</v>
      </c>
      <c r="U815" s="98">
        <v>12.96959</v>
      </c>
      <c r="V815" s="98">
        <v>2.5242550000000001</v>
      </c>
      <c r="W815" s="100"/>
      <c r="X815" s="50">
        <v>10</v>
      </c>
      <c r="Y815" s="2" t="s">
        <v>52</v>
      </c>
      <c r="Z815" s="50"/>
      <c r="AA815" s="50"/>
      <c r="AB815" s="50"/>
    </row>
    <row r="816" spans="1:28">
      <c r="A816" s="16" t="s">
        <v>947</v>
      </c>
      <c r="B816" s="50" t="s">
        <v>948</v>
      </c>
      <c r="C816" s="50" t="s">
        <v>953</v>
      </c>
      <c r="D816" s="50" t="s">
        <v>525</v>
      </c>
      <c r="E816" s="15" t="s">
        <v>51</v>
      </c>
      <c r="F816" s="16">
        <v>2012</v>
      </c>
      <c r="G816" s="79">
        <v>0.2929215</v>
      </c>
      <c r="H816" s="17">
        <v>5.3851400000000001E-2</v>
      </c>
      <c r="I816" s="16">
        <v>3.3377700000000003E-2</v>
      </c>
      <c r="J816" s="49"/>
      <c r="K816" s="98">
        <v>8.3793400000000004E-2</v>
      </c>
      <c r="L816" s="98">
        <v>4.1031329999999997</v>
      </c>
      <c r="M816" s="98"/>
      <c r="N816" s="98">
        <v>5.1188409999999998</v>
      </c>
      <c r="O816" s="98">
        <v>5.0785809999999998</v>
      </c>
      <c r="P816" s="98"/>
      <c r="Q816" s="98">
        <v>1.2329600000000001</v>
      </c>
      <c r="R816" s="98">
        <v>0.60937189999999997</v>
      </c>
      <c r="S816" s="98">
        <v>3.4536669999999998</v>
      </c>
      <c r="T816" s="98">
        <v>4.4300220000000001</v>
      </c>
      <c r="U816" s="98">
        <v>5.2302910000000002</v>
      </c>
      <c r="V816" s="98">
        <v>1.970445</v>
      </c>
      <c r="W816" s="100"/>
      <c r="X816" s="50">
        <v>10</v>
      </c>
      <c r="Y816" s="2" t="s">
        <v>52</v>
      </c>
      <c r="Z816" s="50"/>
      <c r="AA816" s="50"/>
      <c r="AB816" s="50"/>
    </row>
    <row r="817" spans="1:28">
      <c r="A817" s="16" t="s">
        <v>954</v>
      </c>
      <c r="B817" s="50" t="s">
        <v>955</v>
      </c>
      <c r="C817" s="50" t="s">
        <v>36</v>
      </c>
      <c r="D817" s="50" t="s">
        <v>72</v>
      </c>
      <c r="E817" s="15" t="s">
        <v>51</v>
      </c>
      <c r="F817" s="16">
        <v>2010</v>
      </c>
      <c r="G817" s="79">
        <v>8.8006200000000007E-2</v>
      </c>
      <c r="H817" s="17">
        <v>0.33243590000000001</v>
      </c>
      <c r="I817" s="16">
        <v>0.43390380000000001</v>
      </c>
      <c r="J817" s="49"/>
      <c r="K817" s="98">
        <v>16.9069</v>
      </c>
      <c r="L817" s="98">
        <v>28.35023</v>
      </c>
      <c r="M817" s="98"/>
      <c r="N817" s="98">
        <v>32.55171</v>
      </c>
      <c r="O817" s="98">
        <v>36.192709999999998</v>
      </c>
      <c r="P817" s="98"/>
      <c r="Q817" s="98">
        <v>80.344570000000004</v>
      </c>
      <c r="R817" s="98">
        <v>78.476550000000003</v>
      </c>
      <c r="S817" s="98">
        <v>69.940349999999995</v>
      </c>
      <c r="T817" s="98">
        <v>73.696579999999997</v>
      </c>
      <c r="U817" s="98">
        <v>80.989660000000001</v>
      </c>
      <c r="V817" s="98">
        <v>55.57441</v>
      </c>
      <c r="W817" s="100"/>
      <c r="X817" s="50">
        <v>10</v>
      </c>
      <c r="Y817" s="2" t="s">
        <v>52</v>
      </c>
      <c r="Z817" s="50"/>
      <c r="AA817" s="50"/>
      <c r="AB817" s="50"/>
    </row>
    <row r="818" spans="1:28">
      <c r="A818" s="16" t="s">
        <v>954</v>
      </c>
      <c r="B818" s="50" t="s">
        <v>955</v>
      </c>
      <c r="C818" s="50" t="s">
        <v>363</v>
      </c>
      <c r="D818" s="50" t="s">
        <v>72</v>
      </c>
      <c r="E818" s="15" t="s">
        <v>51</v>
      </c>
      <c r="F818" s="16">
        <v>2010</v>
      </c>
      <c r="G818" s="79">
        <v>0.13669039999999999</v>
      </c>
      <c r="H818" s="17">
        <v>0.33243590000000001</v>
      </c>
      <c r="I818" s="16">
        <v>0.22014839999999999</v>
      </c>
      <c r="J818" s="49"/>
      <c r="K818" s="98">
        <v>8.1018709999999992</v>
      </c>
      <c r="L818" s="98">
        <v>16.057639999999999</v>
      </c>
      <c r="M818" s="98"/>
      <c r="N818" s="98">
        <v>23.50827</v>
      </c>
      <c r="O818" s="98">
        <v>14.53511</v>
      </c>
      <c r="P818" s="98"/>
      <c r="Q818" s="98">
        <v>42.100720000000003</v>
      </c>
      <c r="R818" s="98">
        <v>44.584139999999998</v>
      </c>
      <c r="S818" s="98">
        <v>25.529050000000002</v>
      </c>
      <c r="T818" s="98">
        <v>29.910679999999999</v>
      </c>
      <c r="U818" s="98">
        <v>45.115499999999997</v>
      </c>
      <c r="V818" s="98">
        <v>22.418289999999999</v>
      </c>
      <c r="W818" s="100"/>
      <c r="X818" s="50">
        <v>10</v>
      </c>
      <c r="Y818" s="2" t="s">
        <v>52</v>
      </c>
      <c r="Z818" s="50"/>
      <c r="AA818" s="50"/>
      <c r="AB818" s="50"/>
    </row>
    <row r="819" spans="1:28">
      <c r="A819" s="16" t="s">
        <v>954</v>
      </c>
      <c r="B819" s="50" t="s">
        <v>955</v>
      </c>
      <c r="C819" s="50" t="s">
        <v>956</v>
      </c>
      <c r="D819" s="50" t="s">
        <v>72</v>
      </c>
      <c r="E819" s="15" t="s">
        <v>51</v>
      </c>
      <c r="F819" s="16">
        <v>2010</v>
      </c>
      <c r="G819" s="79">
        <v>0.19108339999999999</v>
      </c>
      <c r="H819" s="17">
        <v>0.33243590000000001</v>
      </c>
      <c r="I819" s="16">
        <v>0.37538179999999999</v>
      </c>
      <c r="J819" s="49"/>
      <c r="K819" s="98">
        <v>11.74841</v>
      </c>
      <c r="L819" s="98">
        <v>30.035699999999999</v>
      </c>
      <c r="M819" s="98"/>
      <c r="N819" s="98">
        <v>35.024279999999997</v>
      </c>
      <c r="O819" s="98">
        <v>25.92719</v>
      </c>
      <c r="P819" s="98"/>
      <c r="Q819" s="98">
        <v>72.150210000000001</v>
      </c>
      <c r="R819" s="98">
        <v>69.822540000000004</v>
      </c>
      <c r="S819" s="98">
        <v>57.850140000000003</v>
      </c>
      <c r="T819" s="98">
        <v>61.947409999999998</v>
      </c>
      <c r="U819" s="98">
        <v>72.681319999999999</v>
      </c>
      <c r="V819" s="98">
        <v>33.028840000000002</v>
      </c>
      <c r="W819" s="100"/>
      <c r="X819" s="50">
        <v>10</v>
      </c>
      <c r="Y819" s="2" t="s">
        <v>52</v>
      </c>
      <c r="Z819" s="50"/>
      <c r="AA819" s="50"/>
      <c r="AB819" s="50"/>
    </row>
    <row r="820" spans="1:28">
      <c r="A820" s="16" t="s">
        <v>954</v>
      </c>
      <c r="B820" s="50" t="s">
        <v>955</v>
      </c>
      <c r="C820" s="50" t="s">
        <v>365</v>
      </c>
      <c r="D820" s="50" t="s">
        <v>72</v>
      </c>
      <c r="E820" s="15" t="s">
        <v>51</v>
      </c>
      <c r="F820" s="16">
        <v>2010</v>
      </c>
      <c r="G820" s="79">
        <v>0.15231140000000001</v>
      </c>
      <c r="H820" s="17">
        <v>0.33243590000000001</v>
      </c>
      <c r="I820" s="16">
        <v>0.26878039999999997</v>
      </c>
      <c r="J820" s="49"/>
      <c r="K820" s="98">
        <v>11.535769999999999</v>
      </c>
      <c r="L820" s="98">
        <v>14.663270000000001</v>
      </c>
      <c r="M820" s="98"/>
      <c r="N820" s="98">
        <v>18.241589999999999</v>
      </c>
      <c r="O820" s="98">
        <v>22.061350000000001</v>
      </c>
      <c r="P820" s="98"/>
      <c r="Q820" s="98">
        <v>53.272620000000003</v>
      </c>
      <c r="R820" s="98">
        <v>53.170470000000002</v>
      </c>
      <c r="S820" s="98">
        <v>39.750419999999998</v>
      </c>
      <c r="T820" s="98">
        <v>46.707920000000001</v>
      </c>
      <c r="U820" s="98">
        <v>54.89188</v>
      </c>
      <c r="V820" s="98">
        <v>36.505369999999999</v>
      </c>
      <c r="W820" s="100"/>
      <c r="X820" s="50">
        <v>10</v>
      </c>
      <c r="Y820" s="2" t="s">
        <v>52</v>
      </c>
      <c r="Z820" s="50"/>
      <c r="AA820" s="50"/>
      <c r="AB820" s="50"/>
    </row>
    <row r="821" spans="1:28">
      <c r="A821" s="16" t="s">
        <v>954</v>
      </c>
      <c r="B821" s="50" t="s">
        <v>955</v>
      </c>
      <c r="C821" s="50" t="s">
        <v>609</v>
      </c>
      <c r="D821" s="50" t="s">
        <v>72</v>
      </c>
      <c r="E821" s="15" t="s">
        <v>51</v>
      </c>
      <c r="F821" s="16">
        <v>2010</v>
      </c>
      <c r="G821" s="79">
        <v>9.0289900000000006E-2</v>
      </c>
      <c r="H821" s="17">
        <v>0.33243590000000001</v>
      </c>
      <c r="I821" s="16">
        <v>0.33852070000000001</v>
      </c>
      <c r="J821" s="49"/>
      <c r="K821" s="98">
        <v>12.32446</v>
      </c>
      <c r="L821" s="98">
        <v>17.492550000000001</v>
      </c>
      <c r="M821" s="98"/>
      <c r="N821" s="98">
        <v>33.961689999999997</v>
      </c>
      <c r="O821" s="98">
        <v>22.68271</v>
      </c>
      <c r="P821" s="98"/>
      <c r="Q821" s="98">
        <v>66.812479999999994</v>
      </c>
      <c r="R821" s="98">
        <v>57.222279999999998</v>
      </c>
      <c r="S821" s="98">
        <v>48.936819999999997</v>
      </c>
      <c r="T821" s="98">
        <v>61.946480000000001</v>
      </c>
      <c r="U821" s="98">
        <v>68.111329999999995</v>
      </c>
      <c r="V821" s="98">
        <v>46.923630000000003</v>
      </c>
      <c r="W821" s="100"/>
      <c r="X821" s="50">
        <v>10</v>
      </c>
      <c r="Y821" s="2" t="s">
        <v>52</v>
      </c>
      <c r="Z821" s="50"/>
      <c r="AA821" s="50"/>
      <c r="AB821" s="50"/>
    </row>
    <row r="822" spans="1:28">
      <c r="A822" s="16" t="s">
        <v>954</v>
      </c>
      <c r="B822" s="50" t="s">
        <v>955</v>
      </c>
      <c r="C822" s="50" t="s">
        <v>957</v>
      </c>
      <c r="D822" s="50" t="s">
        <v>72</v>
      </c>
      <c r="E822" s="15" t="s">
        <v>51</v>
      </c>
      <c r="F822" s="16">
        <v>2010</v>
      </c>
      <c r="G822" s="79">
        <v>0.13439090000000001</v>
      </c>
      <c r="H822" s="17">
        <v>0.33243590000000001</v>
      </c>
      <c r="I822" s="16">
        <v>0.31624940000000001</v>
      </c>
      <c r="J822" s="49"/>
      <c r="K822" s="98">
        <v>7.5267910000000002</v>
      </c>
      <c r="L822" s="98">
        <v>28.848600000000001</v>
      </c>
      <c r="M822" s="98"/>
      <c r="N822" s="98">
        <v>29.660779999999999</v>
      </c>
      <c r="O822" s="98">
        <v>14.680249999999999</v>
      </c>
      <c r="P822" s="98"/>
      <c r="Q822" s="98">
        <v>64.167559999999995</v>
      </c>
      <c r="R822" s="98">
        <v>58.364339999999999</v>
      </c>
      <c r="S822" s="98">
        <v>50.940069999999999</v>
      </c>
      <c r="T822" s="98">
        <v>55.448410000000003</v>
      </c>
      <c r="U822" s="98">
        <v>65.707189999999997</v>
      </c>
      <c r="V822" s="98">
        <v>32.472020000000001</v>
      </c>
      <c r="W822" s="100"/>
      <c r="X822" s="50">
        <v>10</v>
      </c>
      <c r="Y822" s="2" t="s">
        <v>52</v>
      </c>
      <c r="Z822" s="50"/>
      <c r="AA822" s="50"/>
      <c r="AB822" s="50"/>
    </row>
    <row r="823" spans="1:28">
      <c r="A823" s="16" t="s">
        <v>954</v>
      </c>
      <c r="B823" s="50" t="s">
        <v>955</v>
      </c>
      <c r="C823" s="50" t="s">
        <v>369</v>
      </c>
      <c r="D823" s="50" t="s">
        <v>72</v>
      </c>
      <c r="E823" s="15" t="s">
        <v>51</v>
      </c>
      <c r="F823" s="16">
        <v>2010</v>
      </c>
      <c r="G823" s="79">
        <v>0.17766129999999999</v>
      </c>
      <c r="H823" s="17">
        <v>0.33243590000000001</v>
      </c>
      <c r="I823" s="16">
        <v>0.40813090000000002</v>
      </c>
      <c r="J823" s="49"/>
      <c r="K823" s="98">
        <v>14.262969999999999</v>
      </c>
      <c r="L823" s="98">
        <v>36.38167</v>
      </c>
      <c r="M823" s="98"/>
      <c r="N823" s="98">
        <v>37.348570000000002</v>
      </c>
      <c r="O823" s="98">
        <v>26.024850000000001</v>
      </c>
      <c r="P823" s="98"/>
      <c r="Q823" s="98">
        <v>75.643810000000002</v>
      </c>
      <c r="R823" s="98">
        <v>73.673289999999994</v>
      </c>
      <c r="S823" s="98">
        <v>61.817390000000003</v>
      </c>
      <c r="T823" s="98">
        <v>70.379429999999999</v>
      </c>
      <c r="U823" s="98">
        <v>76.72842</v>
      </c>
      <c r="V823" s="98">
        <v>34.339199999999998</v>
      </c>
      <c r="W823" s="100"/>
      <c r="X823" s="50">
        <v>10</v>
      </c>
      <c r="Y823" s="2" t="s">
        <v>52</v>
      </c>
      <c r="Z823" s="50"/>
      <c r="AA823" s="50"/>
      <c r="AB823" s="50"/>
    </row>
    <row r="824" spans="1:28">
      <c r="A824" s="16" t="s">
        <v>954</v>
      </c>
      <c r="B824" s="50" t="s">
        <v>955</v>
      </c>
      <c r="C824" s="50" t="s">
        <v>958</v>
      </c>
      <c r="D824" s="50" t="s">
        <v>72</v>
      </c>
      <c r="E824" s="15" t="s">
        <v>51</v>
      </c>
      <c r="F824" s="16">
        <v>2010</v>
      </c>
      <c r="G824" s="79">
        <v>2.9566499999999999E-2</v>
      </c>
      <c r="H824" s="17">
        <v>0.33243590000000001</v>
      </c>
      <c r="I824" s="16">
        <v>0.2000518</v>
      </c>
      <c r="J824" s="49"/>
      <c r="K824" s="98">
        <v>6.5410159999999999</v>
      </c>
      <c r="L824" s="98">
        <v>16.138179999999998</v>
      </c>
      <c r="M824" s="98"/>
      <c r="N824" s="98">
        <v>21.183540000000001</v>
      </c>
      <c r="O824" s="98">
        <v>20.480219999999999</v>
      </c>
      <c r="P824" s="98"/>
      <c r="Q824" s="98">
        <v>36.686450000000001</v>
      </c>
      <c r="R824" s="98">
        <v>30.72878</v>
      </c>
      <c r="S824" s="98">
        <v>15.79965</v>
      </c>
      <c r="T824" s="98">
        <v>24.792100000000001</v>
      </c>
      <c r="U824" s="98">
        <v>41.900840000000002</v>
      </c>
      <c r="V824" s="98">
        <v>17.156610000000001</v>
      </c>
      <c r="W824" s="100"/>
      <c r="X824" s="50">
        <v>10</v>
      </c>
      <c r="Y824" s="2" t="s">
        <v>52</v>
      </c>
      <c r="Z824" s="50"/>
      <c r="AA824" s="50"/>
      <c r="AB824" s="50"/>
    </row>
    <row r="825" spans="1:28">
      <c r="A825" s="16" t="s">
        <v>959</v>
      </c>
      <c r="B825" s="50" t="s">
        <v>960</v>
      </c>
      <c r="C825" s="50" t="s">
        <v>961</v>
      </c>
      <c r="D825" s="50" t="s">
        <v>141</v>
      </c>
      <c r="E825" s="15" t="s">
        <v>38</v>
      </c>
      <c r="F825" s="16" t="s">
        <v>422</v>
      </c>
      <c r="G825" s="79">
        <v>0.34463719999999998</v>
      </c>
      <c r="H825" s="17">
        <v>6.3473999999999996E-3</v>
      </c>
      <c r="I825" s="16">
        <v>3.1849000000000001E-3</v>
      </c>
      <c r="J825" s="49"/>
      <c r="K825" s="98">
        <v>0.67944459999999995</v>
      </c>
      <c r="L825" s="98">
        <v>0.23956440000000001</v>
      </c>
      <c r="M825" s="98"/>
      <c r="N825" s="98">
        <v>0.38967299999999999</v>
      </c>
      <c r="O825" s="98">
        <v>0.22074170000000001</v>
      </c>
      <c r="P825" s="98"/>
      <c r="Q825" s="98">
        <v>6.9732199999999994E-2</v>
      </c>
      <c r="R825" s="98">
        <v>0.25682379999999999</v>
      </c>
      <c r="S825" s="98">
        <v>8.3723000000000006E-2</v>
      </c>
      <c r="T825" s="98">
        <v>5.5432099999999998E-2</v>
      </c>
      <c r="U825" s="98">
        <v>0.43231969999999997</v>
      </c>
      <c r="V825" s="98">
        <v>0.24650079999999999</v>
      </c>
      <c r="W825" s="100"/>
      <c r="X825" s="50">
        <v>10</v>
      </c>
      <c r="Y825" s="2" t="s">
        <v>52</v>
      </c>
      <c r="Z825" s="50"/>
      <c r="AA825" s="50"/>
      <c r="AB825" s="50"/>
    </row>
    <row r="826" spans="1:28">
      <c r="A826" s="16" t="s">
        <v>959</v>
      </c>
      <c r="B826" s="50" t="s">
        <v>960</v>
      </c>
      <c r="C826" s="50" t="s">
        <v>43</v>
      </c>
      <c r="D826" s="50" t="s">
        <v>141</v>
      </c>
      <c r="E826" s="15" t="s">
        <v>38</v>
      </c>
      <c r="F826" s="16" t="s">
        <v>422</v>
      </c>
      <c r="G826" s="79">
        <v>0.18182480000000001</v>
      </c>
      <c r="H826" s="17">
        <v>6.3473999999999996E-3</v>
      </c>
      <c r="I826" s="16">
        <v>9.0123000000000009E-3</v>
      </c>
      <c r="J826" s="49"/>
      <c r="K826" s="98">
        <v>1.4885250000000001</v>
      </c>
      <c r="L826" s="98">
        <v>0.69632499999999997</v>
      </c>
      <c r="M826" s="98"/>
      <c r="N826" s="98">
        <v>0.84118499999999996</v>
      </c>
      <c r="O826" s="98">
        <v>0.34870659999999998</v>
      </c>
      <c r="P826" s="98"/>
      <c r="Q826" s="98">
        <v>0.30979839999999997</v>
      </c>
      <c r="R826" s="98">
        <v>0.96096970000000004</v>
      </c>
      <c r="S826" s="98">
        <v>0.97734299999999996</v>
      </c>
      <c r="T826" s="98">
        <v>0.81468240000000003</v>
      </c>
      <c r="U826" s="98">
        <v>1.986332</v>
      </c>
      <c r="V826" s="98">
        <v>1.048718</v>
      </c>
      <c r="W826" s="100"/>
      <c r="X826" s="50">
        <v>10</v>
      </c>
      <c r="Y826" s="2" t="s">
        <v>52</v>
      </c>
      <c r="Z826" s="50"/>
      <c r="AA826" s="50"/>
      <c r="AB826" s="50"/>
    </row>
    <row r="827" spans="1:28">
      <c r="A827" s="16" t="s">
        <v>959</v>
      </c>
      <c r="B827" s="50" t="s">
        <v>960</v>
      </c>
      <c r="C827" s="50" t="s">
        <v>962</v>
      </c>
      <c r="D827" s="50" t="s">
        <v>141</v>
      </c>
      <c r="E827" s="15" t="s">
        <v>38</v>
      </c>
      <c r="F827" s="16" t="s">
        <v>422</v>
      </c>
      <c r="G827" s="79">
        <v>0.33820359999999999</v>
      </c>
      <c r="H827" s="17">
        <v>6.3473999999999996E-3</v>
      </c>
      <c r="I827" s="16">
        <v>6.6971000000000001E-3</v>
      </c>
      <c r="J827" s="49"/>
      <c r="K827" s="98">
        <v>1.194024</v>
      </c>
      <c r="L827" s="98">
        <v>0.31137700000000001</v>
      </c>
      <c r="M827" s="98"/>
      <c r="N827" s="98">
        <v>0.8436304</v>
      </c>
      <c r="O827" s="98">
        <v>0.55988629999999995</v>
      </c>
      <c r="P827" s="98"/>
      <c r="Q827" s="98">
        <v>6.0336399999999998E-2</v>
      </c>
      <c r="R827" s="98">
        <v>0.3960456</v>
      </c>
      <c r="S827" s="98">
        <v>0.52148810000000001</v>
      </c>
      <c r="T827" s="98">
        <v>0.29876079999999999</v>
      </c>
      <c r="U827" s="98">
        <v>1.618546</v>
      </c>
      <c r="V827" s="98">
        <v>0.43287969999999998</v>
      </c>
      <c r="W827" s="100"/>
      <c r="X827" s="50">
        <v>10</v>
      </c>
      <c r="Y827" s="2" t="s">
        <v>52</v>
      </c>
      <c r="Z827" s="50"/>
      <c r="AA827" s="50"/>
      <c r="AB827" s="50"/>
    </row>
    <row r="828" spans="1:28">
      <c r="A828" s="2" t="s">
        <v>959</v>
      </c>
      <c r="B828" s="110" t="s">
        <v>960</v>
      </c>
      <c r="C828" s="110" t="s">
        <v>45</v>
      </c>
      <c r="D828" s="50" t="s">
        <v>141</v>
      </c>
      <c r="E828" s="50" t="s">
        <v>38</v>
      </c>
      <c r="F828" s="2" t="s">
        <v>422</v>
      </c>
      <c r="G828" s="106">
        <v>0.13533429999999999</v>
      </c>
      <c r="H828" s="87">
        <v>6.3473999999999996E-3</v>
      </c>
      <c r="I828" s="50">
        <v>9.9463999999999993E-3</v>
      </c>
      <c r="J828" s="18"/>
      <c r="K828" s="100">
        <v>1.5089889999999999</v>
      </c>
      <c r="L828" s="100">
        <v>0.91088080000000005</v>
      </c>
      <c r="M828" s="100"/>
      <c r="N828" s="100">
        <v>1.1082099999999999</v>
      </c>
      <c r="O828" s="100">
        <v>0.99846389999999996</v>
      </c>
      <c r="P828" s="100"/>
      <c r="Q828" s="100">
        <v>0.26000380000000001</v>
      </c>
      <c r="R828" s="100">
        <v>1.127948</v>
      </c>
      <c r="S828" s="100">
        <v>0.89167989999999997</v>
      </c>
      <c r="T828" s="100">
        <v>9.1941400000000006E-2</v>
      </c>
      <c r="U828" s="100">
        <v>1.176326</v>
      </c>
      <c r="V828" s="100">
        <v>0.77601180000000003</v>
      </c>
      <c r="W828" s="100"/>
      <c r="X828" s="50">
        <v>10</v>
      </c>
      <c r="Y828" s="2" t="s">
        <v>52</v>
      </c>
      <c r="Z828" s="50"/>
      <c r="AA828" s="50"/>
      <c r="AB828" s="50"/>
    </row>
    <row r="829" spans="1:28">
      <c r="A829" s="2" t="s">
        <v>963</v>
      </c>
      <c r="B829" s="110" t="s">
        <v>964</v>
      </c>
      <c r="C829" s="110" t="s">
        <v>965</v>
      </c>
      <c r="D829" s="50" t="s">
        <v>141</v>
      </c>
      <c r="E829" s="50" t="s">
        <v>51</v>
      </c>
      <c r="F829" s="2" t="s">
        <v>966</v>
      </c>
      <c r="G829" s="106">
        <v>4.1809800000000001E-2</v>
      </c>
      <c r="H829" s="87">
        <v>0.36022710000000002</v>
      </c>
      <c r="I829" s="50">
        <v>0.37909209999999999</v>
      </c>
      <c r="J829" s="18"/>
      <c r="K829" s="100">
        <v>13.48067</v>
      </c>
      <c r="L829" s="100">
        <v>30.66366</v>
      </c>
      <c r="M829" s="100"/>
      <c r="N829" s="100">
        <v>24.471250000000001</v>
      </c>
      <c r="O829" s="100">
        <v>43.608089999999997</v>
      </c>
      <c r="P829" s="100"/>
      <c r="Q829" s="100">
        <v>60.469889999999999</v>
      </c>
      <c r="R829" s="100">
        <v>44.21669</v>
      </c>
      <c r="S829" s="100">
        <v>46.678150000000002</v>
      </c>
      <c r="T829" s="100">
        <v>62.643540000000002</v>
      </c>
      <c r="U829" s="100">
        <v>72.769149999999996</v>
      </c>
      <c r="V829" s="100">
        <v>58.917400000000001</v>
      </c>
      <c r="W829" s="100"/>
      <c r="X829" s="50">
        <v>10</v>
      </c>
      <c r="Y829" s="2" t="s">
        <v>52</v>
      </c>
      <c r="Z829" s="50"/>
      <c r="AA829" s="50"/>
      <c r="AB829" s="50"/>
    </row>
    <row r="830" spans="1:28">
      <c r="A830" s="2" t="s">
        <v>963</v>
      </c>
      <c r="B830" s="110" t="s">
        <v>964</v>
      </c>
      <c r="C830" s="110" t="s">
        <v>967</v>
      </c>
      <c r="D830" s="50" t="s">
        <v>141</v>
      </c>
      <c r="E830" s="50" t="s">
        <v>51</v>
      </c>
      <c r="F830" s="2" t="s">
        <v>966</v>
      </c>
      <c r="G830" s="106">
        <v>5.8024100000000002E-2</v>
      </c>
      <c r="H830" s="87">
        <v>0.36022710000000002</v>
      </c>
      <c r="I830" s="50">
        <v>0.44399080000000002</v>
      </c>
      <c r="J830" s="18"/>
      <c r="K830" s="100">
        <v>21.92427</v>
      </c>
      <c r="L830" s="100">
        <v>37.336219999999997</v>
      </c>
      <c r="M830" s="100"/>
      <c r="N830" s="100">
        <v>25.40061</v>
      </c>
      <c r="O830" s="100">
        <v>45.176780000000001</v>
      </c>
      <c r="P830" s="100"/>
      <c r="Q830" s="100">
        <v>72.329890000000006</v>
      </c>
      <c r="R830" s="100">
        <v>70.100759999999994</v>
      </c>
      <c r="S830" s="100">
        <v>56.613849999999999</v>
      </c>
      <c r="T830" s="100">
        <v>68.058819999999997</v>
      </c>
      <c r="U830" s="100">
        <v>79.653199999999998</v>
      </c>
      <c r="V830" s="100">
        <v>62.913260000000001</v>
      </c>
      <c r="W830" s="100"/>
      <c r="X830" s="50">
        <v>10</v>
      </c>
      <c r="Y830" s="2" t="s">
        <v>52</v>
      </c>
      <c r="Z830" s="50"/>
      <c r="AA830" s="50"/>
      <c r="AB830" s="50"/>
    </row>
    <row r="831" spans="1:28">
      <c r="A831" s="2" t="s">
        <v>963</v>
      </c>
      <c r="B831" s="110" t="s">
        <v>964</v>
      </c>
      <c r="C831" s="110" t="s">
        <v>968</v>
      </c>
      <c r="D831" s="50" t="s">
        <v>141</v>
      </c>
      <c r="E831" s="50" t="s">
        <v>51</v>
      </c>
      <c r="F831" s="2" t="s">
        <v>966</v>
      </c>
      <c r="G831" s="106">
        <v>0.11554150000000001</v>
      </c>
      <c r="H831" s="87">
        <v>0.36022710000000002</v>
      </c>
      <c r="I831" s="50">
        <v>0.35677979999999998</v>
      </c>
      <c r="J831" s="18"/>
      <c r="K831" s="100">
        <v>16.6373</v>
      </c>
      <c r="L831" s="100">
        <v>32.192659999999997</v>
      </c>
      <c r="M831" s="100"/>
      <c r="N831" s="100">
        <v>12.09121</v>
      </c>
      <c r="O831" s="100">
        <v>32.890079999999998</v>
      </c>
      <c r="P831" s="100"/>
      <c r="Q831" s="100">
        <v>56.112639999999999</v>
      </c>
      <c r="R831" s="100">
        <v>60.567590000000003</v>
      </c>
      <c r="S831" s="100">
        <v>50.84337</v>
      </c>
      <c r="T831" s="100">
        <v>62.393970000000003</v>
      </c>
      <c r="U831" s="100">
        <v>70.891649999999998</v>
      </c>
      <c r="V831" s="100">
        <v>59.960740000000001</v>
      </c>
      <c r="W831" s="100"/>
      <c r="X831" s="50">
        <v>10</v>
      </c>
      <c r="Y831" s="2" t="s">
        <v>52</v>
      </c>
      <c r="Z831" s="50"/>
      <c r="AA831" s="50"/>
      <c r="AB831" s="50"/>
    </row>
    <row r="832" spans="1:28">
      <c r="A832" s="2" t="s">
        <v>963</v>
      </c>
      <c r="B832" s="110" t="s">
        <v>964</v>
      </c>
      <c r="C832" s="110" t="s">
        <v>969</v>
      </c>
      <c r="D832" s="50" t="s">
        <v>141</v>
      </c>
      <c r="E832" s="50" t="s">
        <v>51</v>
      </c>
      <c r="F832" s="2" t="s">
        <v>966</v>
      </c>
      <c r="G832" s="106">
        <v>9.6159300000000003E-2</v>
      </c>
      <c r="H832" s="87">
        <v>0.36022710000000002</v>
      </c>
      <c r="I832" s="50">
        <v>0.40632659999999998</v>
      </c>
      <c r="J832" s="18"/>
      <c r="K832" s="100">
        <v>20.482089999999999</v>
      </c>
      <c r="L832" s="100">
        <v>29.833870000000001</v>
      </c>
      <c r="M832" s="100"/>
      <c r="N832" s="100">
        <v>25.56418</v>
      </c>
      <c r="O832" s="100">
        <v>56.338729999999998</v>
      </c>
      <c r="P832" s="100"/>
      <c r="Q832" s="100">
        <v>65.49212</v>
      </c>
      <c r="R832" s="100">
        <v>50.563490000000002</v>
      </c>
      <c r="S832" s="100">
        <v>31.79233</v>
      </c>
      <c r="T832" s="100">
        <v>49.232979999999998</v>
      </c>
      <c r="U832" s="100">
        <v>75.648970000000006</v>
      </c>
      <c r="V832" s="100">
        <v>62.001420000000003</v>
      </c>
      <c r="W832" s="100"/>
      <c r="X832" s="50">
        <v>10</v>
      </c>
      <c r="Y832" s="2" t="s">
        <v>52</v>
      </c>
      <c r="Z832" s="50"/>
      <c r="AA832" s="50"/>
      <c r="AB832" s="50"/>
    </row>
    <row r="833" spans="1:28">
      <c r="A833" s="2" t="s">
        <v>963</v>
      </c>
      <c r="B833" s="110" t="s">
        <v>964</v>
      </c>
      <c r="C833" s="110" t="s">
        <v>970</v>
      </c>
      <c r="D833" s="50" t="s">
        <v>141</v>
      </c>
      <c r="E833" s="50" t="s">
        <v>51</v>
      </c>
      <c r="F833" s="2" t="s">
        <v>966</v>
      </c>
      <c r="G833" s="106">
        <v>5.9301899999999998E-2</v>
      </c>
      <c r="H833" s="87">
        <v>0.36022710000000002</v>
      </c>
      <c r="I833" s="50">
        <v>0.30970500000000001</v>
      </c>
      <c r="J833" s="18"/>
      <c r="K833" s="100">
        <v>9.1417940000000009</v>
      </c>
      <c r="L833" s="100">
        <v>18.57686</v>
      </c>
      <c r="M833" s="100"/>
      <c r="N833" s="100">
        <v>27.638079999999999</v>
      </c>
      <c r="O833" s="100">
        <v>40.338810000000002</v>
      </c>
      <c r="P833" s="100"/>
      <c r="Q833" s="100">
        <v>49.372520000000002</v>
      </c>
      <c r="R833" s="100">
        <v>44.04542</v>
      </c>
      <c r="S833" s="100">
        <v>34.49203</v>
      </c>
      <c r="T833" s="100">
        <v>32.862130000000001</v>
      </c>
      <c r="U833" s="100">
        <v>62.043550000000003</v>
      </c>
      <c r="V833" s="100">
        <v>47.56664</v>
      </c>
      <c r="W833" s="100"/>
      <c r="X833" s="50">
        <v>10</v>
      </c>
      <c r="Y833" s="2" t="s">
        <v>52</v>
      </c>
      <c r="Z833" s="50"/>
      <c r="AA833" s="50"/>
      <c r="AB833" s="50"/>
    </row>
    <row r="834" spans="1:28">
      <c r="A834" s="2" t="s">
        <v>963</v>
      </c>
      <c r="B834" s="110" t="s">
        <v>964</v>
      </c>
      <c r="C834" s="110" t="s">
        <v>971</v>
      </c>
      <c r="D834" s="50" t="s">
        <v>141</v>
      </c>
      <c r="E834" s="50" t="s">
        <v>51</v>
      </c>
      <c r="F834" s="2" t="s">
        <v>966</v>
      </c>
      <c r="G834" s="106">
        <v>0.1533957</v>
      </c>
      <c r="H834" s="87">
        <v>0.36022710000000002</v>
      </c>
      <c r="I834" s="50">
        <v>0.1266196</v>
      </c>
      <c r="J834" s="18"/>
      <c r="K834" s="100">
        <v>3.2511939999999999</v>
      </c>
      <c r="L834" s="100">
        <v>14.502359999999999</v>
      </c>
      <c r="M834" s="100"/>
      <c r="N834" s="100">
        <v>14.646179999999999</v>
      </c>
      <c r="O834" s="100">
        <v>20.92764</v>
      </c>
      <c r="P834" s="100"/>
      <c r="Q834" s="100">
        <v>2.8701650000000001</v>
      </c>
      <c r="R834" s="100">
        <v>12.66817</v>
      </c>
      <c r="S834" s="100">
        <v>2.328176</v>
      </c>
      <c r="T834" s="100">
        <v>11.857530000000001</v>
      </c>
      <c r="U834" s="100">
        <v>26.724779999999999</v>
      </c>
      <c r="V834" s="100">
        <v>11.48443</v>
      </c>
      <c r="W834" s="100"/>
      <c r="X834" s="50">
        <v>10</v>
      </c>
      <c r="Y834" s="2" t="s">
        <v>52</v>
      </c>
      <c r="Z834" s="50"/>
      <c r="AA834" s="50"/>
      <c r="AB834" s="50"/>
    </row>
    <row r="835" spans="1:28">
      <c r="A835" s="2" t="s">
        <v>963</v>
      </c>
      <c r="B835" s="110" t="s">
        <v>964</v>
      </c>
      <c r="C835" s="110" t="s">
        <v>972</v>
      </c>
      <c r="D835" s="50" t="s">
        <v>141</v>
      </c>
      <c r="E835" s="50" t="s">
        <v>51</v>
      </c>
      <c r="F835" s="2" t="s">
        <v>966</v>
      </c>
      <c r="G835" s="106">
        <v>0.12326040000000001</v>
      </c>
      <c r="H835" s="87">
        <v>0.36022710000000002</v>
      </c>
      <c r="I835" s="50">
        <v>0.49713400000000002</v>
      </c>
      <c r="J835" s="18"/>
      <c r="K835" s="100">
        <v>26.057780000000001</v>
      </c>
      <c r="L835" s="100">
        <v>47.75226</v>
      </c>
      <c r="M835" s="100"/>
      <c r="N835" s="100">
        <v>32.22627</v>
      </c>
      <c r="O835" s="100">
        <v>59.831270000000004</v>
      </c>
      <c r="P835" s="100"/>
      <c r="Q835" s="100">
        <v>78.740080000000006</v>
      </c>
      <c r="R835" s="100">
        <v>49.012700000000002</v>
      </c>
      <c r="S835" s="100">
        <v>42.04027</v>
      </c>
      <c r="T835" s="100">
        <v>67.377939999999995</v>
      </c>
      <c r="U835" s="100">
        <v>86.350560000000002</v>
      </c>
      <c r="V835" s="100">
        <v>73.716930000000005</v>
      </c>
      <c r="W835" s="100"/>
      <c r="X835" s="50">
        <v>10</v>
      </c>
      <c r="Y835" s="2" t="s">
        <v>52</v>
      </c>
      <c r="Z835" s="50"/>
      <c r="AA835" s="50"/>
      <c r="AB835" s="50"/>
    </row>
    <row r="836" spans="1:28">
      <c r="A836" s="2" t="s">
        <v>963</v>
      </c>
      <c r="B836" s="110" t="s">
        <v>964</v>
      </c>
      <c r="C836" s="110" t="s">
        <v>973</v>
      </c>
      <c r="D836" s="50" t="s">
        <v>141</v>
      </c>
      <c r="E836" s="50" t="s">
        <v>51</v>
      </c>
      <c r="F836" s="2" t="s">
        <v>966</v>
      </c>
      <c r="G836" s="106">
        <v>6.7667500000000005E-2</v>
      </c>
      <c r="H836" s="87">
        <v>0.36022710000000002</v>
      </c>
      <c r="I836" s="50">
        <v>0.37269659999999999</v>
      </c>
      <c r="J836" s="18"/>
      <c r="K836" s="100">
        <v>11.034230000000001</v>
      </c>
      <c r="L836" s="100">
        <v>24.913060000000002</v>
      </c>
      <c r="M836" s="100"/>
      <c r="N836" s="100">
        <v>29.50611</v>
      </c>
      <c r="O836" s="100">
        <v>44.839840000000002</v>
      </c>
      <c r="P836" s="100"/>
      <c r="Q836" s="100">
        <v>56.941679999999998</v>
      </c>
      <c r="R836" s="100">
        <v>55.879399999999997</v>
      </c>
      <c r="S836" s="100">
        <v>42.805779999999999</v>
      </c>
      <c r="T836" s="100">
        <v>53.466099999999997</v>
      </c>
      <c r="U836" s="100">
        <v>73.064930000000004</v>
      </c>
      <c r="V836" s="100">
        <v>57.81626</v>
      </c>
      <c r="W836" s="100"/>
      <c r="X836" s="50">
        <v>10</v>
      </c>
      <c r="Y836" s="2" t="s">
        <v>52</v>
      </c>
      <c r="Z836" s="50"/>
      <c r="AA836" s="50"/>
      <c r="AB836" s="50"/>
    </row>
    <row r="837" spans="1:28">
      <c r="A837" s="2" t="s">
        <v>963</v>
      </c>
      <c r="B837" s="110" t="s">
        <v>964</v>
      </c>
      <c r="C837" s="110" t="s">
        <v>974</v>
      </c>
      <c r="D837" s="50" t="s">
        <v>141</v>
      </c>
      <c r="E837" s="50" t="s">
        <v>51</v>
      </c>
      <c r="F837" s="2" t="s">
        <v>966</v>
      </c>
      <c r="G837" s="106">
        <v>6.0973399999999997E-2</v>
      </c>
      <c r="H837" s="87">
        <v>0.36022710000000002</v>
      </c>
      <c r="I837" s="50">
        <v>0.38713700000000001</v>
      </c>
      <c r="J837" s="18"/>
      <c r="K837" s="100">
        <v>19.333880000000001</v>
      </c>
      <c r="L837" s="100">
        <v>36.315849999999998</v>
      </c>
      <c r="M837" s="100"/>
      <c r="N837" s="100">
        <v>30.429200000000002</v>
      </c>
      <c r="O837" s="100">
        <v>48.446840000000002</v>
      </c>
      <c r="P837" s="100"/>
      <c r="Q837" s="100">
        <v>54.176259999999999</v>
      </c>
      <c r="R837" s="100">
        <v>35.32056</v>
      </c>
      <c r="S837" s="100">
        <v>26.90587</v>
      </c>
      <c r="T837" s="100">
        <v>53.888869999999997</v>
      </c>
      <c r="U837" s="100">
        <v>70.04665</v>
      </c>
      <c r="V837" s="100">
        <v>52.931109999999997</v>
      </c>
      <c r="W837" s="100"/>
      <c r="X837" s="50">
        <v>10</v>
      </c>
      <c r="Y837" s="2" t="s">
        <v>52</v>
      </c>
      <c r="Z837" s="50"/>
      <c r="AA837" s="50"/>
      <c r="AB837" s="50"/>
    </row>
    <row r="838" spans="1:28">
      <c r="A838" s="2" t="s">
        <v>963</v>
      </c>
      <c r="B838" s="110" t="s">
        <v>964</v>
      </c>
      <c r="C838" s="110" t="s">
        <v>975</v>
      </c>
      <c r="D838" s="50" t="s">
        <v>141</v>
      </c>
      <c r="E838" s="50" t="s">
        <v>51</v>
      </c>
      <c r="F838" s="2" t="s">
        <v>966</v>
      </c>
      <c r="G838" s="106">
        <v>4.7088999999999999E-2</v>
      </c>
      <c r="H838" s="87">
        <v>0.36022710000000002</v>
      </c>
      <c r="I838" s="50">
        <v>0.29519210000000001</v>
      </c>
      <c r="J838" s="18"/>
      <c r="K838" s="100">
        <v>10.30514</v>
      </c>
      <c r="L838" s="100">
        <v>21.20646</v>
      </c>
      <c r="M838" s="100"/>
      <c r="N838" s="100">
        <v>18.243970000000001</v>
      </c>
      <c r="O838" s="100">
        <v>37.420769999999997</v>
      </c>
      <c r="P838" s="100"/>
      <c r="Q838" s="100">
        <v>42.195860000000003</v>
      </c>
      <c r="R838" s="100">
        <v>41.216479999999997</v>
      </c>
      <c r="S838" s="100">
        <v>31.344110000000001</v>
      </c>
      <c r="T838" s="100">
        <v>42.223959999999998</v>
      </c>
      <c r="U838" s="100">
        <v>60.375100000000003</v>
      </c>
      <c r="V838" s="100">
        <v>52.461219999999997</v>
      </c>
      <c r="W838" s="100"/>
      <c r="X838" s="50">
        <v>10</v>
      </c>
      <c r="Y838" s="2" t="s">
        <v>52</v>
      </c>
      <c r="Z838" s="50"/>
      <c r="AA838" s="50"/>
      <c r="AB838" s="50"/>
    </row>
    <row r="839" spans="1:28">
      <c r="A839" s="2" t="s">
        <v>963</v>
      </c>
      <c r="B839" s="110" t="s">
        <v>964</v>
      </c>
      <c r="C839" s="110" t="s">
        <v>976</v>
      </c>
      <c r="D839" s="50" t="s">
        <v>141</v>
      </c>
      <c r="E839" s="50" t="s">
        <v>51</v>
      </c>
      <c r="F839" s="2" t="s">
        <v>966</v>
      </c>
      <c r="G839" s="106">
        <v>4.0435699999999998E-2</v>
      </c>
      <c r="H839" s="87">
        <v>0.36022710000000002</v>
      </c>
      <c r="I839" s="50">
        <v>0.35313260000000002</v>
      </c>
      <c r="J839" s="18"/>
      <c r="K839" s="100">
        <v>13.065189999999999</v>
      </c>
      <c r="L839" s="100">
        <v>25.4984</v>
      </c>
      <c r="M839" s="100"/>
      <c r="N839" s="100">
        <v>25.002310000000001</v>
      </c>
      <c r="O839" s="100">
        <v>42.933619999999998</v>
      </c>
      <c r="P839" s="100"/>
      <c r="Q839" s="100">
        <v>52.680419999999998</v>
      </c>
      <c r="R839" s="100">
        <v>51.109389999999998</v>
      </c>
      <c r="S839" s="100">
        <v>46.348140000000001</v>
      </c>
      <c r="T839" s="100">
        <v>46.402119999999996</v>
      </c>
      <c r="U839" s="100">
        <v>68.028630000000007</v>
      </c>
      <c r="V839" s="100">
        <v>51.571379999999998</v>
      </c>
      <c r="W839" s="100"/>
      <c r="X839" s="50">
        <v>10</v>
      </c>
      <c r="Y839" s="2" t="s">
        <v>52</v>
      </c>
      <c r="Z839" s="50"/>
      <c r="AA839" s="50"/>
      <c r="AB839" s="50"/>
    </row>
    <row r="840" spans="1:28">
      <c r="A840" s="2" t="s">
        <v>963</v>
      </c>
      <c r="B840" s="110" t="s">
        <v>964</v>
      </c>
      <c r="C840" s="110" t="s">
        <v>977</v>
      </c>
      <c r="D840" s="50" t="s">
        <v>141</v>
      </c>
      <c r="E840" s="50" t="s">
        <v>51</v>
      </c>
      <c r="F840" s="2" t="s">
        <v>966</v>
      </c>
      <c r="G840" s="106">
        <v>6.4961900000000003E-2</v>
      </c>
      <c r="H840" s="87">
        <v>0.36022710000000002</v>
      </c>
      <c r="I840" s="50">
        <v>0.5077893</v>
      </c>
      <c r="J840" s="18"/>
      <c r="K840" s="100">
        <v>30.755220000000001</v>
      </c>
      <c r="L840" s="100">
        <v>40.359389999999998</v>
      </c>
      <c r="M840" s="100"/>
      <c r="N840" s="100">
        <v>28.176659999999998</v>
      </c>
      <c r="O840" s="100">
        <v>62.096130000000002</v>
      </c>
      <c r="P840" s="100"/>
      <c r="Q840" s="100">
        <v>78.913309999999996</v>
      </c>
      <c r="R840" s="100">
        <v>69.515129999999999</v>
      </c>
      <c r="S840" s="100">
        <v>45.877189999999999</v>
      </c>
      <c r="T840" s="100">
        <v>71.873249999999999</v>
      </c>
      <c r="U840" s="100">
        <v>86.185389999999998</v>
      </c>
      <c r="V840" s="100">
        <v>77.494299999999996</v>
      </c>
      <c r="W840" s="100"/>
      <c r="X840" s="50">
        <v>10</v>
      </c>
      <c r="Y840" s="2" t="s">
        <v>52</v>
      </c>
      <c r="Z840" s="50"/>
      <c r="AA840" s="50"/>
      <c r="AB840" s="50"/>
    </row>
    <row r="841" spans="1:28">
      <c r="A841" s="2" t="s">
        <v>963</v>
      </c>
      <c r="B841" s="110" t="s">
        <v>964</v>
      </c>
      <c r="C841" s="110" t="s">
        <v>978</v>
      </c>
      <c r="D841" s="50" t="s">
        <v>141</v>
      </c>
      <c r="E841" s="50" t="s">
        <v>51</v>
      </c>
      <c r="F841" s="2" t="s">
        <v>966</v>
      </c>
      <c r="G841" s="106">
        <v>7.1379799999999993E-2</v>
      </c>
      <c r="H841" s="87">
        <v>0.36022710000000002</v>
      </c>
      <c r="I841" s="50">
        <v>0.40996630000000001</v>
      </c>
      <c r="J841" s="18"/>
      <c r="K841" s="100">
        <v>15.54285</v>
      </c>
      <c r="L841" s="100">
        <v>30.590019999999999</v>
      </c>
      <c r="M841" s="100"/>
      <c r="N841" s="100">
        <v>23.145199999999999</v>
      </c>
      <c r="O841" s="100">
        <v>47.040289999999999</v>
      </c>
      <c r="P841" s="100"/>
      <c r="Q841" s="100">
        <v>60.549250000000001</v>
      </c>
      <c r="R841" s="100">
        <v>66.754140000000007</v>
      </c>
      <c r="S841" s="100">
        <v>43.020139999999998</v>
      </c>
      <c r="T841" s="100">
        <v>71.891679999999994</v>
      </c>
      <c r="U841" s="100">
        <v>78.977919999999997</v>
      </c>
      <c r="V841" s="100">
        <v>67.791210000000007</v>
      </c>
      <c r="W841" s="100"/>
      <c r="X841" s="50">
        <v>10</v>
      </c>
      <c r="Y841" s="2" t="s">
        <v>52</v>
      </c>
      <c r="Z841" s="50"/>
      <c r="AA841" s="50"/>
      <c r="AB841" s="50"/>
    </row>
    <row r="842" spans="1:28">
      <c r="A842" s="2" t="s">
        <v>979</v>
      </c>
      <c r="B842" s="110" t="s">
        <v>980</v>
      </c>
      <c r="C842" s="110" t="s">
        <v>981</v>
      </c>
      <c r="D842" s="50" t="s">
        <v>72</v>
      </c>
      <c r="E842" s="50" t="s">
        <v>51</v>
      </c>
      <c r="F842" s="2" t="s">
        <v>241</v>
      </c>
      <c r="G842" s="106">
        <v>0.2432021</v>
      </c>
      <c r="H842" s="87">
        <v>0.252278</v>
      </c>
      <c r="I842" s="50">
        <v>6.6788799999999995E-2</v>
      </c>
      <c r="J842" s="18"/>
      <c r="K842" s="100">
        <v>4.0579859999999996</v>
      </c>
      <c r="L842" s="100">
        <v>3.4198029999999999</v>
      </c>
      <c r="M842" s="100"/>
      <c r="N842" s="100">
        <v>9.8915620000000004</v>
      </c>
      <c r="O842" s="100">
        <v>6.2037699999999996</v>
      </c>
      <c r="P842" s="100"/>
      <c r="Q842" s="100">
        <v>7.3008620000000004</v>
      </c>
      <c r="R842" s="100">
        <v>13.88824</v>
      </c>
      <c r="S842" s="100">
        <v>5.2019789999999997</v>
      </c>
      <c r="T842" s="100">
        <v>0.98373239999999995</v>
      </c>
      <c r="U842" s="100">
        <v>16.164860000000001</v>
      </c>
      <c r="V842" s="100">
        <v>5.9607330000000003</v>
      </c>
      <c r="W842" s="100"/>
      <c r="X842" s="50">
        <v>10</v>
      </c>
      <c r="Y842" s="2" t="s">
        <v>52</v>
      </c>
      <c r="Z842" s="50"/>
      <c r="AA842" s="50"/>
      <c r="AB842" s="50"/>
    </row>
    <row r="843" spans="1:28">
      <c r="A843" s="2" t="s">
        <v>979</v>
      </c>
      <c r="B843" s="110" t="s">
        <v>980</v>
      </c>
      <c r="C843" s="110" t="s">
        <v>982</v>
      </c>
      <c r="D843" s="50" t="s">
        <v>72</v>
      </c>
      <c r="E843" s="50" t="s">
        <v>51</v>
      </c>
      <c r="F843" s="2" t="s">
        <v>241</v>
      </c>
      <c r="G843" s="106">
        <v>9.9486000000000005E-2</v>
      </c>
      <c r="H843" s="87">
        <v>0.252278</v>
      </c>
      <c r="I843" s="50">
        <v>0.2359327</v>
      </c>
      <c r="J843" s="18"/>
      <c r="K843" s="100">
        <v>14.81175</v>
      </c>
      <c r="L843" s="100">
        <v>11.151949999999999</v>
      </c>
      <c r="M843" s="100"/>
      <c r="N843" s="100">
        <v>36.892380000000003</v>
      </c>
      <c r="O843" s="100">
        <v>16.516690000000001</v>
      </c>
      <c r="P843" s="100"/>
      <c r="Q843" s="100">
        <v>40.603279999999998</v>
      </c>
      <c r="R843" s="100">
        <v>50.699260000000002</v>
      </c>
      <c r="S843" s="100">
        <v>23.90793</v>
      </c>
      <c r="T843" s="100">
        <v>8.3485949999999995</v>
      </c>
      <c r="U843" s="100">
        <v>52.246119999999998</v>
      </c>
      <c r="V843" s="100">
        <v>10.75534</v>
      </c>
      <c r="W843" s="100"/>
      <c r="X843" s="50">
        <v>10</v>
      </c>
      <c r="Y843" s="2" t="s">
        <v>52</v>
      </c>
      <c r="Z843" s="50"/>
      <c r="AA843" s="50"/>
      <c r="AB843" s="50"/>
    </row>
    <row r="844" spans="1:28">
      <c r="A844" s="2" t="s">
        <v>979</v>
      </c>
      <c r="B844" s="110" t="s">
        <v>980</v>
      </c>
      <c r="C844" s="110" t="s">
        <v>983</v>
      </c>
      <c r="D844" s="50" t="s">
        <v>72</v>
      </c>
      <c r="E844" s="50" t="s">
        <v>51</v>
      </c>
      <c r="F844" s="2" t="s">
        <v>241</v>
      </c>
      <c r="G844" s="106">
        <v>0.1800165</v>
      </c>
      <c r="H844" s="87">
        <v>0.252278</v>
      </c>
      <c r="I844" s="50">
        <v>0.24252699999999999</v>
      </c>
      <c r="J844" s="18"/>
      <c r="K844" s="100">
        <v>20.077829999999999</v>
      </c>
      <c r="L844" s="100">
        <v>8.3502989999999997</v>
      </c>
      <c r="M844" s="100"/>
      <c r="N844" s="100">
        <v>26.017440000000001</v>
      </c>
      <c r="O844" s="100">
        <v>15.53035</v>
      </c>
      <c r="P844" s="100"/>
      <c r="Q844" s="100">
        <v>47.106270000000002</v>
      </c>
      <c r="R844" s="100">
        <v>50.088090000000001</v>
      </c>
      <c r="S844" s="100">
        <v>39.354480000000002</v>
      </c>
      <c r="T844" s="100">
        <v>13.19769</v>
      </c>
      <c r="U844" s="100">
        <v>50.605739999999997</v>
      </c>
      <c r="V844" s="100">
        <v>26.268529999999998</v>
      </c>
      <c r="W844" s="100"/>
      <c r="X844" s="50">
        <v>10</v>
      </c>
      <c r="Y844" s="2" t="s">
        <v>52</v>
      </c>
      <c r="Z844" s="50"/>
      <c r="AA844" s="50"/>
      <c r="AB844" s="50"/>
    </row>
    <row r="845" spans="1:28">
      <c r="A845" s="2" t="s">
        <v>979</v>
      </c>
      <c r="B845" s="110" t="s">
        <v>980</v>
      </c>
      <c r="C845" s="110" t="s">
        <v>984</v>
      </c>
      <c r="D845" s="50" t="s">
        <v>72</v>
      </c>
      <c r="E845" s="50" t="s">
        <v>51</v>
      </c>
      <c r="F845" s="2" t="s">
        <v>241</v>
      </c>
      <c r="G845" s="106">
        <v>0.1207283</v>
      </c>
      <c r="H845" s="87">
        <v>0.252278</v>
      </c>
      <c r="I845" s="50">
        <v>0.32436359999999997</v>
      </c>
      <c r="J845" s="18"/>
      <c r="K845" s="100">
        <v>22.05227</v>
      </c>
      <c r="L845" s="100">
        <v>20.00948</v>
      </c>
      <c r="M845" s="100"/>
      <c r="N845" s="100">
        <v>41.986339999999998</v>
      </c>
      <c r="O845" s="100">
        <v>24.96546</v>
      </c>
      <c r="P845" s="100"/>
      <c r="Q845" s="100">
        <v>57.974780000000003</v>
      </c>
      <c r="R845" s="100">
        <v>62.356850000000001</v>
      </c>
      <c r="S845" s="100">
        <v>46.38899</v>
      </c>
      <c r="T845" s="100">
        <v>7.665648</v>
      </c>
      <c r="U845" s="100">
        <v>63.241149999999998</v>
      </c>
      <c r="V845" s="100">
        <v>19.186450000000001</v>
      </c>
      <c r="W845" s="100"/>
      <c r="X845" s="50">
        <v>10</v>
      </c>
      <c r="Y845" s="2" t="s">
        <v>52</v>
      </c>
      <c r="Z845" s="50"/>
      <c r="AA845" s="50"/>
      <c r="AB845" s="50"/>
    </row>
    <row r="846" spans="1:28">
      <c r="A846" s="2" t="s">
        <v>979</v>
      </c>
      <c r="B846" s="110" t="s">
        <v>980</v>
      </c>
      <c r="C846" s="110" t="s">
        <v>985</v>
      </c>
      <c r="D846" s="50" t="s">
        <v>72</v>
      </c>
      <c r="E846" s="50" t="s">
        <v>51</v>
      </c>
      <c r="F846" s="2" t="s">
        <v>241</v>
      </c>
      <c r="G846" s="106">
        <v>0.23405819999999999</v>
      </c>
      <c r="H846" s="87">
        <v>0.252278</v>
      </c>
      <c r="I846" s="50">
        <v>0.32468520000000001</v>
      </c>
      <c r="J846" s="18"/>
      <c r="K846" s="100">
        <v>20.42848</v>
      </c>
      <c r="L846" s="100">
        <v>22.780609999999999</v>
      </c>
      <c r="M846" s="100"/>
      <c r="N846" s="100">
        <v>38.667099999999998</v>
      </c>
      <c r="O846" s="100">
        <v>21.795300000000001</v>
      </c>
      <c r="P846" s="100"/>
      <c r="Q846" s="100">
        <v>56.18779</v>
      </c>
      <c r="R846" s="100">
        <v>62.216349999999998</v>
      </c>
      <c r="S846" s="100">
        <v>49.918080000000003</v>
      </c>
      <c r="T846" s="100">
        <v>18.086169999999999</v>
      </c>
      <c r="U846" s="100">
        <v>62.598370000000003</v>
      </c>
      <c r="V846" s="100">
        <v>24.412189999999999</v>
      </c>
      <c r="W846" s="100"/>
      <c r="X846" s="50">
        <v>10</v>
      </c>
      <c r="Y846" s="2" t="s">
        <v>52</v>
      </c>
      <c r="Z846" s="50"/>
      <c r="AA846" s="50"/>
      <c r="AB846" s="50"/>
    </row>
    <row r="847" spans="1:28">
      <c r="A847" s="2" t="s">
        <v>979</v>
      </c>
      <c r="B847" s="110" t="s">
        <v>980</v>
      </c>
      <c r="C847" s="110" t="s">
        <v>986</v>
      </c>
      <c r="D847" s="50" t="s">
        <v>72</v>
      </c>
      <c r="E847" s="50" t="s">
        <v>51</v>
      </c>
      <c r="F847" s="2" t="s">
        <v>241</v>
      </c>
      <c r="G847" s="106">
        <v>0.1225089</v>
      </c>
      <c r="H847" s="87">
        <v>0.252278</v>
      </c>
      <c r="I847" s="50">
        <v>0.43873440000000002</v>
      </c>
      <c r="J847" s="18"/>
      <c r="K847" s="100">
        <v>34.281010000000002</v>
      </c>
      <c r="L847" s="100">
        <v>36.112909999999999</v>
      </c>
      <c r="M847" s="100"/>
      <c r="N847" s="100">
        <v>47.758890000000001</v>
      </c>
      <c r="O847" s="100">
        <v>38.682130000000001</v>
      </c>
      <c r="P847" s="100"/>
      <c r="Q847" s="100">
        <v>72.921679999999995</v>
      </c>
      <c r="R847" s="100">
        <v>74.461020000000005</v>
      </c>
      <c r="S847" s="100">
        <v>50.848089999999999</v>
      </c>
      <c r="T847" s="100">
        <v>22.054079999999999</v>
      </c>
      <c r="U847" s="100">
        <v>76.844030000000004</v>
      </c>
      <c r="V847" s="100">
        <v>22.088280000000001</v>
      </c>
      <c r="W847" s="100"/>
      <c r="X847" s="50">
        <v>10</v>
      </c>
      <c r="Y847" s="2" t="s">
        <v>52</v>
      </c>
      <c r="Z847" s="50"/>
      <c r="AA847" s="50"/>
      <c r="AB847" s="50"/>
    </row>
    <row r="848" spans="1:28">
      <c r="A848" s="2" t="s">
        <v>987</v>
      </c>
      <c r="B848" s="110" t="s">
        <v>988</v>
      </c>
      <c r="C848" s="110" t="s">
        <v>363</v>
      </c>
      <c r="D848" s="50" t="s">
        <v>62</v>
      </c>
      <c r="E848" s="50" t="s">
        <v>38</v>
      </c>
      <c r="F848" s="2">
        <v>2006</v>
      </c>
      <c r="G848" s="106">
        <v>7.8786499999999995E-2</v>
      </c>
      <c r="H848" s="87">
        <v>1.9740199999999999E-2</v>
      </c>
      <c r="I848" s="50">
        <v>2.6017700000000001E-2</v>
      </c>
      <c r="J848" s="18"/>
      <c r="K848" s="100">
        <v>0</v>
      </c>
      <c r="L848" s="100">
        <v>0</v>
      </c>
      <c r="M848" s="100"/>
      <c r="N848" s="100">
        <v>7.2480989999999998</v>
      </c>
      <c r="O848" s="100"/>
      <c r="P848" s="100"/>
      <c r="Q848" s="100">
        <v>1.253566</v>
      </c>
      <c r="R848" s="100">
        <v>0.62725169999999997</v>
      </c>
      <c r="S848" s="100">
        <v>0.55714039999999998</v>
      </c>
      <c r="T848" s="100">
        <v>0.90535310000000002</v>
      </c>
      <c r="U848" s="100">
        <v>0</v>
      </c>
      <c r="V848" s="100">
        <v>0</v>
      </c>
      <c r="W848" s="100"/>
      <c r="X848" s="50">
        <v>9</v>
      </c>
      <c r="Y848" s="2" t="s">
        <v>40</v>
      </c>
      <c r="Z848" s="50"/>
      <c r="AA848" s="50"/>
      <c r="AB848" s="50"/>
    </row>
    <row r="849" spans="1:28">
      <c r="A849" s="2" t="s">
        <v>987</v>
      </c>
      <c r="B849" s="110" t="s">
        <v>988</v>
      </c>
      <c r="C849" s="110" t="s">
        <v>989</v>
      </c>
      <c r="D849" s="50" t="s">
        <v>62</v>
      </c>
      <c r="E849" s="50" t="s">
        <v>38</v>
      </c>
      <c r="F849" s="2">
        <v>2006</v>
      </c>
      <c r="G849" s="106">
        <v>0.3831909</v>
      </c>
      <c r="H849" s="87">
        <v>1.9740199999999999E-2</v>
      </c>
      <c r="I849" s="50">
        <v>1.9581100000000001E-2</v>
      </c>
      <c r="J849" s="18"/>
      <c r="K849" s="100">
        <v>4.2391499999999999E-2</v>
      </c>
      <c r="L849" s="100">
        <v>5.4430100000000002E-2</v>
      </c>
      <c r="M849" s="100"/>
      <c r="N849" s="100">
        <v>5.6553969999999998</v>
      </c>
      <c r="O849" s="100"/>
      <c r="P849" s="100"/>
      <c r="Q849" s="100">
        <v>0.1104291</v>
      </c>
      <c r="R849" s="100">
        <v>0.37411</v>
      </c>
      <c r="S849" s="100">
        <v>0.2993653</v>
      </c>
      <c r="T849" s="100">
        <v>0.15445919999999999</v>
      </c>
      <c r="U849" s="100">
        <v>4.2391499999999999E-2</v>
      </c>
      <c r="V849" s="100">
        <v>4.2391499999999999E-2</v>
      </c>
      <c r="W849" s="100"/>
      <c r="X849" s="50">
        <v>9</v>
      </c>
      <c r="Y849" s="2" t="s">
        <v>40</v>
      </c>
      <c r="Z849" s="50"/>
      <c r="AA849" s="50"/>
      <c r="AB849" s="50"/>
    </row>
    <row r="850" spans="1:28">
      <c r="A850" s="2" t="s">
        <v>987</v>
      </c>
      <c r="B850" s="110" t="s">
        <v>988</v>
      </c>
      <c r="C850" s="110" t="s">
        <v>990</v>
      </c>
      <c r="D850" s="50" t="s">
        <v>62</v>
      </c>
      <c r="E850" s="50" t="s">
        <v>38</v>
      </c>
      <c r="F850" s="2">
        <v>2006</v>
      </c>
      <c r="G850" s="106">
        <v>0.24229510000000001</v>
      </c>
      <c r="H850" s="87">
        <v>1.9740199999999999E-2</v>
      </c>
      <c r="I850" s="50">
        <v>2.2602199999999999E-2</v>
      </c>
      <c r="J850" s="18"/>
      <c r="K850" s="100">
        <v>2.3881699999999999E-2</v>
      </c>
      <c r="L850" s="100">
        <v>0.23590169999999999</v>
      </c>
      <c r="M850" s="100"/>
      <c r="N850" s="100">
        <v>6.3901269999999997</v>
      </c>
      <c r="O850" s="100"/>
      <c r="P850" s="100"/>
      <c r="Q850" s="100">
        <v>0.23681289999999999</v>
      </c>
      <c r="R850" s="100">
        <v>0.8075331</v>
      </c>
      <c r="S850" s="100">
        <v>0.35323290000000002</v>
      </c>
      <c r="T850" s="100">
        <v>0</v>
      </c>
      <c r="U850" s="100">
        <v>2.3881699999999999E-2</v>
      </c>
      <c r="V850" s="100">
        <v>0.1424523</v>
      </c>
      <c r="W850" s="100"/>
      <c r="X850" s="50">
        <v>9</v>
      </c>
      <c r="Y850" s="2" t="s">
        <v>40</v>
      </c>
      <c r="Z850" s="50"/>
      <c r="AA850" s="50"/>
      <c r="AB850" s="50"/>
    </row>
    <row r="851" spans="1:28">
      <c r="A851" s="2" t="s">
        <v>987</v>
      </c>
      <c r="B851" s="110" t="s">
        <v>988</v>
      </c>
      <c r="C851" s="110" t="s">
        <v>991</v>
      </c>
      <c r="D851" s="50" t="s">
        <v>62</v>
      </c>
      <c r="E851" s="50" t="s">
        <v>38</v>
      </c>
      <c r="F851" s="2">
        <v>2006</v>
      </c>
      <c r="G851" s="106">
        <v>0.25826349999999998</v>
      </c>
      <c r="H851" s="87">
        <v>1.9740199999999999E-2</v>
      </c>
      <c r="I851" s="50">
        <v>1.5532300000000001E-2</v>
      </c>
      <c r="J851" s="18"/>
      <c r="K851" s="100">
        <v>6.1117600000000001E-2</v>
      </c>
      <c r="L851" s="100">
        <v>0.1452812</v>
      </c>
      <c r="M851" s="100"/>
      <c r="N851" s="100">
        <v>4.2330319999999997</v>
      </c>
      <c r="O851" s="100"/>
      <c r="P851" s="100"/>
      <c r="Q851" s="100">
        <v>0.55785770000000001</v>
      </c>
      <c r="R851" s="100">
        <v>0.41451640000000001</v>
      </c>
      <c r="S851" s="100">
        <v>0.14373839999999999</v>
      </c>
      <c r="T851" s="100">
        <v>0.30864249999999999</v>
      </c>
      <c r="U851" s="100">
        <v>4.0936E-2</v>
      </c>
      <c r="V851" s="100">
        <v>0.47507519999999998</v>
      </c>
      <c r="W851" s="100"/>
      <c r="X851" s="50">
        <v>9</v>
      </c>
      <c r="Y851" s="2" t="s">
        <v>40</v>
      </c>
      <c r="Z851" s="50"/>
      <c r="AA851" s="50"/>
      <c r="AB851" s="50"/>
    </row>
    <row r="852" spans="1:28">
      <c r="A852" s="2" t="s">
        <v>987</v>
      </c>
      <c r="B852" s="110" t="s">
        <v>988</v>
      </c>
      <c r="C852" s="110" t="s">
        <v>992</v>
      </c>
      <c r="D852" s="50" t="s">
        <v>62</v>
      </c>
      <c r="E852" s="50" t="s">
        <v>38</v>
      </c>
      <c r="F852" s="2">
        <v>2006</v>
      </c>
      <c r="G852" s="106">
        <v>3.7463999999999997E-2</v>
      </c>
      <c r="H852" s="87">
        <v>1.9740199999999999E-2</v>
      </c>
      <c r="I852" s="50">
        <v>1.8662499999999999E-2</v>
      </c>
      <c r="J852" s="18"/>
      <c r="K852" s="100">
        <v>0</v>
      </c>
      <c r="L852" s="100">
        <v>0</v>
      </c>
      <c r="M852" s="100"/>
      <c r="N852" s="100">
        <v>5.4432349999999996</v>
      </c>
      <c r="O852" s="100"/>
      <c r="P852" s="100"/>
      <c r="Q852" s="100">
        <v>0</v>
      </c>
      <c r="R852" s="100">
        <v>0.93312600000000001</v>
      </c>
      <c r="S852" s="100">
        <v>0</v>
      </c>
      <c r="T852" s="100">
        <v>0</v>
      </c>
      <c r="U852" s="100">
        <v>0</v>
      </c>
      <c r="V852" s="100">
        <v>0</v>
      </c>
      <c r="W852" s="100"/>
      <c r="X852" s="50">
        <v>9</v>
      </c>
      <c r="Y852" s="2" t="s">
        <v>40</v>
      </c>
      <c r="Z852" s="50"/>
      <c r="AA852" s="50"/>
      <c r="AB852" s="50"/>
    </row>
    <row r="853" spans="1:28">
      <c r="A853" s="2" t="s">
        <v>993</v>
      </c>
      <c r="B853" s="110" t="s">
        <v>994</v>
      </c>
      <c r="C853" s="110" t="s">
        <v>995</v>
      </c>
      <c r="D853" s="50" t="s">
        <v>72</v>
      </c>
      <c r="E853" s="50" t="s">
        <v>38</v>
      </c>
      <c r="F853" s="2">
        <v>2011</v>
      </c>
      <c r="G853" s="106">
        <v>9.7959900000000003E-2</v>
      </c>
      <c r="H853" s="87">
        <v>0.36694969999999999</v>
      </c>
      <c r="I853" s="50">
        <v>0.29980420000000002</v>
      </c>
      <c r="J853" s="18"/>
      <c r="K853" s="100">
        <v>16.355560000000001</v>
      </c>
      <c r="L853" s="100">
        <v>6.1369499999999997</v>
      </c>
      <c r="M853" s="100"/>
      <c r="N853" s="100">
        <v>42.748719999999999</v>
      </c>
      <c r="O853" s="100">
        <v>24.659050000000001</v>
      </c>
      <c r="P853" s="100"/>
      <c r="Q853" s="100">
        <v>56.635730000000002</v>
      </c>
      <c r="R853" s="100">
        <v>38.103459999999998</v>
      </c>
      <c r="S853" s="100">
        <v>51.117440000000002</v>
      </c>
      <c r="T853" s="100">
        <v>45.698520000000002</v>
      </c>
      <c r="U853" s="100">
        <v>59.49962</v>
      </c>
      <c r="V853" s="100">
        <v>18.892019999999999</v>
      </c>
      <c r="W853" s="100"/>
      <c r="X853" s="50">
        <v>10</v>
      </c>
      <c r="Y853" s="2" t="s">
        <v>52</v>
      </c>
      <c r="Z853" s="50"/>
      <c r="AA853" s="50"/>
      <c r="AB853" s="50"/>
    </row>
    <row r="854" spans="1:28">
      <c r="A854" s="2" t="s">
        <v>993</v>
      </c>
      <c r="B854" s="110" t="s">
        <v>994</v>
      </c>
      <c r="C854" s="110" t="s">
        <v>996</v>
      </c>
      <c r="D854" s="50" t="s">
        <v>72</v>
      </c>
      <c r="E854" s="50" t="s">
        <v>38</v>
      </c>
      <c r="F854" s="2">
        <v>2011</v>
      </c>
      <c r="G854" s="106">
        <v>0.1018046</v>
      </c>
      <c r="H854" s="87">
        <v>0.36694969999999999</v>
      </c>
      <c r="I854" s="50">
        <v>0.29429759999999999</v>
      </c>
      <c r="J854" s="18"/>
      <c r="K854" s="100">
        <v>15.60796</v>
      </c>
      <c r="L854" s="100">
        <v>10.941789999999999</v>
      </c>
      <c r="M854" s="100"/>
      <c r="N854" s="100">
        <v>37.591659999999997</v>
      </c>
      <c r="O854" s="100">
        <v>21.346789999999999</v>
      </c>
      <c r="P854" s="100"/>
      <c r="Q854" s="100">
        <v>57.946100000000001</v>
      </c>
      <c r="R854" s="100">
        <v>48.643259999999998</v>
      </c>
      <c r="S854" s="100">
        <v>43.587159999999997</v>
      </c>
      <c r="T854" s="100">
        <v>43.394770000000001</v>
      </c>
      <c r="U854" s="100">
        <v>60.989190000000001</v>
      </c>
      <c r="V854" s="100">
        <v>18.710650000000001</v>
      </c>
      <c r="W854" s="100"/>
      <c r="X854" s="50">
        <v>10</v>
      </c>
      <c r="Y854" s="2" t="s">
        <v>52</v>
      </c>
      <c r="Z854" s="50"/>
      <c r="AA854" s="50"/>
      <c r="AB854" s="50"/>
    </row>
    <row r="855" spans="1:28">
      <c r="A855" s="2" t="s">
        <v>993</v>
      </c>
      <c r="B855" s="110" t="s">
        <v>994</v>
      </c>
      <c r="C855" s="110" t="s">
        <v>997</v>
      </c>
      <c r="D855" s="50" t="s">
        <v>72</v>
      </c>
      <c r="E855" s="50" t="s">
        <v>38</v>
      </c>
      <c r="F855" s="2">
        <v>2011</v>
      </c>
      <c r="G855" s="106">
        <v>0.1062984</v>
      </c>
      <c r="H855" s="87">
        <v>0.36694969999999999</v>
      </c>
      <c r="I855" s="50">
        <v>0.37084810000000001</v>
      </c>
      <c r="J855" s="18"/>
      <c r="K855" s="100">
        <v>15.693860000000001</v>
      </c>
      <c r="L855" s="100">
        <v>13.85281</v>
      </c>
      <c r="M855" s="100"/>
      <c r="N855" s="100">
        <v>45.394210000000001</v>
      </c>
      <c r="O855" s="100">
        <v>38.981319999999997</v>
      </c>
      <c r="P855" s="100"/>
      <c r="Q855" s="100">
        <v>72.811319999999995</v>
      </c>
      <c r="R855" s="100">
        <v>56.275419999999997</v>
      </c>
      <c r="S855" s="100">
        <v>38.299579999999999</v>
      </c>
      <c r="T855" s="100">
        <v>61.232019999999999</v>
      </c>
      <c r="U855" s="100">
        <v>74.681299999999993</v>
      </c>
      <c r="V855" s="100">
        <v>22.460370000000001</v>
      </c>
      <c r="W855" s="100"/>
      <c r="X855" s="50">
        <v>10</v>
      </c>
      <c r="Y855" s="2" t="s">
        <v>52</v>
      </c>
      <c r="Z855" s="50"/>
      <c r="AA855" s="50"/>
      <c r="AB855" s="50"/>
    </row>
    <row r="856" spans="1:28">
      <c r="A856" s="2" t="s">
        <v>993</v>
      </c>
      <c r="B856" s="110" t="s">
        <v>994</v>
      </c>
      <c r="C856" s="110" t="s">
        <v>363</v>
      </c>
      <c r="D856" s="50" t="s">
        <v>72</v>
      </c>
      <c r="E856" s="50" t="s">
        <v>38</v>
      </c>
      <c r="F856" s="2">
        <v>2011</v>
      </c>
      <c r="G856" s="106">
        <v>0.1608715</v>
      </c>
      <c r="H856" s="87">
        <v>0.36694969999999999</v>
      </c>
      <c r="I856" s="50">
        <v>0.41739270000000001</v>
      </c>
      <c r="J856" s="18"/>
      <c r="K856" s="100">
        <v>16.853010000000001</v>
      </c>
      <c r="L856" s="100">
        <v>15.35516</v>
      </c>
      <c r="M856" s="100"/>
      <c r="N856" s="100">
        <v>45.048729999999999</v>
      </c>
      <c r="O856" s="100">
        <v>42.28669</v>
      </c>
      <c r="P856" s="100"/>
      <c r="Q856" s="100">
        <v>81.254429999999999</v>
      </c>
      <c r="R856" s="100">
        <v>69.15334</v>
      </c>
      <c r="S856" s="100">
        <v>48.17971</v>
      </c>
      <c r="T856" s="100">
        <v>73.180539999999993</v>
      </c>
      <c r="U856" s="100">
        <v>81.710520000000002</v>
      </c>
      <c r="V856" s="100">
        <v>39.197499999999998</v>
      </c>
      <c r="W856" s="100"/>
      <c r="X856" s="50">
        <v>10</v>
      </c>
      <c r="Y856" s="2" t="s">
        <v>52</v>
      </c>
      <c r="Z856" s="50"/>
      <c r="AA856" s="50"/>
      <c r="AB856" s="50"/>
    </row>
    <row r="857" spans="1:28">
      <c r="A857" s="2" t="s">
        <v>993</v>
      </c>
      <c r="B857" s="110" t="s">
        <v>994</v>
      </c>
      <c r="C857" s="110" t="s">
        <v>998</v>
      </c>
      <c r="D857" s="50" t="s">
        <v>72</v>
      </c>
      <c r="E857" s="50" t="s">
        <v>38</v>
      </c>
      <c r="F857" s="2">
        <v>2011</v>
      </c>
      <c r="G857" s="106">
        <v>6.7005800000000004E-2</v>
      </c>
      <c r="H857" s="87">
        <v>0.36694969999999999</v>
      </c>
      <c r="I857" s="50">
        <v>7.6076400000000002E-2</v>
      </c>
      <c r="J857" s="18"/>
      <c r="K857" s="100">
        <v>2.1398000000000001</v>
      </c>
      <c r="L857" s="100">
        <v>1.73878</v>
      </c>
      <c r="M857" s="100"/>
      <c r="N857" s="100">
        <v>13.312329999999999</v>
      </c>
      <c r="O857" s="100">
        <v>10.087429999999999</v>
      </c>
      <c r="P857" s="100"/>
      <c r="Q857" s="100">
        <v>9.7487999999999992</v>
      </c>
      <c r="R857" s="100">
        <v>17.337160000000001</v>
      </c>
      <c r="S857" s="100">
        <v>1.24732</v>
      </c>
      <c r="T857" s="100">
        <v>3.2625600000000001</v>
      </c>
      <c r="U857" s="100">
        <v>17.337160000000001</v>
      </c>
      <c r="V857" s="100">
        <v>6.1695500000000001</v>
      </c>
      <c r="W857" s="100"/>
      <c r="X857" s="50">
        <v>10</v>
      </c>
      <c r="Y857" s="2" t="s">
        <v>52</v>
      </c>
      <c r="Z857" s="50"/>
      <c r="AA857" s="50"/>
      <c r="AB857" s="50"/>
    </row>
    <row r="858" spans="1:28">
      <c r="A858" s="2" t="s">
        <v>993</v>
      </c>
      <c r="B858" s="110" t="s">
        <v>994</v>
      </c>
      <c r="C858" s="110" t="s">
        <v>999</v>
      </c>
      <c r="D858" s="50" t="s">
        <v>72</v>
      </c>
      <c r="E858" s="50" t="s">
        <v>38</v>
      </c>
      <c r="F858" s="2">
        <v>2011</v>
      </c>
      <c r="G858" s="106">
        <v>3.8985699999999998E-2</v>
      </c>
      <c r="H858" s="87">
        <v>0.36694969999999999</v>
      </c>
      <c r="I858" s="50">
        <v>0.63412780000000002</v>
      </c>
      <c r="J858" s="18"/>
      <c r="K858" s="100">
        <v>62.130310000000001</v>
      </c>
      <c r="L858" s="100">
        <v>47.115130000000001</v>
      </c>
      <c r="M858" s="100"/>
      <c r="N858" s="100">
        <v>45.499209999999998</v>
      </c>
      <c r="O858" s="100">
        <v>53.617980000000003</v>
      </c>
      <c r="P858" s="100"/>
      <c r="Q858" s="100">
        <v>95.314989999999995</v>
      </c>
      <c r="R858" s="100">
        <v>96.035489999999996</v>
      </c>
      <c r="S858" s="100">
        <v>53.290399999999998</v>
      </c>
      <c r="T858" s="100">
        <v>93.928079999999994</v>
      </c>
      <c r="U858" s="100">
        <v>95.777270000000001</v>
      </c>
      <c r="V858" s="100">
        <v>81.995859999999993</v>
      </c>
      <c r="W858" s="100"/>
      <c r="X858" s="50">
        <v>10</v>
      </c>
      <c r="Y858" s="2" t="s">
        <v>52</v>
      </c>
      <c r="Z858" s="50"/>
      <c r="AA858" s="50"/>
      <c r="AB858" s="50"/>
    </row>
    <row r="859" spans="1:28">
      <c r="A859" s="2" t="s">
        <v>993</v>
      </c>
      <c r="B859" s="110" t="s">
        <v>994</v>
      </c>
      <c r="C859" s="110" t="s">
        <v>43</v>
      </c>
      <c r="D859" s="50" t="s">
        <v>72</v>
      </c>
      <c r="E859" s="50" t="s">
        <v>38</v>
      </c>
      <c r="F859" s="2">
        <v>2011</v>
      </c>
      <c r="G859" s="106">
        <v>8.7957099999999996E-2</v>
      </c>
      <c r="H859" s="87">
        <v>0.36694969999999999</v>
      </c>
      <c r="I859" s="50">
        <v>0.43067559999999999</v>
      </c>
      <c r="J859" s="18"/>
      <c r="K859" s="100">
        <v>19.44116</v>
      </c>
      <c r="L859" s="100">
        <v>21.659859999999998</v>
      </c>
      <c r="M859" s="100"/>
      <c r="N859" s="100">
        <v>51.227670000000003</v>
      </c>
      <c r="O859" s="100">
        <v>38.550930000000001</v>
      </c>
      <c r="P859" s="100"/>
      <c r="Q859" s="100">
        <v>78.020799999999994</v>
      </c>
      <c r="R859" s="100">
        <v>77.071449999999999</v>
      </c>
      <c r="S859" s="100">
        <v>46.552489999999999</v>
      </c>
      <c r="T859" s="100">
        <v>73.666889999999995</v>
      </c>
      <c r="U859" s="100">
        <v>78.020799999999994</v>
      </c>
      <c r="V859" s="100">
        <v>29.24484</v>
      </c>
      <c r="W859" s="100"/>
      <c r="X859" s="50">
        <v>10</v>
      </c>
      <c r="Y859" s="2" t="s">
        <v>52</v>
      </c>
      <c r="Z859" s="50"/>
      <c r="AA859" s="50"/>
      <c r="AB859" s="50"/>
    </row>
    <row r="860" spans="1:28">
      <c r="A860" s="2" t="s">
        <v>993</v>
      </c>
      <c r="B860" s="110" t="s">
        <v>994</v>
      </c>
      <c r="C860" s="110" t="s">
        <v>1000</v>
      </c>
      <c r="D860" s="50" t="s">
        <v>72</v>
      </c>
      <c r="E860" s="50" t="s">
        <v>38</v>
      </c>
      <c r="F860" s="2">
        <v>2011</v>
      </c>
      <c r="G860" s="106">
        <v>0.12640860000000001</v>
      </c>
      <c r="H860" s="87">
        <v>0.36694969999999999</v>
      </c>
      <c r="I860" s="50">
        <v>0.400142</v>
      </c>
      <c r="J860" s="18"/>
      <c r="K860" s="100">
        <v>27.575369999999999</v>
      </c>
      <c r="L860" s="100">
        <v>12.101039999999999</v>
      </c>
      <c r="M860" s="100"/>
      <c r="N860" s="100">
        <v>44.45581</v>
      </c>
      <c r="O860" s="100">
        <v>30.444739999999999</v>
      </c>
      <c r="P860" s="100"/>
      <c r="Q860" s="100">
        <v>72.230310000000003</v>
      </c>
      <c r="R860" s="100">
        <v>71.896209999999996</v>
      </c>
      <c r="S860" s="100">
        <v>54.046410000000002</v>
      </c>
      <c r="T860" s="100">
        <v>66.79898</v>
      </c>
      <c r="U860" s="100">
        <v>74.604920000000007</v>
      </c>
      <c r="V860" s="100">
        <v>36.94791</v>
      </c>
      <c r="W860" s="100"/>
      <c r="X860" s="50">
        <v>10</v>
      </c>
      <c r="Y860" s="2" t="s">
        <v>52</v>
      </c>
      <c r="Z860" s="50"/>
      <c r="AA860" s="50"/>
      <c r="AB860" s="50"/>
    </row>
    <row r="861" spans="1:28">
      <c r="A861" s="2" t="s">
        <v>993</v>
      </c>
      <c r="B861" s="110" t="s">
        <v>994</v>
      </c>
      <c r="C861" s="110" t="s">
        <v>1001</v>
      </c>
      <c r="D861" s="50" t="s">
        <v>72</v>
      </c>
      <c r="E861" s="50" t="s">
        <v>38</v>
      </c>
      <c r="F861" s="2">
        <v>2011</v>
      </c>
      <c r="G861" s="106">
        <v>6.6878599999999996E-2</v>
      </c>
      <c r="H861" s="87">
        <v>0.36694969999999999</v>
      </c>
      <c r="I861" s="50">
        <v>0.4840506</v>
      </c>
      <c r="J861" s="18"/>
      <c r="K861" s="100">
        <v>19.045909999999999</v>
      </c>
      <c r="L861" s="100">
        <v>27.40531</v>
      </c>
      <c r="M861" s="100"/>
      <c r="N861" s="100">
        <v>46.822479999999999</v>
      </c>
      <c r="O861" s="100">
        <v>53.125680000000003</v>
      </c>
      <c r="P861" s="100"/>
      <c r="Q861" s="100">
        <v>84.215019999999996</v>
      </c>
      <c r="R861" s="100">
        <v>83.122420000000005</v>
      </c>
      <c r="S861" s="100">
        <v>51.667029999999997</v>
      </c>
      <c r="T861" s="100">
        <v>82.320089999999993</v>
      </c>
      <c r="U861" s="100">
        <v>84.916529999999995</v>
      </c>
      <c r="V861" s="100">
        <v>45.851869999999998</v>
      </c>
      <c r="W861" s="100"/>
      <c r="X861" s="50">
        <v>10</v>
      </c>
      <c r="Y861" s="2" t="s">
        <v>52</v>
      </c>
      <c r="Z861" s="50"/>
      <c r="AA861" s="50"/>
      <c r="AB861" s="50"/>
    </row>
    <row r="862" spans="1:28">
      <c r="A862" s="2" t="s">
        <v>993</v>
      </c>
      <c r="B862" s="110" t="s">
        <v>994</v>
      </c>
      <c r="C862" s="110" t="s">
        <v>369</v>
      </c>
      <c r="D862" s="50" t="s">
        <v>72</v>
      </c>
      <c r="E862" s="50" t="s">
        <v>38</v>
      </c>
      <c r="F862" s="2">
        <v>2011</v>
      </c>
      <c r="G862" s="106">
        <v>0.14582990000000001</v>
      </c>
      <c r="H862" s="87">
        <v>0.36694969999999999</v>
      </c>
      <c r="I862" s="50">
        <v>0.3455974</v>
      </c>
      <c r="J862" s="18"/>
      <c r="K862" s="100">
        <v>15.978160000000001</v>
      </c>
      <c r="L862" s="100">
        <v>17.100259999999999</v>
      </c>
      <c r="M862" s="100"/>
      <c r="N862" s="100">
        <v>38.904400000000003</v>
      </c>
      <c r="O862" s="100">
        <v>28.98828</v>
      </c>
      <c r="P862" s="100"/>
      <c r="Q862" s="100">
        <v>66.739279999999994</v>
      </c>
      <c r="R862" s="100">
        <v>50.282440000000001</v>
      </c>
      <c r="S862" s="100">
        <v>46.151800000000001</v>
      </c>
      <c r="T862" s="100">
        <v>62.427700000000002</v>
      </c>
      <c r="U862" s="100">
        <v>67.354460000000003</v>
      </c>
      <c r="V862" s="100">
        <v>26.20635</v>
      </c>
      <c r="W862" s="100"/>
      <c r="X862" s="50">
        <v>10</v>
      </c>
      <c r="Y862" s="2" t="s">
        <v>52</v>
      </c>
      <c r="Z862" s="50"/>
      <c r="AA862" s="50"/>
      <c r="AB862" s="50"/>
    </row>
    <row r="863" spans="1:28">
      <c r="A863" s="2" t="s">
        <v>1002</v>
      </c>
      <c r="B863" s="110" t="s">
        <v>1003</v>
      </c>
      <c r="C863" s="110" t="s">
        <v>36</v>
      </c>
      <c r="D863" s="50" t="s">
        <v>525</v>
      </c>
      <c r="E863" s="50" t="s">
        <v>38</v>
      </c>
      <c r="F863" s="2">
        <v>2006</v>
      </c>
      <c r="G863" s="106">
        <v>0.21602070000000001</v>
      </c>
      <c r="H863" s="87">
        <v>8.4110999999999995E-3</v>
      </c>
      <c r="I863" s="50">
        <v>1.1462699999999999E-2</v>
      </c>
      <c r="J863" s="18"/>
      <c r="K863" s="100">
        <v>0</v>
      </c>
      <c r="L863" s="100">
        <v>1.6053029999999999</v>
      </c>
      <c r="M863" s="100"/>
      <c r="N863" s="100">
        <v>2.5583680000000002</v>
      </c>
      <c r="O863" s="100">
        <v>1.220367</v>
      </c>
      <c r="P863" s="100"/>
      <c r="Q863" s="100">
        <v>0</v>
      </c>
      <c r="R863" s="100">
        <v>5.7279099999999999E-2</v>
      </c>
      <c r="S863" s="100">
        <v>0.55543359999999997</v>
      </c>
      <c r="T863" s="100">
        <v>1.760651</v>
      </c>
      <c r="U863" s="100">
        <v>0.6491633</v>
      </c>
      <c r="V863" s="100">
        <v>1.458261</v>
      </c>
      <c r="W863" s="100"/>
      <c r="X863" s="50">
        <v>10</v>
      </c>
      <c r="Y863" s="2" t="s">
        <v>52</v>
      </c>
      <c r="Z863" s="50"/>
      <c r="AA863" s="50"/>
      <c r="AB863" s="50"/>
    </row>
    <row r="864" spans="1:28">
      <c r="A864" s="2" t="s">
        <v>1002</v>
      </c>
      <c r="B864" s="110" t="s">
        <v>1003</v>
      </c>
      <c r="C864" s="110" t="s">
        <v>1004</v>
      </c>
      <c r="D864" s="50" t="s">
        <v>525</v>
      </c>
      <c r="E864" s="50" t="s">
        <v>38</v>
      </c>
      <c r="F864" s="2">
        <v>2006</v>
      </c>
      <c r="G864" s="106">
        <v>0.14555670000000001</v>
      </c>
      <c r="H864" s="87">
        <v>8.4110999999999995E-3</v>
      </c>
      <c r="I864" s="50">
        <v>3.6507000000000002E-3</v>
      </c>
      <c r="J864" s="18"/>
      <c r="K864" s="100">
        <v>0</v>
      </c>
      <c r="L864" s="100">
        <v>0.59558750000000005</v>
      </c>
      <c r="M864" s="100"/>
      <c r="N864" s="100">
        <v>0.92268950000000005</v>
      </c>
      <c r="O864" s="100">
        <v>0.34889550000000003</v>
      </c>
      <c r="P864" s="100"/>
      <c r="Q864" s="100">
        <v>0</v>
      </c>
      <c r="R864" s="100">
        <v>2.2653900000000001E-2</v>
      </c>
      <c r="S864" s="100">
        <v>0.2348548</v>
      </c>
      <c r="T864" s="100">
        <v>0</v>
      </c>
      <c r="U864" s="100">
        <v>0.26596809999999999</v>
      </c>
      <c r="V864" s="100">
        <v>0.44618190000000002</v>
      </c>
      <c r="W864" s="100"/>
      <c r="X864" s="50">
        <v>10</v>
      </c>
      <c r="Y864" s="2" t="s">
        <v>52</v>
      </c>
      <c r="Z864" s="50"/>
      <c r="AA864" s="50"/>
      <c r="AB864" s="50"/>
    </row>
    <row r="865" spans="1:28">
      <c r="A865" s="2" t="s">
        <v>1002</v>
      </c>
      <c r="B865" s="110" t="s">
        <v>1003</v>
      </c>
      <c r="C865" s="110" t="s">
        <v>363</v>
      </c>
      <c r="D865" s="50" t="s">
        <v>525</v>
      </c>
      <c r="E865" s="50" t="s">
        <v>38</v>
      </c>
      <c r="F865" s="2">
        <v>2006</v>
      </c>
      <c r="G865" s="106">
        <v>0.27772970000000002</v>
      </c>
      <c r="H865" s="87">
        <v>8.4110999999999995E-3</v>
      </c>
      <c r="I865" s="50">
        <v>5.9775000000000002E-3</v>
      </c>
      <c r="J865" s="18"/>
      <c r="K865" s="100">
        <v>0</v>
      </c>
      <c r="L865" s="100">
        <v>0.62250870000000003</v>
      </c>
      <c r="M865" s="100"/>
      <c r="N865" s="100">
        <v>1.447983</v>
      </c>
      <c r="O865" s="100">
        <v>1.183449</v>
      </c>
      <c r="P865" s="100"/>
      <c r="Q865" s="100">
        <v>0.1110385</v>
      </c>
      <c r="R865" s="100">
        <v>0</v>
      </c>
      <c r="S865" s="100">
        <v>0.16789879999999999</v>
      </c>
      <c r="T865" s="100">
        <v>0</v>
      </c>
      <c r="U865" s="100">
        <v>0.45032280000000002</v>
      </c>
      <c r="V865" s="100">
        <v>0.2683431</v>
      </c>
      <c r="W865" s="100"/>
      <c r="X865" s="50">
        <v>10</v>
      </c>
      <c r="Y865" s="2" t="s">
        <v>52</v>
      </c>
      <c r="Z865" s="50"/>
      <c r="AA865" s="50"/>
      <c r="AB865" s="50"/>
    </row>
    <row r="866" spans="1:28">
      <c r="A866" s="2" t="s">
        <v>1002</v>
      </c>
      <c r="B866" s="110" t="s">
        <v>1003</v>
      </c>
      <c r="C866" s="110" t="s">
        <v>609</v>
      </c>
      <c r="D866" s="50" t="s">
        <v>525</v>
      </c>
      <c r="E866" s="50" t="s">
        <v>38</v>
      </c>
      <c r="F866" s="2">
        <v>2006</v>
      </c>
      <c r="G866" s="106">
        <v>0.18377589999999999</v>
      </c>
      <c r="H866" s="87">
        <v>8.4110999999999995E-3</v>
      </c>
      <c r="I866" s="50">
        <v>1.5674799999999999E-2</v>
      </c>
      <c r="J866" s="18"/>
      <c r="K866" s="100">
        <v>0</v>
      </c>
      <c r="L866" s="100">
        <v>2.2490649999999999</v>
      </c>
      <c r="M866" s="100"/>
      <c r="N866" s="100">
        <v>3.0740280000000002</v>
      </c>
      <c r="O866" s="100">
        <v>0.91962149999999998</v>
      </c>
      <c r="P866" s="100"/>
      <c r="Q866" s="100">
        <v>0.20443900000000001</v>
      </c>
      <c r="R866" s="100">
        <v>0.1924131</v>
      </c>
      <c r="S866" s="100">
        <v>2.137143</v>
      </c>
      <c r="T866" s="100">
        <v>1.6365829999999999</v>
      </c>
      <c r="U866" s="100">
        <v>3.2178</v>
      </c>
      <c r="V866" s="100">
        <v>2.0981070000000002</v>
      </c>
      <c r="W866" s="100"/>
      <c r="X866" s="50">
        <v>10</v>
      </c>
      <c r="Y866" s="2" t="s">
        <v>52</v>
      </c>
      <c r="Z866" s="50"/>
      <c r="AA866" s="50"/>
      <c r="AB866" s="50"/>
    </row>
    <row r="867" spans="1:28">
      <c r="A867" s="2" t="s">
        <v>1002</v>
      </c>
      <c r="B867" s="110" t="s">
        <v>1003</v>
      </c>
      <c r="C867" s="110" t="s">
        <v>1005</v>
      </c>
      <c r="D867" s="50" t="s">
        <v>525</v>
      </c>
      <c r="E867" s="50" t="s">
        <v>38</v>
      </c>
      <c r="F867" s="2">
        <v>2006</v>
      </c>
      <c r="G867" s="106">
        <v>6.6131700000000002E-2</v>
      </c>
      <c r="H867" s="87">
        <v>8.4110999999999995E-3</v>
      </c>
      <c r="I867" s="50">
        <v>1.4288E-3</v>
      </c>
      <c r="J867" s="18"/>
      <c r="K867" s="100">
        <v>0</v>
      </c>
      <c r="L867" s="100">
        <v>0.3189592</v>
      </c>
      <c r="M867" s="100"/>
      <c r="N867" s="100">
        <v>0.42865419999999999</v>
      </c>
      <c r="O867" s="100">
        <v>0.1096949</v>
      </c>
      <c r="P867" s="100"/>
      <c r="Q867" s="100">
        <v>0</v>
      </c>
      <c r="R867" s="100">
        <v>0</v>
      </c>
      <c r="S867" s="100">
        <v>0</v>
      </c>
      <c r="T867" s="100">
        <v>0</v>
      </c>
      <c r="U867" s="100">
        <v>0</v>
      </c>
      <c r="V867" s="100">
        <v>0</v>
      </c>
      <c r="W867" s="100"/>
      <c r="X867" s="50">
        <v>10</v>
      </c>
      <c r="Y867" s="2" t="s">
        <v>52</v>
      </c>
      <c r="Z867" s="50"/>
      <c r="AA867" s="50"/>
      <c r="AB867" s="50"/>
    </row>
    <row r="868" spans="1:28">
      <c r="A868" s="2" t="s">
        <v>1002</v>
      </c>
      <c r="B868" s="110" t="s">
        <v>1003</v>
      </c>
      <c r="C868" s="110" t="s">
        <v>369</v>
      </c>
      <c r="D868" s="50" t="s">
        <v>525</v>
      </c>
      <c r="E868" s="50" t="s">
        <v>38</v>
      </c>
      <c r="F868" s="2">
        <v>2006</v>
      </c>
      <c r="G868" s="106">
        <v>0.1107853</v>
      </c>
      <c r="H868" s="87">
        <v>8.4110999999999995E-3</v>
      </c>
      <c r="I868" s="50">
        <v>6.9347999999999996E-3</v>
      </c>
      <c r="J868" s="18"/>
      <c r="K868" s="100">
        <v>0</v>
      </c>
      <c r="L868" s="100">
        <v>1.16577</v>
      </c>
      <c r="M868" s="100"/>
      <c r="N868" s="100">
        <v>1.8603780000000001</v>
      </c>
      <c r="O868" s="100">
        <v>0.92601109999999998</v>
      </c>
      <c r="P868" s="100"/>
      <c r="Q868" s="100">
        <v>0</v>
      </c>
      <c r="R868" s="100">
        <v>0</v>
      </c>
      <c r="S868" s="100">
        <v>0.15466550000000001</v>
      </c>
      <c r="T868" s="100">
        <v>9.5890000000000003E-2</v>
      </c>
      <c r="U868" s="100">
        <v>9.5890000000000003E-2</v>
      </c>
      <c r="V868" s="100">
        <v>0.27974719999999997</v>
      </c>
      <c r="W868" s="100"/>
      <c r="X868" s="50">
        <v>10</v>
      </c>
      <c r="Y868" s="2" t="s">
        <v>52</v>
      </c>
      <c r="Z868" s="50"/>
      <c r="AA868" s="50"/>
      <c r="AB868" s="50"/>
    </row>
    <row r="869" spans="1:28">
      <c r="A869" s="2" t="s">
        <v>1006</v>
      </c>
      <c r="B869" s="110" t="s">
        <v>1007</v>
      </c>
      <c r="C869" s="110" t="s">
        <v>1008</v>
      </c>
      <c r="D869" s="50" t="s">
        <v>141</v>
      </c>
      <c r="E869" s="50" t="s">
        <v>38</v>
      </c>
      <c r="F869" s="2">
        <v>2011</v>
      </c>
      <c r="G869" s="106">
        <v>5.74724E-2</v>
      </c>
      <c r="H869" s="87">
        <v>1.6726499999999998E-2</v>
      </c>
      <c r="I869" s="50">
        <v>3.9514100000000003E-2</v>
      </c>
      <c r="J869" s="18"/>
      <c r="K869" s="100">
        <v>4.3718399999999997</v>
      </c>
      <c r="L869" s="100">
        <v>4.6222899999999996</v>
      </c>
      <c r="M869" s="100"/>
      <c r="N869" s="100">
        <v>2.3902299999999999</v>
      </c>
      <c r="O869" s="100">
        <v>3.3162799999999999</v>
      </c>
      <c r="P869" s="100"/>
      <c r="Q869" s="100">
        <v>0.36076000000000003</v>
      </c>
      <c r="R869" s="100">
        <v>8.6048790000000004</v>
      </c>
      <c r="S869" s="100">
        <v>4.88863</v>
      </c>
      <c r="T869" s="100">
        <v>1.4779599999999999</v>
      </c>
      <c r="U869" s="100">
        <v>9.5002899999999997</v>
      </c>
      <c r="V869" s="100">
        <v>2.1909200000000002</v>
      </c>
      <c r="W869" s="100"/>
      <c r="X869" s="50">
        <v>10</v>
      </c>
      <c r="Y869" s="2" t="s">
        <v>52</v>
      </c>
      <c r="Z869" s="50"/>
      <c r="AA869" s="50"/>
      <c r="AB869" s="50"/>
    </row>
    <row r="870" spans="1:28">
      <c r="A870" s="2" t="s">
        <v>1006</v>
      </c>
      <c r="B870" s="110" t="s">
        <v>1007</v>
      </c>
      <c r="C870" s="110" t="s">
        <v>1009</v>
      </c>
      <c r="D870" s="50" t="s">
        <v>141</v>
      </c>
      <c r="E870" s="50" t="s">
        <v>38</v>
      </c>
      <c r="F870" s="2">
        <v>2011</v>
      </c>
      <c r="G870" s="106">
        <v>0.1910191</v>
      </c>
      <c r="H870" s="87">
        <v>1.6726499999999998E-2</v>
      </c>
      <c r="I870" s="50">
        <v>2.6657699999999999E-2</v>
      </c>
      <c r="J870" s="18"/>
      <c r="K870" s="100">
        <v>3.4552700000000001</v>
      </c>
      <c r="L870" s="100">
        <v>1.8635200000000001</v>
      </c>
      <c r="M870" s="100"/>
      <c r="N870" s="100">
        <v>1.8037399999999999</v>
      </c>
      <c r="O870" s="100">
        <v>1.9561200000000001</v>
      </c>
      <c r="P870" s="100"/>
      <c r="Q870" s="100">
        <v>0.92093000000000003</v>
      </c>
      <c r="R870" s="100">
        <v>6.4086999999999996</v>
      </c>
      <c r="S870" s="100">
        <v>0.97907999999999995</v>
      </c>
      <c r="T870" s="100">
        <v>3.9062999999999999</v>
      </c>
      <c r="U870" s="100">
        <v>6.3315000000000001</v>
      </c>
      <c r="V870" s="100">
        <v>2.2014399999999998</v>
      </c>
      <c r="W870" s="100"/>
      <c r="X870" s="50">
        <v>10</v>
      </c>
      <c r="Y870" s="2" t="s">
        <v>52</v>
      </c>
      <c r="Z870" s="50"/>
      <c r="AA870" s="50"/>
      <c r="AB870" s="50"/>
    </row>
    <row r="871" spans="1:28">
      <c r="A871" s="2" t="s">
        <v>1006</v>
      </c>
      <c r="B871" s="110" t="s">
        <v>1007</v>
      </c>
      <c r="C871" s="110" t="s">
        <v>1010</v>
      </c>
      <c r="D871" s="50" t="s">
        <v>141</v>
      </c>
      <c r="E871" s="50" t="s">
        <v>38</v>
      </c>
      <c r="F871" s="2">
        <v>2011</v>
      </c>
      <c r="G871" s="106">
        <v>0.21574380000000001</v>
      </c>
      <c r="H871" s="87">
        <v>1.6726499999999998E-2</v>
      </c>
      <c r="I871" s="50">
        <v>1.39004E-2</v>
      </c>
      <c r="J871" s="18"/>
      <c r="K871" s="100">
        <v>1.4483600000000001</v>
      </c>
      <c r="L871" s="100">
        <v>1.38287</v>
      </c>
      <c r="M871" s="100"/>
      <c r="N871" s="100">
        <v>1.29965</v>
      </c>
      <c r="O871" s="100">
        <v>1.0039100000000001</v>
      </c>
      <c r="P871" s="100"/>
      <c r="Q871" s="100">
        <v>0.16366</v>
      </c>
      <c r="R871" s="100">
        <v>2.9262999999999999</v>
      </c>
      <c r="S871" s="100">
        <v>1.62151</v>
      </c>
      <c r="T871" s="100">
        <v>0.43909999999999999</v>
      </c>
      <c r="U871" s="100">
        <v>3.2541899999999999</v>
      </c>
      <c r="V871" s="100">
        <v>1.2115800000000001</v>
      </c>
      <c r="W871" s="100"/>
      <c r="X871" s="50">
        <v>10</v>
      </c>
      <c r="Y871" s="2" t="s">
        <v>52</v>
      </c>
      <c r="Z871" s="50"/>
      <c r="AA871" s="50"/>
      <c r="AB871" s="50"/>
    </row>
    <row r="872" spans="1:28">
      <c r="A872" s="2" t="s">
        <v>1006</v>
      </c>
      <c r="B872" s="110" t="s">
        <v>1007</v>
      </c>
      <c r="C872" s="110" t="s">
        <v>1011</v>
      </c>
      <c r="D872" s="50" t="s">
        <v>141</v>
      </c>
      <c r="E872" s="50" t="s">
        <v>38</v>
      </c>
      <c r="F872" s="2">
        <v>2011</v>
      </c>
      <c r="G872" s="106">
        <v>0.1643249</v>
      </c>
      <c r="H872" s="87">
        <v>1.6726499999999998E-2</v>
      </c>
      <c r="I872" s="50">
        <v>3.0566300000000001E-2</v>
      </c>
      <c r="J872" s="18"/>
      <c r="K872" s="100">
        <v>2.34179</v>
      </c>
      <c r="L872" s="100">
        <v>2.43445</v>
      </c>
      <c r="M872" s="100"/>
      <c r="N872" s="100">
        <v>2.5586099999999998</v>
      </c>
      <c r="O872" s="100">
        <v>2.3631600000000001</v>
      </c>
      <c r="P872" s="100"/>
      <c r="Q872" s="100">
        <v>1.3115600000000001</v>
      </c>
      <c r="R872" s="100">
        <v>6.3583499999999997</v>
      </c>
      <c r="S872" s="100">
        <v>4.76187</v>
      </c>
      <c r="T872" s="100">
        <v>3.7531400000000001</v>
      </c>
      <c r="U872" s="100">
        <v>7.3594999999999997</v>
      </c>
      <c r="V872" s="100">
        <v>2.3809399999999998</v>
      </c>
      <c r="W872" s="100"/>
      <c r="X872" s="50">
        <v>10</v>
      </c>
      <c r="Y872" s="2" t="s">
        <v>52</v>
      </c>
      <c r="Z872" s="50"/>
      <c r="AA872" s="50"/>
      <c r="AB872" s="50"/>
    </row>
    <row r="873" spans="1:28">
      <c r="A873" s="2" t="s">
        <v>1006</v>
      </c>
      <c r="B873" s="110" t="s">
        <v>1007</v>
      </c>
      <c r="C873" s="110" t="s">
        <v>1012</v>
      </c>
      <c r="D873" s="50" t="s">
        <v>141</v>
      </c>
      <c r="E873" s="50" t="s">
        <v>38</v>
      </c>
      <c r="F873" s="2">
        <v>2011</v>
      </c>
      <c r="G873" s="106">
        <v>0.2104444</v>
      </c>
      <c r="H873" s="87">
        <v>1.6726499999999998E-2</v>
      </c>
      <c r="I873" s="50">
        <v>2.4967000000000001E-3</v>
      </c>
      <c r="J873" s="18"/>
      <c r="K873" s="100">
        <v>0.49419999999999997</v>
      </c>
      <c r="L873" s="100">
        <v>0.10367999999999999</v>
      </c>
      <c r="M873" s="100"/>
      <c r="N873" s="100">
        <v>0.20684</v>
      </c>
      <c r="O873" s="100">
        <v>0.10607</v>
      </c>
      <c r="P873" s="100"/>
      <c r="Q873" s="100">
        <v>1.469E-2</v>
      </c>
      <c r="R873" s="100">
        <v>0.38819999999999999</v>
      </c>
      <c r="S873" s="100">
        <v>3.2280000000000003E-2</v>
      </c>
      <c r="T873" s="100">
        <v>0.24068000000000001</v>
      </c>
      <c r="U873" s="100">
        <v>0.62092999999999998</v>
      </c>
      <c r="V873" s="100">
        <v>0.46482000000000001</v>
      </c>
      <c r="W873" s="100"/>
      <c r="X873" s="50">
        <v>10</v>
      </c>
      <c r="Y873" s="2" t="s">
        <v>52</v>
      </c>
      <c r="Z873" s="50"/>
      <c r="AA873" s="50"/>
      <c r="AB873" s="50"/>
    </row>
    <row r="874" spans="1:28">
      <c r="A874" s="2" t="s">
        <v>1006</v>
      </c>
      <c r="B874" s="110" t="s">
        <v>1007</v>
      </c>
      <c r="C874" s="110" t="s">
        <v>1013</v>
      </c>
      <c r="D874" s="50" t="s">
        <v>141</v>
      </c>
      <c r="E874" s="50" t="s">
        <v>38</v>
      </c>
      <c r="F874" s="2">
        <v>2011</v>
      </c>
      <c r="G874" s="106">
        <v>0.16099540000000001</v>
      </c>
      <c r="H874" s="87">
        <v>1.6726499999999998E-2</v>
      </c>
      <c r="I874" s="50">
        <v>5.0698999999999996E-3</v>
      </c>
      <c r="J874" s="18"/>
      <c r="K874" s="100">
        <v>0.88849999999999996</v>
      </c>
      <c r="L874" s="100">
        <v>0.55720999999999998</v>
      </c>
      <c r="M874" s="100"/>
      <c r="N874" s="100">
        <v>0.41894999999999999</v>
      </c>
      <c r="O874" s="100">
        <v>0.21107000000000001</v>
      </c>
      <c r="P874" s="100"/>
      <c r="Q874" s="100">
        <v>1.507E-2</v>
      </c>
      <c r="R874" s="100">
        <v>0.98619000000000001</v>
      </c>
      <c r="S874" s="100">
        <v>0.28994999999999999</v>
      </c>
      <c r="T874" s="100">
        <v>0.43839</v>
      </c>
      <c r="U874" s="100">
        <v>0.94987999999999995</v>
      </c>
      <c r="V874" s="100">
        <v>0.21922</v>
      </c>
      <c r="W874" s="100"/>
      <c r="X874" s="50">
        <v>10</v>
      </c>
      <c r="Y874" s="2" t="s">
        <v>52</v>
      </c>
      <c r="Z874" s="50"/>
      <c r="AA874" s="50"/>
      <c r="AB874" s="50"/>
    </row>
    <row r="875" spans="1:28">
      <c r="A875" s="2" t="s">
        <v>1014</v>
      </c>
      <c r="B875" s="110" t="s">
        <v>1015</v>
      </c>
      <c r="C875" s="110" t="s">
        <v>36</v>
      </c>
      <c r="D875" s="50" t="s">
        <v>72</v>
      </c>
      <c r="E875" s="50" t="s">
        <v>51</v>
      </c>
      <c r="F875" s="2" t="s">
        <v>241</v>
      </c>
      <c r="G875" s="106">
        <v>9.5466999999999996E-2</v>
      </c>
      <c r="H875" s="87">
        <v>0.28149619999999997</v>
      </c>
      <c r="I875" s="50">
        <v>0.29237000000000002</v>
      </c>
      <c r="J875" s="18"/>
      <c r="K875" s="100">
        <v>7.6799499999999998</v>
      </c>
      <c r="L875" s="100">
        <v>21.558420000000002</v>
      </c>
      <c r="M875" s="100"/>
      <c r="N875" s="100">
        <v>34.319589999999998</v>
      </c>
      <c r="O875" s="100">
        <v>21.086590000000001</v>
      </c>
      <c r="P875" s="100"/>
      <c r="Q875" s="100">
        <v>59.217190000000002</v>
      </c>
      <c r="R875" s="100">
        <v>41.46284</v>
      </c>
      <c r="S875" s="100">
        <v>42.099319999999999</v>
      </c>
      <c r="T875" s="100">
        <v>49.632159999999999</v>
      </c>
      <c r="U875" s="100">
        <v>59.55189</v>
      </c>
      <c r="V875" s="100">
        <v>20.369009999999999</v>
      </c>
      <c r="W875" s="100"/>
      <c r="X875" s="50">
        <v>10</v>
      </c>
      <c r="Y875" s="2" t="s">
        <v>52</v>
      </c>
      <c r="Z875" s="50"/>
      <c r="AA875" s="50"/>
      <c r="AB875" s="50"/>
    </row>
    <row r="876" spans="1:28">
      <c r="A876" s="2" t="s">
        <v>1014</v>
      </c>
      <c r="B876" s="110" t="s">
        <v>1015</v>
      </c>
      <c r="C876" s="110" t="s">
        <v>1016</v>
      </c>
      <c r="D876" s="50" t="s">
        <v>72</v>
      </c>
      <c r="E876" s="50" t="s">
        <v>51</v>
      </c>
      <c r="F876" s="2" t="s">
        <v>241</v>
      </c>
      <c r="G876" s="106">
        <v>0.15584819999999999</v>
      </c>
      <c r="H876" s="87">
        <v>0.28149619999999997</v>
      </c>
      <c r="I876" s="50">
        <v>0.1577508</v>
      </c>
      <c r="J876" s="18"/>
      <c r="K876" s="100">
        <v>2.9807579999999998</v>
      </c>
      <c r="L876" s="100">
        <v>12.48818</v>
      </c>
      <c r="M876" s="100"/>
      <c r="N876" s="100">
        <v>20.55012</v>
      </c>
      <c r="O876" s="100">
        <v>13.346310000000001</v>
      </c>
      <c r="P876" s="100"/>
      <c r="Q876" s="100">
        <v>27.66526</v>
      </c>
      <c r="R876" s="100">
        <v>28.967130000000001</v>
      </c>
      <c r="S876" s="100">
        <v>17.498439999999999</v>
      </c>
      <c r="T876" s="100">
        <v>17.735150000000001</v>
      </c>
      <c r="U876" s="100">
        <v>33.244100000000003</v>
      </c>
      <c r="V876" s="100">
        <v>10.74531</v>
      </c>
      <c r="W876" s="100"/>
      <c r="X876" s="50">
        <v>10</v>
      </c>
      <c r="Y876" s="2" t="s">
        <v>52</v>
      </c>
      <c r="Z876" s="50"/>
      <c r="AA876" s="50"/>
      <c r="AB876" s="50"/>
    </row>
    <row r="877" spans="1:28">
      <c r="A877" s="2" t="s">
        <v>1014</v>
      </c>
      <c r="B877" s="110" t="s">
        <v>1015</v>
      </c>
      <c r="C877" s="110" t="s">
        <v>363</v>
      </c>
      <c r="D877" s="50" t="s">
        <v>72</v>
      </c>
      <c r="E877" s="50" t="s">
        <v>51</v>
      </c>
      <c r="F877" s="2" t="s">
        <v>241</v>
      </c>
      <c r="G877" s="106">
        <v>0.12443170000000001</v>
      </c>
      <c r="H877" s="87">
        <v>0.28149619999999997</v>
      </c>
      <c r="I877" s="50">
        <v>0.3693861</v>
      </c>
      <c r="J877" s="18"/>
      <c r="K877" s="100">
        <v>17.48254</v>
      </c>
      <c r="L877" s="100">
        <v>36.948839999999997</v>
      </c>
      <c r="M877" s="100"/>
      <c r="N877" s="100">
        <v>41.901429999999998</v>
      </c>
      <c r="O877" s="100">
        <v>17.375620000000001</v>
      </c>
      <c r="P877" s="100"/>
      <c r="Q877" s="100">
        <v>70.719769999999997</v>
      </c>
      <c r="R877" s="100">
        <v>57.408670000000001</v>
      </c>
      <c r="S877" s="100">
        <v>34.192309999999999</v>
      </c>
      <c r="T877" s="100">
        <v>60.441670000000002</v>
      </c>
      <c r="U877" s="100">
        <v>71.366370000000003</v>
      </c>
      <c r="V877" s="100">
        <v>29.64087</v>
      </c>
      <c r="W877" s="100"/>
      <c r="X877" s="50">
        <v>10</v>
      </c>
      <c r="Y877" s="2" t="s">
        <v>52</v>
      </c>
      <c r="Z877" s="50"/>
      <c r="AA877" s="50"/>
      <c r="AB877" s="50"/>
    </row>
    <row r="878" spans="1:28">
      <c r="A878" s="2" t="s">
        <v>1014</v>
      </c>
      <c r="B878" s="110" t="s">
        <v>1015</v>
      </c>
      <c r="C878" s="110" t="s">
        <v>1017</v>
      </c>
      <c r="D878" s="50" t="s">
        <v>72</v>
      </c>
      <c r="E878" s="50" t="s">
        <v>51</v>
      </c>
      <c r="F878" s="2" t="s">
        <v>241</v>
      </c>
      <c r="G878" s="106">
        <v>7.7937599999999996E-2</v>
      </c>
      <c r="H878" s="87">
        <v>0.28149619999999997</v>
      </c>
      <c r="I878" s="50">
        <v>0.39188089999999998</v>
      </c>
      <c r="J878" s="18"/>
      <c r="K878" s="100">
        <v>16.686150000000001</v>
      </c>
      <c r="L878" s="100">
        <v>30.165140000000001</v>
      </c>
      <c r="M878" s="100"/>
      <c r="N878" s="100">
        <v>40.056919999999998</v>
      </c>
      <c r="O878" s="100">
        <v>25.44333</v>
      </c>
      <c r="P878" s="100"/>
      <c r="Q878" s="100">
        <v>74.798720000000003</v>
      </c>
      <c r="R878" s="100">
        <v>53.778149999999997</v>
      </c>
      <c r="S878" s="100">
        <v>54.183970000000002</v>
      </c>
      <c r="T878" s="100">
        <v>67.273619999999994</v>
      </c>
      <c r="U878" s="100">
        <v>75.848479999999995</v>
      </c>
      <c r="V878" s="100">
        <v>42.448039999999999</v>
      </c>
      <c r="W878" s="100"/>
      <c r="X878" s="50">
        <v>10</v>
      </c>
      <c r="Y878" s="2" t="s">
        <v>52</v>
      </c>
      <c r="Z878" s="50"/>
      <c r="AA878" s="50"/>
      <c r="AB878" s="50"/>
    </row>
    <row r="879" spans="1:28">
      <c r="A879" s="2" t="s">
        <v>1014</v>
      </c>
      <c r="B879" s="110" t="s">
        <v>1015</v>
      </c>
      <c r="C879" s="110" t="s">
        <v>1018</v>
      </c>
      <c r="D879" s="50" t="s">
        <v>72</v>
      </c>
      <c r="E879" s="50" t="s">
        <v>51</v>
      </c>
      <c r="F879" s="2" t="s">
        <v>241</v>
      </c>
      <c r="G879" s="106">
        <v>0.1664109</v>
      </c>
      <c r="H879" s="87">
        <v>0.28149619999999997</v>
      </c>
      <c r="I879" s="50">
        <v>0.1115268</v>
      </c>
      <c r="J879" s="18"/>
      <c r="K879" s="100">
        <v>1.706591</v>
      </c>
      <c r="L879" s="100">
        <v>10.90212</v>
      </c>
      <c r="M879" s="100"/>
      <c r="N879" s="100">
        <v>14.23887</v>
      </c>
      <c r="O879" s="100">
        <v>11.976929999999999</v>
      </c>
      <c r="P879" s="100"/>
      <c r="Q879" s="100">
        <v>15.85374</v>
      </c>
      <c r="R879" s="100">
        <v>22.21885</v>
      </c>
      <c r="S879" s="100">
        <v>8.6078480000000006</v>
      </c>
      <c r="T879" s="100">
        <v>5.0105440000000003</v>
      </c>
      <c r="U879" s="100">
        <v>24.12773</v>
      </c>
      <c r="V879" s="100">
        <v>8.4560089999999999</v>
      </c>
      <c r="W879" s="100"/>
      <c r="X879" s="50">
        <v>10</v>
      </c>
      <c r="Y879" s="2" t="s">
        <v>52</v>
      </c>
      <c r="Z879" s="50"/>
      <c r="AA879" s="50"/>
      <c r="AB879" s="50"/>
    </row>
    <row r="880" spans="1:28">
      <c r="A880" s="2" t="s">
        <v>1014</v>
      </c>
      <c r="B880" s="110" t="s">
        <v>1015</v>
      </c>
      <c r="C880" s="110" t="s">
        <v>1019</v>
      </c>
      <c r="D880" s="50" t="s">
        <v>72</v>
      </c>
      <c r="E880" s="50" t="s">
        <v>51</v>
      </c>
      <c r="F880" s="2" t="s">
        <v>241</v>
      </c>
      <c r="G880" s="106">
        <v>5.6584599999999999E-2</v>
      </c>
      <c r="H880" s="87">
        <v>0.28149619999999997</v>
      </c>
      <c r="I880" s="50">
        <v>0.36846489999999998</v>
      </c>
      <c r="J880" s="18"/>
      <c r="K880" s="100">
        <v>10.59131</v>
      </c>
      <c r="L880" s="100">
        <v>26.028659999999999</v>
      </c>
      <c r="M880" s="100"/>
      <c r="N880" s="100">
        <v>41.551990000000004</v>
      </c>
      <c r="O880" s="100">
        <v>23.89733</v>
      </c>
      <c r="P880" s="100"/>
      <c r="Q880" s="100">
        <v>70.781800000000004</v>
      </c>
      <c r="R880" s="100">
        <v>60.124180000000003</v>
      </c>
      <c r="S880" s="100">
        <v>57.480260000000001</v>
      </c>
      <c r="T880" s="100">
        <v>62.001600000000003</v>
      </c>
      <c r="U880" s="100">
        <v>71.97784</v>
      </c>
      <c r="V880" s="100">
        <v>34.663260000000001</v>
      </c>
      <c r="W880" s="100"/>
      <c r="X880" s="50">
        <v>10</v>
      </c>
      <c r="Y880" s="2" t="s">
        <v>52</v>
      </c>
      <c r="Z880" s="50"/>
      <c r="AA880" s="50"/>
      <c r="AB880" s="50"/>
    </row>
    <row r="881" spans="1:28">
      <c r="A881" s="2" t="s">
        <v>1014</v>
      </c>
      <c r="B881" s="110" t="s">
        <v>1015</v>
      </c>
      <c r="C881" s="110" t="s">
        <v>1020</v>
      </c>
      <c r="D881" s="50" t="s">
        <v>72</v>
      </c>
      <c r="E881" s="50" t="s">
        <v>51</v>
      </c>
      <c r="F881" s="2" t="s">
        <v>241</v>
      </c>
      <c r="G881" s="106">
        <v>4.7758299999999997E-2</v>
      </c>
      <c r="H881" s="87">
        <v>0.28149619999999997</v>
      </c>
      <c r="I881" s="50">
        <v>0.33432440000000002</v>
      </c>
      <c r="J881" s="18"/>
      <c r="K881" s="100">
        <v>11.90964</v>
      </c>
      <c r="L881" s="100">
        <v>23.83305</v>
      </c>
      <c r="M881" s="100"/>
      <c r="N881" s="100">
        <v>30.97223</v>
      </c>
      <c r="O881" s="100">
        <v>20.606339999999999</v>
      </c>
      <c r="P881" s="100"/>
      <c r="Q881" s="100">
        <v>65.014219999999995</v>
      </c>
      <c r="R881" s="100">
        <v>65.293210000000002</v>
      </c>
      <c r="S881" s="100">
        <v>48.584339999999997</v>
      </c>
      <c r="T881" s="100">
        <v>59.405270000000002</v>
      </c>
      <c r="U881" s="100">
        <v>67.035880000000006</v>
      </c>
      <c r="V881" s="100">
        <v>34.487099999999998</v>
      </c>
      <c r="W881" s="100"/>
      <c r="X881" s="50">
        <v>10</v>
      </c>
      <c r="Y881" s="2" t="s">
        <v>52</v>
      </c>
      <c r="Z881" s="50"/>
      <c r="AA881" s="50"/>
      <c r="AB881" s="50"/>
    </row>
    <row r="882" spans="1:28">
      <c r="A882" s="2" t="s">
        <v>1014</v>
      </c>
      <c r="B882" s="110" t="s">
        <v>1015</v>
      </c>
      <c r="C882" s="110" t="s">
        <v>365</v>
      </c>
      <c r="D882" s="50" t="s">
        <v>72</v>
      </c>
      <c r="E882" s="50" t="s">
        <v>51</v>
      </c>
      <c r="F882" s="2" t="s">
        <v>241</v>
      </c>
      <c r="G882" s="106">
        <v>8.2930000000000004E-2</v>
      </c>
      <c r="H882" s="87">
        <v>0.28149619999999997</v>
      </c>
      <c r="I882" s="50">
        <v>0.39739570000000002</v>
      </c>
      <c r="J882" s="18"/>
      <c r="K882" s="100">
        <v>14.579660000000001</v>
      </c>
      <c r="L882" s="100">
        <v>27.910319999999999</v>
      </c>
      <c r="M882" s="100"/>
      <c r="N882" s="100">
        <v>41.546669999999999</v>
      </c>
      <c r="O882" s="100">
        <v>25.503070000000001</v>
      </c>
      <c r="P882" s="100"/>
      <c r="Q882" s="100">
        <v>74.263019999999997</v>
      </c>
      <c r="R882" s="100">
        <v>67.092470000000006</v>
      </c>
      <c r="S882" s="100">
        <v>63.513939999999998</v>
      </c>
      <c r="T882" s="100">
        <v>65.644940000000005</v>
      </c>
      <c r="U882" s="100">
        <v>75.554280000000006</v>
      </c>
      <c r="V882" s="100">
        <v>40.624369999999999</v>
      </c>
      <c r="W882" s="100"/>
      <c r="X882" s="50">
        <v>10</v>
      </c>
      <c r="Y882" s="2" t="s">
        <v>52</v>
      </c>
      <c r="Z882" s="50"/>
      <c r="AA882" s="50"/>
      <c r="AB882" s="50"/>
    </row>
    <row r="883" spans="1:28">
      <c r="A883" s="2" t="s">
        <v>1014</v>
      </c>
      <c r="B883" s="110" t="s">
        <v>1015</v>
      </c>
      <c r="C883" s="110" t="s">
        <v>609</v>
      </c>
      <c r="D883" s="50" t="s">
        <v>72</v>
      </c>
      <c r="E883" s="50" t="s">
        <v>51</v>
      </c>
      <c r="F883" s="2" t="s">
        <v>241</v>
      </c>
      <c r="G883" s="106">
        <v>0.12985350000000001</v>
      </c>
      <c r="H883" s="87">
        <v>0.28149619999999997</v>
      </c>
      <c r="I883" s="50">
        <v>0.30122680000000002</v>
      </c>
      <c r="J883" s="18"/>
      <c r="K883" s="100">
        <v>5.0069710000000001</v>
      </c>
      <c r="L883" s="100">
        <v>20.643190000000001</v>
      </c>
      <c r="M883" s="100"/>
      <c r="N883" s="100">
        <v>37.02055</v>
      </c>
      <c r="O883" s="100">
        <v>19.903680000000001</v>
      </c>
      <c r="P883" s="100"/>
      <c r="Q883" s="100">
        <v>60.407670000000003</v>
      </c>
      <c r="R883" s="100">
        <v>55.12415</v>
      </c>
      <c r="S883" s="100">
        <v>43.991149999999998</v>
      </c>
      <c r="T883" s="100">
        <v>49.16272</v>
      </c>
      <c r="U883" s="100">
        <v>61.501899999999999</v>
      </c>
      <c r="V883" s="100">
        <v>24.297450000000001</v>
      </c>
      <c r="W883" s="100"/>
      <c r="X883" s="50">
        <v>10</v>
      </c>
      <c r="Y883" s="2" t="s">
        <v>52</v>
      </c>
      <c r="Z883" s="50"/>
      <c r="AA883" s="50"/>
      <c r="AB883" s="50"/>
    </row>
    <row r="884" spans="1:28">
      <c r="A884" s="2" t="s">
        <v>1014</v>
      </c>
      <c r="B884" s="110" t="s">
        <v>1015</v>
      </c>
      <c r="C884" s="110" t="s">
        <v>369</v>
      </c>
      <c r="D884" s="50" t="s">
        <v>72</v>
      </c>
      <c r="E884" s="50" t="s">
        <v>51</v>
      </c>
      <c r="F884" s="2" t="s">
        <v>241</v>
      </c>
      <c r="G884" s="106">
        <v>6.2778E-2</v>
      </c>
      <c r="H884" s="87">
        <v>0.28149619999999997</v>
      </c>
      <c r="I884" s="50">
        <v>0.39897519999999997</v>
      </c>
      <c r="J884" s="18"/>
      <c r="K884" s="100">
        <v>18.483920000000001</v>
      </c>
      <c r="L884" s="100">
        <v>26.67587</v>
      </c>
      <c r="M884" s="100"/>
      <c r="N884" s="100">
        <v>31.591560000000001</v>
      </c>
      <c r="O884" s="100">
        <v>26.25939</v>
      </c>
      <c r="P884" s="100"/>
      <c r="Q884" s="100">
        <v>75.647720000000007</v>
      </c>
      <c r="R884" s="100">
        <v>72.298349999999999</v>
      </c>
      <c r="S884" s="100">
        <v>58.032649999999997</v>
      </c>
      <c r="T884" s="100">
        <v>73.205659999999995</v>
      </c>
      <c r="U884" s="100">
        <v>76.131159999999994</v>
      </c>
      <c r="V884" s="100">
        <v>53.807630000000003</v>
      </c>
      <c r="W884" s="100"/>
      <c r="X884" s="50">
        <v>10</v>
      </c>
      <c r="Y884" s="2" t="s">
        <v>52</v>
      </c>
      <c r="Z884" s="50"/>
      <c r="AA884" s="50"/>
      <c r="AB884" s="50"/>
    </row>
    <row r="885" spans="1:28">
      <c r="A885" s="2" t="s">
        <v>1021</v>
      </c>
      <c r="B885" s="110" t="s">
        <v>1022</v>
      </c>
      <c r="C885" s="110" t="s">
        <v>1023</v>
      </c>
      <c r="D885" s="50" t="s">
        <v>72</v>
      </c>
      <c r="E885" s="50" t="s">
        <v>38</v>
      </c>
      <c r="F885" s="2">
        <v>2014</v>
      </c>
      <c r="G885" s="106">
        <v>6.8256700000000003E-2</v>
      </c>
      <c r="H885" s="87">
        <v>0.12687319999999999</v>
      </c>
      <c r="I885" s="50">
        <v>1.16474E-2</v>
      </c>
      <c r="J885" s="18"/>
      <c r="K885" s="100">
        <v>0.20305509999999999</v>
      </c>
      <c r="L885" s="100">
        <v>1.501784</v>
      </c>
      <c r="M885" s="100"/>
      <c r="N885" s="100">
        <v>1.295264</v>
      </c>
      <c r="O885" s="100">
        <v>1.6113299999999999</v>
      </c>
      <c r="P885" s="100"/>
      <c r="Q885" s="100">
        <v>1.7395659999999999</v>
      </c>
      <c r="R885" s="100">
        <v>1.9255500000000001</v>
      </c>
      <c r="S885" s="100">
        <v>0.1204291</v>
      </c>
      <c r="T885" s="100">
        <v>0.59660049999999998</v>
      </c>
      <c r="U885" s="100">
        <v>1.7395659999999999</v>
      </c>
      <c r="V885" s="100">
        <v>1.0093289999999999</v>
      </c>
      <c r="W885" s="100"/>
      <c r="X885" s="50">
        <v>10</v>
      </c>
      <c r="Y885" s="2" t="s">
        <v>52</v>
      </c>
      <c r="Z885" s="50"/>
      <c r="AA885" s="50"/>
      <c r="AB885" s="50"/>
    </row>
    <row r="886" spans="1:28">
      <c r="A886" s="2" t="s">
        <v>1021</v>
      </c>
      <c r="B886" s="110" t="s">
        <v>1022</v>
      </c>
      <c r="C886" s="110" t="s">
        <v>1024</v>
      </c>
      <c r="D886" s="50" t="s">
        <v>72</v>
      </c>
      <c r="E886" s="50" t="s">
        <v>38</v>
      </c>
      <c r="F886" s="2">
        <v>2014</v>
      </c>
      <c r="G886" s="106">
        <v>8.8695200000000002E-2</v>
      </c>
      <c r="H886" s="87">
        <v>0.12687319999999999</v>
      </c>
      <c r="I886" s="50">
        <v>2.3898699999999998E-2</v>
      </c>
      <c r="J886" s="18"/>
      <c r="K886" s="100">
        <v>0.33086729999999998</v>
      </c>
      <c r="L886" s="100">
        <v>1.9457949999999999</v>
      </c>
      <c r="M886" s="100"/>
      <c r="N886" s="100">
        <v>3.4628169999999998</v>
      </c>
      <c r="O886" s="100">
        <v>2.8567070000000001</v>
      </c>
      <c r="P886" s="100"/>
      <c r="Q886" s="100">
        <v>4.5722189999999996</v>
      </c>
      <c r="R886" s="100">
        <v>4.4142359999999998</v>
      </c>
      <c r="S886" s="100">
        <v>1.786565</v>
      </c>
      <c r="T886" s="100">
        <v>0.2473313</v>
      </c>
      <c r="U886" s="100">
        <v>3.841078</v>
      </c>
      <c r="V886" s="100">
        <v>2.3676789999999999</v>
      </c>
      <c r="W886" s="100"/>
      <c r="X886" s="50">
        <v>10</v>
      </c>
      <c r="Y886" s="2" t="s">
        <v>52</v>
      </c>
      <c r="Z886" s="50"/>
      <c r="AA886" s="50"/>
      <c r="AB886" s="50"/>
    </row>
    <row r="887" spans="1:28">
      <c r="A887" s="2" t="s">
        <v>1021</v>
      </c>
      <c r="B887" s="110" t="s">
        <v>1022</v>
      </c>
      <c r="C887" s="110" t="s">
        <v>1025</v>
      </c>
      <c r="D887" s="50" t="s">
        <v>72</v>
      </c>
      <c r="E887" s="50" t="s">
        <v>38</v>
      </c>
      <c r="F887" s="2">
        <v>2014</v>
      </c>
      <c r="G887" s="106">
        <v>0.12292169999999999</v>
      </c>
      <c r="H887" s="87">
        <v>0.12687319999999999</v>
      </c>
      <c r="I887" s="50">
        <v>0.12790960000000001</v>
      </c>
      <c r="J887" s="18"/>
      <c r="K887" s="100">
        <v>2.4377279999999999</v>
      </c>
      <c r="L887" s="100">
        <v>5.3519430000000003</v>
      </c>
      <c r="M887" s="100"/>
      <c r="N887" s="100">
        <v>15.52129</v>
      </c>
      <c r="O887" s="100">
        <v>7.6530019999999999</v>
      </c>
      <c r="P887" s="100"/>
      <c r="Q887" s="100">
        <v>28.68553</v>
      </c>
      <c r="R887" s="100">
        <v>24.616820000000001</v>
      </c>
      <c r="S887" s="100">
        <v>18.981120000000001</v>
      </c>
      <c r="T887" s="100">
        <v>15.829359999999999</v>
      </c>
      <c r="U887" s="100">
        <v>29.418810000000001</v>
      </c>
      <c r="V887" s="100">
        <v>19.813790000000001</v>
      </c>
      <c r="W887" s="100"/>
      <c r="X887" s="50">
        <v>10</v>
      </c>
      <c r="Y887" s="2" t="s">
        <v>52</v>
      </c>
      <c r="Z887" s="50"/>
      <c r="AA887" s="50"/>
      <c r="AB887" s="50"/>
    </row>
    <row r="888" spans="1:28">
      <c r="A888" s="2" t="s">
        <v>1021</v>
      </c>
      <c r="B888" s="110" t="s">
        <v>1022</v>
      </c>
      <c r="C888" s="110" t="s">
        <v>1026</v>
      </c>
      <c r="D888" s="50" t="s">
        <v>72</v>
      </c>
      <c r="E888" s="50" t="s">
        <v>38</v>
      </c>
      <c r="F888" s="2">
        <v>2014</v>
      </c>
      <c r="G888" s="106">
        <v>5.3677200000000001E-2</v>
      </c>
      <c r="H888" s="87">
        <v>0.12687319999999999</v>
      </c>
      <c r="I888" s="50">
        <v>0.18047079999999999</v>
      </c>
      <c r="J888" s="18"/>
      <c r="K888" s="100">
        <v>4.1424260000000004</v>
      </c>
      <c r="L888" s="100">
        <v>10.368969999999999</v>
      </c>
      <c r="M888" s="100"/>
      <c r="N888" s="100">
        <v>17.288599999999999</v>
      </c>
      <c r="O888" s="100">
        <v>10.196899999999999</v>
      </c>
      <c r="P888" s="100"/>
      <c r="Q888" s="100">
        <v>39.707590000000003</v>
      </c>
      <c r="R888" s="100">
        <v>33.292720000000003</v>
      </c>
      <c r="S888" s="100">
        <v>30.953130000000002</v>
      </c>
      <c r="T888" s="100">
        <v>28.995450000000002</v>
      </c>
      <c r="U888" s="100">
        <v>41.034610000000001</v>
      </c>
      <c r="V888" s="100">
        <v>24.873280000000001</v>
      </c>
      <c r="W888" s="100"/>
      <c r="X888" s="50">
        <v>10</v>
      </c>
      <c r="Y888" s="2" t="s">
        <v>52</v>
      </c>
      <c r="Z888" s="50"/>
      <c r="AA888" s="50"/>
      <c r="AB888" s="50"/>
    </row>
    <row r="889" spans="1:28">
      <c r="A889" s="2" t="s">
        <v>1021</v>
      </c>
      <c r="B889" s="110" t="s">
        <v>1022</v>
      </c>
      <c r="C889" s="110" t="s">
        <v>1027</v>
      </c>
      <c r="D889" s="50" t="s">
        <v>72</v>
      </c>
      <c r="E889" s="50" t="s">
        <v>38</v>
      </c>
      <c r="F889" s="2">
        <v>2014</v>
      </c>
      <c r="G889" s="106">
        <v>0.1108614</v>
      </c>
      <c r="H889" s="87">
        <v>0.12687319999999999</v>
      </c>
      <c r="I889" s="50">
        <v>9.0454199999999998E-2</v>
      </c>
      <c r="J889" s="18"/>
      <c r="K889" s="100">
        <v>1.783717</v>
      </c>
      <c r="L889" s="100">
        <v>3.10128</v>
      </c>
      <c r="M889" s="100"/>
      <c r="N889" s="100">
        <v>9.6174739999999996</v>
      </c>
      <c r="O889" s="100">
        <v>7.821898</v>
      </c>
      <c r="P889" s="100"/>
      <c r="Q889" s="100">
        <v>21.188130000000001</v>
      </c>
      <c r="R889" s="100">
        <v>17.48498</v>
      </c>
      <c r="S889" s="100">
        <v>13.39382</v>
      </c>
      <c r="T889" s="100">
        <v>9.756513</v>
      </c>
      <c r="U889" s="100">
        <v>21.784099999999999</v>
      </c>
      <c r="V889" s="100">
        <v>12.2369</v>
      </c>
      <c r="W889" s="100"/>
      <c r="X889" s="50">
        <v>10</v>
      </c>
      <c r="Y889" s="2" t="s">
        <v>52</v>
      </c>
      <c r="Z889" s="50"/>
      <c r="AA889" s="50"/>
      <c r="AB889" s="50"/>
    </row>
    <row r="890" spans="1:28">
      <c r="A890" s="2" t="s">
        <v>1021</v>
      </c>
      <c r="B890" s="110" t="s">
        <v>1022</v>
      </c>
      <c r="C890" s="110" t="s">
        <v>1028</v>
      </c>
      <c r="D890" s="50" t="s">
        <v>72</v>
      </c>
      <c r="E890" s="50" t="s">
        <v>38</v>
      </c>
      <c r="F890" s="2">
        <v>2014</v>
      </c>
      <c r="G890" s="106">
        <v>0.13076080000000001</v>
      </c>
      <c r="H890" s="87">
        <v>0.12687319999999999</v>
      </c>
      <c r="I890" s="50">
        <v>0.13337379999999999</v>
      </c>
      <c r="J890" s="18"/>
      <c r="K890" s="100">
        <v>2.5934330000000001</v>
      </c>
      <c r="L890" s="100">
        <v>6.8034290000000004</v>
      </c>
      <c r="M890" s="100"/>
      <c r="N890" s="100">
        <v>13.819509999999999</v>
      </c>
      <c r="O890" s="100">
        <v>7.3062069999999997</v>
      </c>
      <c r="P890" s="100"/>
      <c r="Q890" s="100">
        <v>29.138280000000002</v>
      </c>
      <c r="R890" s="100">
        <v>27.231120000000001</v>
      </c>
      <c r="S890" s="100">
        <v>23.203119999999998</v>
      </c>
      <c r="T890" s="100">
        <v>20.631209999999999</v>
      </c>
      <c r="U890" s="100">
        <v>31.089700000000001</v>
      </c>
      <c r="V890" s="100">
        <v>17.211770000000001</v>
      </c>
      <c r="W890" s="100"/>
      <c r="X890" s="50">
        <v>10</v>
      </c>
      <c r="Y890" s="2" t="s">
        <v>52</v>
      </c>
      <c r="Z890" s="50"/>
      <c r="AA890" s="50"/>
      <c r="AB890" s="50"/>
    </row>
    <row r="891" spans="1:28">
      <c r="A891" s="2" t="s">
        <v>1021</v>
      </c>
      <c r="B891" s="110" t="s">
        <v>1022</v>
      </c>
      <c r="C891" s="110" t="s">
        <v>1029</v>
      </c>
      <c r="D891" s="50" t="s">
        <v>72</v>
      </c>
      <c r="E891" s="50" t="s">
        <v>38</v>
      </c>
      <c r="F891" s="2">
        <v>2014</v>
      </c>
      <c r="G891" s="106">
        <v>0.117045</v>
      </c>
      <c r="H891" s="87">
        <v>0.12687319999999999</v>
      </c>
      <c r="I891" s="50">
        <v>0.1754204</v>
      </c>
      <c r="J891" s="18"/>
      <c r="K891" s="100">
        <v>3.7909000000000002</v>
      </c>
      <c r="L891" s="100">
        <v>9.6431240000000003</v>
      </c>
      <c r="M891" s="100"/>
      <c r="N891" s="100">
        <v>15.90793</v>
      </c>
      <c r="O891" s="100">
        <v>8.4646019999999993</v>
      </c>
      <c r="P891" s="100"/>
      <c r="Q891" s="100">
        <v>40.210900000000002</v>
      </c>
      <c r="R891" s="100">
        <v>35.67324</v>
      </c>
      <c r="S891" s="100">
        <v>32.355820000000001</v>
      </c>
      <c r="T891" s="100">
        <v>28.057950000000002</v>
      </c>
      <c r="U891" s="100">
        <v>40.364629999999998</v>
      </c>
      <c r="V891" s="100">
        <v>25.674569999999999</v>
      </c>
      <c r="W891" s="100"/>
      <c r="X891" s="50">
        <v>10</v>
      </c>
      <c r="Y891" s="2" t="s">
        <v>52</v>
      </c>
      <c r="Z891" s="50"/>
      <c r="AA891" s="50"/>
      <c r="AB891" s="50"/>
    </row>
    <row r="892" spans="1:28" s="30" customFormat="1">
      <c r="A892" s="92" t="s">
        <v>1021</v>
      </c>
      <c r="B892" s="111" t="s">
        <v>1022</v>
      </c>
      <c r="C892" s="111" t="s">
        <v>1030</v>
      </c>
      <c r="D892" s="30" t="s">
        <v>72</v>
      </c>
      <c r="E892" s="30" t="s">
        <v>38</v>
      </c>
      <c r="F892" s="92">
        <v>2014</v>
      </c>
      <c r="G892" s="107">
        <v>9.7077700000000003E-2</v>
      </c>
      <c r="H892" s="104">
        <v>0.12687319999999999</v>
      </c>
      <c r="I892" s="30">
        <v>0.2018586</v>
      </c>
      <c r="J892" s="91"/>
      <c r="K892" s="103">
        <v>3.5888390000000001</v>
      </c>
      <c r="L892" s="103">
        <v>9.20749</v>
      </c>
      <c r="M892" s="103"/>
      <c r="N892" s="103">
        <v>12.39357</v>
      </c>
      <c r="O892" s="103">
        <v>9.8535109999999992</v>
      </c>
      <c r="P892" s="103"/>
      <c r="Q892" s="103">
        <v>48.009869999999999</v>
      </c>
      <c r="R892" s="103">
        <v>44.762999999999998</v>
      </c>
      <c r="S892" s="103">
        <v>39.758800000000001</v>
      </c>
      <c r="T892" s="103">
        <v>43.728149999999999</v>
      </c>
      <c r="U892" s="103">
        <v>48.524479999999997</v>
      </c>
      <c r="V892" s="103">
        <v>33.430979999999998</v>
      </c>
      <c r="W892" s="103"/>
      <c r="X892" s="30">
        <v>10</v>
      </c>
      <c r="Y892" s="92" t="s">
        <v>52</v>
      </c>
    </row>
    <row r="893" spans="1:28">
      <c r="A893" s="2" t="s">
        <v>1021</v>
      </c>
      <c r="B893" s="110" t="s">
        <v>1022</v>
      </c>
      <c r="C893" s="110" t="s">
        <v>1031</v>
      </c>
      <c r="D893" s="50" t="s">
        <v>72</v>
      </c>
      <c r="E893" s="50" t="s">
        <v>38</v>
      </c>
      <c r="F893" s="2">
        <v>2014</v>
      </c>
      <c r="G893" s="106">
        <v>8.3391599999999996E-2</v>
      </c>
      <c r="H893" s="87">
        <v>0.12687319999999999</v>
      </c>
      <c r="I893" s="50">
        <v>0.15056249999999999</v>
      </c>
      <c r="J893" s="18"/>
      <c r="K893" s="100">
        <v>2.6413030000000002</v>
      </c>
      <c r="L893" s="100">
        <v>11.154400000000001</v>
      </c>
      <c r="M893" s="100"/>
      <c r="N893" s="100">
        <v>11.83934</v>
      </c>
      <c r="O893" s="100">
        <v>10.983689999999999</v>
      </c>
      <c r="P893" s="100"/>
      <c r="Q893" s="100">
        <v>34.840870000000002</v>
      </c>
      <c r="R893" s="100">
        <v>26.111350000000002</v>
      </c>
      <c r="S893" s="100">
        <v>24.514569999999999</v>
      </c>
      <c r="T893" s="100">
        <v>20.112259999999999</v>
      </c>
      <c r="U893" s="100">
        <v>34.840870000000002</v>
      </c>
      <c r="V893" s="100">
        <v>20.73631</v>
      </c>
      <c r="W893" s="100"/>
      <c r="X893" s="50">
        <v>10</v>
      </c>
      <c r="Y893" s="2" t="s">
        <v>52</v>
      </c>
      <c r="Z893" s="50"/>
      <c r="AA893" s="50"/>
      <c r="AB893" s="50"/>
    </row>
    <row r="894" spans="1:28" s="11" customFormat="1">
      <c r="A894" s="47" t="s">
        <v>1021</v>
      </c>
      <c r="B894" s="112" t="s">
        <v>1022</v>
      </c>
      <c r="C894" s="112" t="s">
        <v>1032</v>
      </c>
      <c r="D894" s="11" t="s">
        <v>72</v>
      </c>
      <c r="E894" s="11" t="s">
        <v>38</v>
      </c>
      <c r="F894" s="47">
        <v>2014</v>
      </c>
      <c r="G894" s="108">
        <v>0.1273126</v>
      </c>
      <c r="H894" s="105">
        <v>0.12687319999999999</v>
      </c>
      <c r="I894" s="11">
        <v>0.14450060000000001</v>
      </c>
      <c r="J894" s="89"/>
      <c r="K894" s="101">
        <v>1.7179260000000001</v>
      </c>
      <c r="L894" s="101">
        <v>6.8935329999999997</v>
      </c>
      <c r="M894" s="101"/>
      <c r="N894" s="101">
        <v>14.518319999999999</v>
      </c>
      <c r="O894" s="101">
        <v>8.9205760000000005</v>
      </c>
      <c r="P894" s="101"/>
      <c r="Q894" s="101">
        <v>33.011920000000003</v>
      </c>
      <c r="R894" s="101">
        <v>27.057510000000001</v>
      </c>
      <c r="S894" s="101">
        <v>25.78145</v>
      </c>
      <c r="T894" s="101">
        <v>25.0337</v>
      </c>
      <c r="U894" s="101">
        <v>33.088410000000003</v>
      </c>
      <c r="V894" s="101">
        <v>19.976959999999998</v>
      </c>
      <c r="W894" s="101"/>
      <c r="X894" s="11">
        <v>10</v>
      </c>
      <c r="Y894" s="47" t="s">
        <v>52</v>
      </c>
    </row>
    <row r="895" spans="1:28">
      <c r="A895" s="50"/>
      <c r="B895" s="50"/>
      <c r="C895" s="50"/>
      <c r="D895" s="50"/>
      <c r="E895" s="50"/>
      <c r="F895" s="50"/>
      <c r="H895" s="50"/>
      <c r="I895" s="50"/>
      <c r="J895" s="18"/>
      <c r="K895" s="18"/>
      <c r="L895" s="18"/>
      <c r="M895" s="50"/>
      <c r="N895" s="50"/>
      <c r="O895" s="50"/>
      <c r="P895" s="50"/>
      <c r="Q895" s="50"/>
      <c r="R895" s="50"/>
      <c r="S895" s="50"/>
      <c r="T895" s="50"/>
      <c r="U895" s="50"/>
      <c r="V895" s="50"/>
      <c r="W895" s="50"/>
      <c r="X895" s="50"/>
      <c r="Z895" s="50"/>
      <c r="AA895" s="50"/>
      <c r="AB895" s="50"/>
    </row>
    <row r="896" spans="1:28">
      <c r="A896" s="50"/>
      <c r="B896" s="50"/>
      <c r="C896" s="50"/>
      <c r="D896" s="50"/>
      <c r="E896" s="50"/>
      <c r="F896" s="50"/>
      <c r="H896" s="50"/>
      <c r="I896" s="50"/>
      <c r="J896" s="18"/>
      <c r="K896" s="18"/>
      <c r="L896" s="18"/>
      <c r="M896" s="50"/>
      <c r="N896" s="50"/>
      <c r="O896" s="50"/>
      <c r="P896" s="50"/>
      <c r="Q896" s="50"/>
      <c r="R896" s="50"/>
      <c r="S896" s="50"/>
      <c r="T896" s="50"/>
      <c r="U896" s="50"/>
      <c r="V896" s="50"/>
      <c r="W896" s="50"/>
      <c r="X896" s="50"/>
      <c r="Z896" s="50"/>
      <c r="AA896" s="50"/>
      <c r="AB896" s="50"/>
    </row>
    <row r="897" spans="1:28">
      <c r="A897" s="50"/>
      <c r="B897" s="50"/>
      <c r="C897" s="50"/>
      <c r="D897" s="50"/>
      <c r="E897" s="50"/>
      <c r="F897" s="50"/>
      <c r="H897" s="50"/>
      <c r="I897" s="50"/>
      <c r="J897" s="18"/>
      <c r="K897" s="18"/>
      <c r="L897" s="18"/>
      <c r="M897" s="50"/>
      <c r="N897" s="50"/>
      <c r="O897" s="50"/>
      <c r="P897" s="50"/>
      <c r="Q897" s="50"/>
      <c r="R897" s="50"/>
      <c r="S897" s="50"/>
      <c r="T897" s="50"/>
      <c r="U897" s="50"/>
      <c r="V897" s="50"/>
      <c r="W897" s="50"/>
      <c r="X897" s="50"/>
      <c r="Z897" s="50"/>
      <c r="AA897" s="50"/>
      <c r="AB897" s="50"/>
    </row>
    <row r="898" spans="1:28">
      <c r="A898" s="50"/>
      <c r="B898" s="50"/>
      <c r="C898" s="50"/>
      <c r="D898" s="50"/>
      <c r="E898" s="50"/>
      <c r="F898" s="50"/>
      <c r="H898" s="50"/>
      <c r="I898" s="50"/>
      <c r="J898" s="18"/>
      <c r="K898" s="18"/>
      <c r="L898" s="18"/>
      <c r="M898" s="50"/>
      <c r="N898" s="50"/>
      <c r="O898" s="50"/>
      <c r="P898" s="50"/>
      <c r="Q898" s="50"/>
      <c r="R898" s="50"/>
      <c r="S898" s="50"/>
      <c r="T898" s="50"/>
      <c r="U898" s="50"/>
      <c r="V898" s="50"/>
      <c r="W898" s="50"/>
      <c r="X898" s="50"/>
      <c r="Z898" s="50"/>
      <c r="AA898" s="50"/>
      <c r="AB898" s="50"/>
    </row>
    <row r="899" spans="1:28">
      <c r="A899" s="50"/>
      <c r="B899" s="50"/>
      <c r="C899" s="50"/>
      <c r="D899" s="50"/>
      <c r="E899" s="50"/>
      <c r="F899" s="50"/>
      <c r="H899" s="50"/>
      <c r="I899" s="50"/>
      <c r="J899" s="18"/>
      <c r="K899" s="18"/>
      <c r="L899" s="18"/>
      <c r="M899" s="50"/>
      <c r="N899" s="50"/>
      <c r="O899" s="50"/>
      <c r="P899" s="50"/>
      <c r="Q899" s="50"/>
      <c r="R899" s="50"/>
      <c r="S899" s="50"/>
      <c r="T899" s="50"/>
      <c r="U899" s="50"/>
      <c r="V899" s="50"/>
      <c r="W899" s="50"/>
      <c r="X899" s="50"/>
      <c r="Z899" s="50"/>
      <c r="AA899" s="50"/>
      <c r="AB899" s="50"/>
    </row>
    <row r="900" spans="1:28">
      <c r="A900" s="50"/>
      <c r="B900" s="50"/>
      <c r="C900" s="50"/>
      <c r="D900" s="50"/>
      <c r="E900" s="50"/>
      <c r="F900" s="50"/>
      <c r="H900" s="50"/>
      <c r="I900" s="50"/>
      <c r="J900" s="18"/>
      <c r="K900" s="18"/>
      <c r="L900" s="18"/>
      <c r="M900" s="50"/>
      <c r="N900" s="50"/>
      <c r="O900" s="50"/>
      <c r="P900" s="50"/>
      <c r="Q900" s="50"/>
      <c r="R900" s="50"/>
      <c r="S900" s="50"/>
      <c r="T900" s="50"/>
      <c r="U900" s="50"/>
      <c r="V900" s="50"/>
      <c r="W900" s="50"/>
      <c r="X900" s="50"/>
      <c r="Z900" s="50"/>
      <c r="AA900" s="50"/>
      <c r="AB900" s="50"/>
    </row>
    <row r="901" spans="1:28">
      <c r="A901" s="50"/>
      <c r="B901" s="50"/>
      <c r="C901" s="50"/>
      <c r="D901" s="50"/>
      <c r="E901" s="50"/>
      <c r="F901" s="50"/>
      <c r="H901" s="50"/>
      <c r="I901" s="50"/>
      <c r="J901" s="18"/>
      <c r="K901" s="18"/>
      <c r="L901" s="18"/>
      <c r="M901" s="50"/>
      <c r="N901" s="50"/>
      <c r="O901" s="50"/>
      <c r="P901" s="50"/>
      <c r="Q901" s="50"/>
      <c r="R901" s="50"/>
      <c r="S901" s="50"/>
      <c r="T901" s="50"/>
      <c r="U901" s="50"/>
      <c r="V901" s="50"/>
      <c r="W901" s="50"/>
      <c r="X901" s="50"/>
      <c r="Z901" s="50"/>
      <c r="AA901" s="50"/>
      <c r="AB901" s="50"/>
    </row>
    <row r="902" spans="1:28">
      <c r="A902" s="50"/>
      <c r="B902" s="50"/>
      <c r="C902" s="50"/>
      <c r="D902" s="50"/>
      <c r="E902" s="50"/>
      <c r="F902" s="50"/>
      <c r="H902" s="50"/>
      <c r="I902" s="50"/>
      <c r="J902" s="18"/>
      <c r="K902" s="18"/>
      <c r="L902" s="18"/>
      <c r="M902" s="50"/>
      <c r="N902" s="50"/>
      <c r="O902" s="50"/>
      <c r="P902" s="50"/>
      <c r="Q902" s="50"/>
      <c r="R902" s="50"/>
      <c r="S902" s="50"/>
      <c r="T902" s="50"/>
      <c r="U902" s="50"/>
      <c r="V902" s="50"/>
      <c r="W902" s="50"/>
      <c r="X902" s="50"/>
      <c r="Z902" s="50"/>
      <c r="AA902" s="50"/>
      <c r="AB902" s="50"/>
    </row>
  </sheetData>
  <sortState xmlns:xlrd2="http://schemas.microsoft.com/office/spreadsheetml/2017/richdata2" ref="A12:X668">
    <sortCondition ref="B12:B668"/>
    <sortCondition ref="C12:C668"/>
  </sortState>
  <mergeCells count="17">
    <mergeCell ref="A6:A9"/>
    <mergeCell ref="X7:X8"/>
    <mergeCell ref="Y7:Y8"/>
    <mergeCell ref="C6:C9"/>
    <mergeCell ref="D6:D9"/>
    <mergeCell ref="I6:I9"/>
    <mergeCell ref="K6:V6"/>
    <mergeCell ref="K7:L7"/>
    <mergeCell ref="N7:O7"/>
    <mergeCell ref="Q7:V7"/>
    <mergeCell ref="B6:B9"/>
    <mergeCell ref="E6:F7"/>
    <mergeCell ref="E8:E9"/>
    <mergeCell ref="F8:F9"/>
    <mergeCell ref="H6:H9"/>
    <mergeCell ref="G7:G8"/>
    <mergeCell ref="X6:Y6"/>
  </mergeCells>
  <printOptions horizontalCentered="1" verticalCentered="1"/>
  <pageMargins left="0.31496062992125984" right="0.31496062992125984" top="0.35433070866141736" bottom="0.35433070866141736" header="0" footer="0"/>
  <pageSetup paperSize="8" scale="2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05"/>
  <sheetViews>
    <sheetView showGridLines="0" zoomScale="80" zoomScaleNormal="80" workbookViewId="0"/>
  </sheetViews>
  <sheetFormatPr defaultColWidth="9.140625" defaultRowHeight="15"/>
  <cols>
    <col min="1" max="1" width="8.140625" style="1" customWidth="1"/>
    <col min="2" max="2" width="31.28515625" style="1" bestFit="1" customWidth="1"/>
    <col min="3" max="3" width="45" style="1" bestFit="1" customWidth="1"/>
    <col min="4" max="4" width="26.5703125" style="1" customWidth="1"/>
    <col min="5" max="5" width="11.140625" style="1" bestFit="1" customWidth="1"/>
    <col min="6" max="6" width="9.140625" style="1"/>
    <col min="7" max="7" width="17.7109375" style="50" customWidth="1"/>
    <col min="8" max="8" width="19.140625" style="1" customWidth="1"/>
    <col min="9" max="9" width="2.140625" style="1" customWidth="1"/>
    <col min="10" max="10" width="13.85546875" style="18" customWidth="1"/>
    <col min="11" max="11" width="13.5703125" style="18" customWidth="1"/>
    <col min="12" max="12" width="11.85546875" style="18" customWidth="1"/>
    <col min="13" max="13" width="4.7109375" style="1" customWidth="1"/>
    <col min="14" max="14" width="13.140625" style="1" customWidth="1"/>
    <col min="15" max="15" width="14" style="1" customWidth="1"/>
    <col min="16" max="16" width="2" style="1" customWidth="1"/>
    <col min="17" max="17" width="13.85546875" style="1" customWidth="1"/>
    <col min="18" max="18" width="12.42578125" style="1" customWidth="1"/>
    <col min="19" max="19" width="2" style="1" customWidth="1"/>
    <col min="20" max="20" width="12.5703125" style="1" customWidth="1"/>
    <col min="21" max="21" width="13.85546875" style="1" customWidth="1"/>
    <col min="22" max="22" width="12.7109375" style="1" customWidth="1"/>
    <col min="23" max="23" width="13" style="1" customWidth="1"/>
    <col min="24" max="24" width="13.42578125" style="1" customWidth="1"/>
    <col min="25" max="25" width="13.5703125" style="1" customWidth="1"/>
    <col min="26" max="26" width="2.140625" style="1" customWidth="1"/>
    <col min="27" max="27" width="13.7109375" style="1" customWidth="1"/>
    <col min="28" max="28" width="32.28515625" style="2" bestFit="1" customWidth="1"/>
    <col min="29" max="16384" width="9.140625" style="1"/>
  </cols>
  <sheetData>
    <row r="1" spans="1:28" ht="15.75">
      <c r="A1" s="56" t="s">
        <v>1053</v>
      </c>
      <c r="B1" s="50"/>
      <c r="C1" s="50"/>
      <c r="D1" s="50"/>
      <c r="E1" s="50"/>
      <c r="F1" s="50"/>
      <c r="H1" s="50"/>
      <c r="I1" s="50"/>
      <c r="J1" s="50"/>
      <c r="K1" s="50"/>
      <c r="L1" s="50"/>
      <c r="M1" s="50"/>
      <c r="N1" s="50"/>
      <c r="O1" s="50"/>
      <c r="P1" s="50"/>
      <c r="Q1" s="50"/>
      <c r="R1" s="50"/>
      <c r="S1" s="50"/>
      <c r="T1" s="50"/>
      <c r="U1" s="50"/>
      <c r="V1" s="50"/>
      <c r="W1" s="50"/>
      <c r="X1" s="50"/>
      <c r="Y1" s="50"/>
      <c r="Z1" s="50"/>
      <c r="AA1" s="50"/>
    </row>
    <row r="2" spans="1:28" ht="15.75" customHeight="1">
      <c r="A2" s="167" t="s">
        <v>1054</v>
      </c>
      <c r="B2" s="167"/>
      <c r="C2" s="167"/>
      <c r="D2" s="167"/>
      <c r="E2" s="167"/>
      <c r="F2" s="167"/>
      <c r="G2" s="140"/>
      <c r="H2" s="50"/>
      <c r="I2" s="50"/>
      <c r="J2" s="50"/>
      <c r="K2" s="50"/>
      <c r="L2" s="50"/>
      <c r="M2" s="50"/>
      <c r="N2" s="50"/>
      <c r="O2" s="50"/>
      <c r="P2" s="50"/>
      <c r="Q2" s="50"/>
      <c r="R2" s="50"/>
      <c r="S2" s="50"/>
      <c r="T2" s="50"/>
      <c r="U2" s="50"/>
      <c r="V2" s="50"/>
      <c r="W2" s="50"/>
      <c r="X2" s="50"/>
      <c r="Y2" s="50"/>
      <c r="Z2" s="50"/>
      <c r="AA2" s="50"/>
    </row>
    <row r="3" spans="1:28" s="37" customFormat="1" ht="15.75">
      <c r="A3" s="167"/>
      <c r="B3" s="167"/>
      <c r="C3" s="167"/>
      <c r="D3" s="167"/>
      <c r="E3" s="167"/>
      <c r="F3" s="167"/>
      <c r="G3" s="140"/>
      <c r="H3" s="38"/>
      <c r="I3" s="40"/>
      <c r="J3" s="40"/>
      <c r="K3" s="40"/>
      <c r="L3" s="41"/>
      <c r="M3" s="41"/>
      <c r="N3" s="41"/>
      <c r="O3" s="41"/>
      <c r="P3" s="41"/>
      <c r="Q3" s="41"/>
      <c r="R3" s="41"/>
      <c r="S3" s="41"/>
      <c r="T3" s="41"/>
      <c r="U3" s="41"/>
      <c r="V3" s="41"/>
      <c r="W3" s="41"/>
      <c r="X3" s="35"/>
      <c r="Y3" s="36"/>
    </row>
    <row r="4" spans="1:28" s="37" customFormat="1" ht="15.75">
      <c r="A4" s="140"/>
      <c r="B4" s="140"/>
      <c r="C4" s="140"/>
      <c r="D4" s="140"/>
      <c r="E4" s="140"/>
      <c r="F4" s="140"/>
      <c r="G4" s="140"/>
      <c r="H4" s="38"/>
      <c r="I4" s="40"/>
      <c r="J4" s="40"/>
      <c r="K4" s="40"/>
      <c r="L4" s="41"/>
      <c r="M4" s="41"/>
      <c r="N4" s="41"/>
      <c r="O4" s="41"/>
      <c r="P4" s="41"/>
      <c r="Q4" s="41"/>
      <c r="R4" s="41"/>
      <c r="S4" s="41"/>
      <c r="T4" s="41"/>
      <c r="U4" s="41"/>
      <c r="V4" s="41"/>
      <c r="W4" s="41"/>
      <c r="X4" s="35"/>
      <c r="Y4" s="36"/>
    </row>
    <row r="5" spans="1:28" s="37" customFormat="1" ht="15.75">
      <c r="A5" s="88" t="str">
        <f>'5.1 Multidimensional Poverty '!A4</f>
        <v>Citation: Alkire, S.,  and Robles, G. (2015). “Multidimensional Poverty Index 2015: Brief Methodological Note and Results.” Oxford Poverty and Human Development Initiative, University of Oxford, Briefing 31.</v>
      </c>
      <c r="B5" s="38"/>
      <c r="C5" s="38"/>
      <c r="D5" s="39"/>
      <c r="E5" s="38"/>
      <c r="F5" s="38"/>
      <c r="G5" s="38"/>
      <c r="H5" s="38"/>
      <c r="I5" s="40"/>
      <c r="J5" s="40"/>
      <c r="K5" s="40"/>
      <c r="L5" s="41"/>
      <c r="M5" s="41"/>
      <c r="N5" s="41"/>
      <c r="O5" s="41"/>
      <c r="P5" s="41"/>
      <c r="Q5" s="41"/>
      <c r="R5" s="41"/>
      <c r="S5" s="41"/>
      <c r="T5" s="41"/>
      <c r="U5" s="41"/>
      <c r="V5" s="41"/>
      <c r="W5" s="41"/>
      <c r="X5" s="35"/>
      <c r="Y5" s="36"/>
    </row>
    <row r="6" spans="1:28" ht="15.75">
      <c r="A6" s="45"/>
      <c r="B6" s="45"/>
      <c r="C6" s="45"/>
      <c r="D6" s="45"/>
      <c r="E6" s="45"/>
      <c r="F6" s="45"/>
      <c r="G6" s="77"/>
      <c r="H6" s="50"/>
      <c r="I6" s="50"/>
      <c r="M6" s="50"/>
      <c r="N6" s="50"/>
      <c r="O6" s="50"/>
      <c r="P6" s="50"/>
      <c r="Q6" s="50"/>
      <c r="R6" s="50"/>
      <c r="S6" s="50"/>
      <c r="T6" s="50"/>
      <c r="U6" s="50"/>
      <c r="V6" s="50"/>
      <c r="W6" s="50"/>
      <c r="X6" s="50"/>
      <c r="Y6" s="50"/>
      <c r="Z6" s="50"/>
      <c r="AA6" s="50"/>
    </row>
    <row r="7" spans="1:28" ht="18" customHeight="1">
      <c r="A7" s="179" t="s">
        <v>3</v>
      </c>
      <c r="B7" s="180" t="s">
        <v>4</v>
      </c>
      <c r="C7" s="180" t="s">
        <v>5</v>
      </c>
      <c r="D7" s="176" t="s">
        <v>6</v>
      </c>
      <c r="E7" s="175" t="s">
        <v>7</v>
      </c>
      <c r="F7" s="176"/>
      <c r="G7" s="181"/>
      <c r="H7" s="175" t="s">
        <v>1055</v>
      </c>
      <c r="I7" s="177"/>
      <c r="J7" s="182" t="s">
        <v>1056</v>
      </c>
      <c r="K7" s="182"/>
      <c r="L7" s="182"/>
      <c r="M7" s="177"/>
      <c r="N7" s="164" t="s">
        <v>1057</v>
      </c>
      <c r="O7" s="164"/>
      <c r="P7" s="164"/>
      <c r="Q7" s="164"/>
      <c r="R7" s="164"/>
      <c r="S7" s="164"/>
      <c r="T7" s="164"/>
      <c r="U7" s="164"/>
      <c r="V7" s="164"/>
      <c r="W7" s="164"/>
      <c r="X7" s="164"/>
      <c r="Y7" s="164"/>
      <c r="Z7" s="177"/>
      <c r="AA7" s="161" t="s">
        <v>16</v>
      </c>
      <c r="AB7" s="161"/>
    </row>
    <row r="8" spans="1:28" ht="15" customHeight="1">
      <c r="A8" s="169"/>
      <c r="B8" s="171"/>
      <c r="C8" s="171"/>
      <c r="D8" s="163"/>
      <c r="E8" s="158"/>
      <c r="F8" s="158"/>
      <c r="G8" s="159" t="s">
        <v>8</v>
      </c>
      <c r="H8" s="159"/>
      <c r="I8" s="50"/>
      <c r="J8" s="168"/>
      <c r="K8" s="168"/>
      <c r="L8" s="168"/>
      <c r="M8" s="135"/>
      <c r="N8" s="165" t="s">
        <v>1042</v>
      </c>
      <c r="O8" s="165"/>
      <c r="P8" s="3"/>
      <c r="Q8" s="165" t="s">
        <v>1043</v>
      </c>
      <c r="R8" s="165"/>
      <c r="S8" s="3"/>
      <c r="T8" s="165" t="s">
        <v>1044</v>
      </c>
      <c r="U8" s="165"/>
      <c r="V8" s="165"/>
      <c r="W8" s="165"/>
      <c r="X8" s="165"/>
      <c r="Y8" s="165"/>
      <c r="Z8" s="135"/>
      <c r="AA8" s="178" t="s">
        <v>22</v>
      </c>
      <c r="AB8" s="178" t="s">
        <v>23</v>
      </c>
    </row>
    <row r="9" spans="1:28" ht="30">
      <c r="A9" s="169"/>
      <c r="B9" s="171"/>
      <c r="C9" s="171"/>
      <c r="D9" s="163"/>
      <c r="E9" s="176" t="s">
        <v>24</v>
      </c>
      <c r="F9" s="176" t="s">
        <v>25</v>
      </c>
      <c r="G9" s="159"/>
      <c r="H9" s="159"/>
      <c r="I9" s="136"/>
      <c r="J9" s="4" t="s">
        <v>1042</v>
      </c>
      <c r="K9" s="4" t="s">
        <v>1058</v>
      </c>
      <c r="L9" s="5" t="s">
        <v>1059</v>
      </c>
      <c r="M9" s="136"/>
      <c r="N9" s="132" t="s">
        <v>1045</v>
      </c>
      <c r="O9" s="132" t="s">
        <v>1046</v>
      </c>
      <c r="P9" s="132"/>
      <c r="Q9" s="132" t="s">
        <v>537</v>
      </c>
      <c r="R9" s="6" t="s">
        <v>40</v>
      </c>
      <c r="S9" s="6"/>
      <c r="T9" s="6" t="s">
        <v>402</v>
      </c>
      <c r="U9" s="132" t="s">
        <v>1048</v>
      </c>
      <c r="V9" s="132" t="s">
        <v>1049</v>
      </c>
      <c r="W9" s="6" t="s">
        <v>173</v>
      </c>
      <c r="X9" s="132" t="s">
        <v>1050</v>
      </c>
      <c r="Y9" s="132" t="s">
        <v>1051</v>
      </c>
      <c r="Z9" s="136"/>
      <c r="AA9" s="162"/>
      <c r="AB9" s="162"/>
    </row>
    <row r="10" spans="1:28" s="11" customFormat="1">
      <c r="A10" s="170"/>
      <c r="B10" s="172"/>
      <c r="C10" s="172"/>
      <c r="D10" s="158"/>
      <c r="E10" s="158"/>
      <c r="F10" s="158"/>
      <c r="G10" s="134"/>
      <c r="H10" s="160"/>
      <c r="I10" s="7"/>
      <c r="J10" s="8" t="s">
        <v>1060</v>
      </c>
      <c r="K10" s="8" t="s">
        <v>1060</v>
      </c>
      <c r="L10" s="8" t="s">
        <v>1060</v>
      </c>
      <c r="M10" s="7"/>
      <c r="N10" s="8" t="s">
        <v>1060</v>
      </c>
      <c r="O10" s="8" t="s">
        <v>1060</v>
      </c>
      <c r="P10" s="9"/>
      <c r="Q10" s="8" t="s">
        <v>1060</v>
      </c>
      <c r="R10" s="8" t="s">
        <v>1060</v>
      </c>
      <c r="S10" s="10"/>
      <c r="T10" s="8" t="s">
        <v>1060</v>
      </c>
      <c r="U10" s="8" t="s">
        <v>1060</v>
      </c>
      <c r="V10" s="8" t="s">
        <v>1060</v>
      </c>
      <c r="W10" s="8" t="s">
        <v>1060</v>
      </c>
      <c r="X10" s="8" t="s">
        <v>1060</v>
      </c>
      <c r="Y10" s="8" t="s">
        <v>1060</v>
      </c>
      <c r="Z10" s="136"/>
      <c r="AA10" s="166"/>
      <c r="AB10" s="166"/>
    </row>
    <row r="11" spans="1:28" ht="15" customHeight="1">
      <c r="A11" s="141"/>
      <c r="B11" s="141"/>
      <c r="C11" s="141"/>
      <c r="D11" s="141"/>
      <c r="E11" s="141"/>
      <c r="F11" s="141"/>
      <c r="G11" s="141"/>
      <c r="H11" s="135"/>
      <c r="I11" s="135"/>
      <c r="J11" s="12"/>
      <c r="K11" s="12"/>
      <c r="L11" s="13"/>
      <c r="M11" s="135"/>
      <c r="N11" s="131"/>
      <c r="O11" s="131"/>
      <c r="P11" s="131"/>
      <c r="Q11" s="131"/>
      <c r="R11" s="14"/>
      <c r="S11" s="14"/>
      <c r="T11" s="14"/>
      <c r="U11" s="14"/>
      <c r="V11" s="131"/>
      <c r="W11" s="14"/>
      <c r="X11" s="131"/>
      <c r="Y11" s="131"/>
      <c r="Z11" s="135"/>
      <c r="AA11" s="138"/>
      <c r="AB11" s="138"/>
    </row>
    <row r="12" spans="1:28">
      <c r="A12" s="16" t="s">
        <v>34</v>
      </c>
      <c r="B12" s="50" t="s">
        <v>35</v>
      </c>
      <c r="C12" s="50" t="s">
        <v>36</v>
      </c>
      <c r="D12" s="50" t="s">
        <v>37</v>
      </c>
      <c r="E12" s="15" t="s">
        <v>38</v>
      </c>
      <c r="F12" s="16" t="s">
        <v>39</v>
      </c>
      <c r="G12" s="79">
        <v>0.1586156</v>
      </c>
      <c r="H12" s="17">
        <v>0.2318703</v>
      </c>
      <c r="I12" s="16"/>
      <c r="J12" s="98">
        <v>30.314109999999999</v>
      </c>
      <c r="K12" s="98">
        <v>44.134419999999999</v>
      </c>
      <c r="L12" s="98">
        <v>25.551469999999998</v>
      </c>
      <c r="M12" s="98"/>
      <c r="N12" s="98">
        <v>10.19422</v>
      </c>
      <c r="O12" s="98">
        <v>20.119890000000002</v>
      </c>
      <c r="P12" s="98"/>
      <c r="Q12" s="98">
        <v>44.134419999999999</v>
      </c>
      <c r="R12" s="98"/>
      <c r="S12" s="98"/>
      <c r="T12" s="98">
        <v>5.958583</v>
      </c>
      <c r="U12" s="98">
        <v>5.2606989999999998</v>
      </c>
      <c r="V12" s="98">
        <v>4.68696</v>
      </c>
      <c r="W12" s="98">
        <v>0.41276119999999999</v>
      </c>
      <c r="X12" s="98">
        <v>7.0787110000000002</v>
      </c>
      <c r="Y12" s="98">
        <v>2.1537570000000001</v>
      </c>
      <c r="Z12" s="100"/>
      <c r="AA12" s="16">
        <v>9</v>
      </c>
      <c r="AB12" s="2" t="s">
        <v>40</v>
      </c>
    </row>
    <row r="13" spans="1:28">
      <c r="A13" s="16" t="s">
        <v>34</v>
      </c>
      <c r="B13" s="50" t="s">
        <v>35</v>
      </c>
      <c r="C13" s="50" t="s">
        <v>41</v>
      </c>
      <c r="D13" s="50" t="s">
        <v>37</v>
      </c>
      <c r="E13" s="15" t="s">
        <v>38</v>
      </c>
      <c r="F13" s="16" t="s">
        <v>39</v>
      </c>
      <c r="G13" s="79">
        <v>3.3526E-2</v>
      </c>
      <c r="H13" s="17">
        <v>0.3774767</v>
      </c>
      <c r="I13" s="16"/>
      <c r="J13" s="98">
        <v>29.88682</v>
      </c>
      <c r="K13" s="98">
        <v>36.356699999999996</v>
      </c>
      <c r="L13" s="98">
        <v>33.756480000000003</v>
      </c>
      <c r="M13" s="98"/>
      <c r="N13" s="98">
        <v>11.960279999999999</v>
      </c>
      <c r="O13" s="98">
        <v>17.926539999999999</v>
      </c>
      <c r="P13" s="98"/>
      <c r="Q13" s="98">
        <v>36.356699999999996</v>
      </c>
      <c r="R13" s="98"/>
      <c r="S13" s="98"/>
      <c r="T13" s="98">
        <v>2.8777569999999999</v>
      </c>
      <c r="U13" s="98">
        <v>7.7229049999999999</v>
      </c>
      <c r="V13" s="98">
        <v>8.2860800000000001</v>
      </c>
      <c r="W13" s="98">
        <v>4.0763500000000001E-2</v>
      </c>
      <c r="X13" s="98">
        <v>10.07183</v>
      </c>
      <c r="Y13" s="98">
        <v>4.7571459999999997</v>
      </c>
      <c r="Z13" s="100"/>
      <c r="AA13" s="16">
        <v>9</v>
      </c>
      <c r="AB13" s="2" t="s">
        <v>40</v>
      </c>
    </row>
    <row r="14" spans="1:28">
      <c r="A14" s="16" t="s">
        <v>34</v>
      </c>
      <c r="B14" s="50" t="s">
        <v>35</v>
      </c>
      <c r="C14" s="50" t="s">
        <v>42</v>
      </c>
      <c r="D14" s="50" t="s">
        <v>37</v>
      </c>
      <c r="E14" s="15" t="s">
        <v>38</v>
      </c>
      <c r="F14" s="16" t="s">
        <v>39</v>
      </c>
      <c r="G14" s="79">
        <v>0.11162179999999999</v>
      </c>
      <c r="H14" s="17">
        <v>0.34046369999999998</v>
      </c>
      <c r="I14" s="16"/>
      <c r="J14" s="98">
        <v>41.042630000000003</v>
      </c>
      <c r="K14" s="98">
        <v>22.196269999999998</v>
      </c>
      <c r="L14" s="98">
        <v>36.761090000000003</v>
      </c>
      <c r="M14" s="98"/>
      <c r="N14" s="98">
        <v>17.4999</v>
      </c>
      <c r="O14" s="98">
        <v>23.542729999999999</v>
      </c>
      <c r="P14" s="98"/>
      <c r="Q14" s="98">
        <v>22.196269999999998</v>
      </c>
      <c r="R14" s="98"/>
      <c r="S14" s="98"/>
      <c r="T14" s="98">
        <v>8.5483119999999992</v>
      </c>
      <c r="U14" s="98">
        <v>6.3168009999999999</v>
      </c>
      <c r="V14" s="98">
        <v>5.4339940000000002</v>
      </c>
      <c r="W14" s="98">
        <v>1.908849</v>
      </c>
      <c r="X14" s="98">
        <v>10.16708</v>
      </c>
      <c r="Y14" s="98">
        <v>4.3860520000000003</v>
      </c>
      <c r="Z14" s="100"/>
      <c r="AA14" s="16">
        <v>9</v>
      </c>
      <c r="AB14" s="2" t="s">
        <v>40</v>
      </c>
    </row>
    <row r="15" spans="1:28">
      <c r="A15" s="16" t="s">
        <v>34</v>
      </c>
      <c r="B15" s="50" t="s">
        <v>35</v>
      </c>
      <c r="C15" s="50" t="s">
        <v>43</v>
      </c>
      <c r="D15" s="50" t="s">
        <v>37</v>
      </c>
      <c r="E15" s="15" t="s">
        <v>38</v>
      </c>
      <c r="F15" s="16" t="s">
        <v>39</v>
      </c>
      <c r="G15" s="79">
        <v>0.13904420000000001</v>
      </c>
      <c r="H15" s="17">
        <v>0.37265720000000002</v>
      </c>
      <c r="I15" s="16"/>
      <c r="J15" s="98">
        <v>37.622</v>
      </c>
      <c r="K15" s="98">
        <v>30.805879999999998</v>
      </c>
      <c r="L15" s="98">
        <v>31.572109999999999</v>
      </c>
      <c r="M15" s="98"/>
      <c r="N15" s="98">
        <v>15.905849999999999</v>
      </c>
      <c r="O15" s="98">
        <v>21.716149999999999</v>
      </c>
      <c r="P15" s="98"/>
      <c r="Q15" s="98">
        <v>30.805879999999998</v>
      </c>
      <c r="R15" s="98"/>
      <c r="S15" s="98"/>
      <c r="T15" s="98">
        <v>5.8747210000000001</v>
      </c>
      <c r="U15" s="98">
        <v>4.0227219999999999</v>
      </c>
      <c r="V15" s="98">
        <v>6.4778539999999998</v>
      </c>
      <c r="W15" s="98">
        <v>7.2353000000000001E-3</v>
      </c>
      <c r="X15" s="98">
        <v>9.9720639999999996</v>
      </c>
      <c r="Y15" s="98">
        <v>5.2175190000000002</v>
      </c>
      <c r="Z15" s="100"/>
      <c r="AA15" s="16">
        <v>9</v>
      </c>
      <c r="AB15" s="2" t="s">
        <v>40</v>
      </c>
    </row>
    <row r="16" spans="1:28">
      <c r="A16" s="16" t="s">
        <v>34</v>
      </c>
      <c r="B16" s="50" t="s">
        <v>35</v>
      </c>
      <c r="C16" s="50" t="s">
        <v>44</v>
      </c>
      <c r="D16" s="50" t="s">
        <v>37</v>
      </c>
      <c r="E16" s="15" t="s">
        <v>38</v>
      </c>
      <c r="F16" s="16" t="s">
        <v>39</v>
      </c>
      <c r="G16" s="79">
        <v>0.1631908</v>
      </c>
      <c r="H16" s="17">
        <v>0.34490280000000001</v>
      </c>
      <c r="I16" s="16"/>
      <c r="J16" s="98">
        <v>41.980589999999999</v>
      </c>
      <c r="K16" s="98">
        <v>25.757760000000001</v>
      </c>
      <c r="L16" s="98">
        <v>32.26164</v>
      </c>
      <c r="M16" s="98"/>
      <c r="N16" s="98">
        <v>20.492460000000001</v>
      </c>
      <c r="O16" s="98">
        <v>21.488130000000002</v>
      </c>
      <c r="P16" s="98"/>
      <c r="Q16" s="98">
        <v>25.757760000000001</v>
      </c>
      <c r="R16" s="98"/>
      <c r="S16" s="98"/>
      <c r="T16" s="98">
        <v>7.0280509999999996</v>
      </c>
      <c r="U16" s="98">
        <v>3.710683</v>
      </c>
      <c r="V16" s="98">
        <v>7.0599740000000004</v>
      </c>
      <c r="W16" s="98">
        <v>6.2396300000000002E-2</v>
      </c>
      <c r="X16" s="98">
        <v>9.9867360000000005</v>
      </c>
      <c r="Y16" s="98">
        <v>4.4138000000000002</v>
      </c>
      <c r="Z16" s="100"/>
      <c r="AA16" s="16">
        <v>9</v>
      </c>
      <c r="AB16" s="2" t="s">
        <v>40</v>
      </c>
    </row>
    <row r="17" spans="1:28">
      <c r="A17" s="16" t="s">
        <v>34</v>
      </c>
      <c r="B17" s="50" t="s">
        <v>35</v>
      </c>
      <c r="C17" s="50" t="s">
        <v>45</v>
      </c>
      <c r="D17" s="50" t="s">
        <v>37</v>
      </c>
      <c r="E17" s="15" t="s">
        <v>38</v>
      </c>
      <c r="F17" s="16" t="s">
        <v>39</v>
      </c>
      <c r="G17" s="79">
        <v>0.1363809</v>
      </c>
      <c r="H17" s="17">
        <v>0.45536939999999998</v>
      </c>
      <c r="I17" s="16"/>
      <c r="J17" s="98">
        <v>50.693280000000001</v>
      </c>
      <c r="K17" s="98">
        <v>17.121980000000001</v>
      </c>
      <c r="L17" s="98">
        <v>32.184739999999998</v>
      </c>
      <c r="M17" s="98"/>
      <c r="N17" s="98">
        <v>23.576609999999999</v>
      </c>
      <c r="O17" s="98">
        <v>27.11666</v>
      </c>
      <c r="P17" s="98"/>
      <c r="Q17" s="98">
        <v>17.121980000000001</v>
      </c>
      <c r="R17" s="98"/>
      <c r="S17" s="98"/>
      <c r="T17" s="98">
        <v>9.0799129999999995</v>
      </c>
      <c r="U17" s="98">
        <v>5.075393</v>
      </c>
      <c r="V17" s="98">
        <v>4.429519</v>
      </c>
      <c r="W17" s="98">
        <v>0.49163099999999998</v>
      </c>
      <c r="X17" s="98">
        <v>9.6712589999999992</v>
      </c>
      <c r="Y17" s="98">
        <v>3.4370250000000002</v>
      </c>
      <c r="Z17" s="100"/>
      <c r="AA17" s="16">
        <v>9</v>
      </c>
      <c r="AB17" s="2" t="s">
        <v>40</v>
      </c>
    </row>
    <row r="18" spans="1:28">
      <c r="A18" s="16" t="s">
        <v>34</v>
      </c>
      <c r="B18" s="50" t="s">
        <v>35</v>
      </c>
      <c r="C18" s="50" t="s">
        <v>46</v>
      </c>
      <c r="D18" s="50" t="s">
        <v>37</v>
      </c>
      <c r="E18" s="15" t="s">
        <v>38</v>
      </c>
      <c r="F18" s="16" t="s">
        <v>39</v>
      </c>
      <c r="G18" s="79">
        <v>0.12671769999999999</v>
      </c>
      <c r="H18" s="17">
        <v>0.33675680000000002</v>
      </c>
      <c r="I18" s="16"/>
      <c r="J18" s="98">
        <v>32.473529999999997</v>
      </c>
      <c r="K18" s="98">
        <v>39.378309999999999</v>
      </c>
      <c r="L18" s="98">
        <v>28.148160000000001</v>
      </c>
      <c r="M18" s="98"/>
      <c r="N18" s="98">
        <v>8.2789160000000006</v>
      </c>
      <c r="O18" s="98">
        <v>24.19462</v>
      </c>
      <c r="P18" s="98"/>
      <c r="Q18" s="98">
        <v>39.378309999999999</v>
      </c>
      <c r="R18" s="98"/>
      <c r="S18" s="98"/>
      <c r="T18" s="98">
        <v>7.3938680000000003</v>
      </c>
      <c r="U18" s="98">
        <v>5.0114850000000004</v>
      </c>
      <c r="V18" s="98">
        <v>3.9285990000000002</v>
      </c>
      <c r="W18" s="98">
        <v>4.4239199999999999E-2</v>
      </c>
      <c r="X18" s="98">
        <v>10.417999999999999</v>
      </c>
      <c r="Y18" s="98">
        <v>1.351966</v>
      </c>
      <c r="Z18" s="100"/>
      <c r="AA18" s="16">
        <v>9</v>
      </c>
      <c r="AB18" s="2" t="s">
        <v>40</v>
      </c>
    </row>
    <row r="19" spans="1:28">
      <c r="A19" s="16" t="s">
        <v>34</v>
      </c>
      <c r="B19" s="50" t="s">
        <v>35</v>
      </c>
      <c r="C19" s="50" t="s">
        <v>47</v>
      </c>
      <c r="D19" s="50" t="s">
        <v>37</v>
      </c>
      <c r="E19" s="15" t="s">
        <v>38</v>
      </c>
      <c r="F19" s="16" t="s">
        <v>39</v>
      </c>
      <c r="G19" s="79">
        <v>0.13090289999999999</v>
      </c>
      <c r="H19" s="17">
        <v>0.40397660000000002</v>
      </c>
      <c r="I19" s="16"/>
      <c r="J19" s="98">
        <v>40.18374</v>
      </c>
      <c r="K19" s="98">
        <v>26.368269999999999</v>
      </c>
      <c r="L19" s="98">
        <v>33.447989999999997</v>
      </c>
      <c r="M19" s="98"/>
      <c r="N19" s="98">
        <v>19.813030000000001</v>
      </c>
      <c r="O19" s="98">
        <v>20.370709999999999</v>
      </c>
      <c r="P19" s="98"/>
      <c r="Q19" s="98">
        <v>26.368269999999999</v>
      </c>
      <c r="R19" s="98"/>
      <c r="S19" s="98"/>
      <c r="T19" s="98">
        <v>6.5782930000000004</v>
      </c>
      <c r="U19" s="98">
        <v>7.1986860000000004</v>
      </c>
      <c r="V19" s="98">
        <v>5.1906220000000003</v>
      </c>
      <c r="W19" s="98">
        <v>0.16217229999999999</v>
      </c>
      <c r="X19" s="98">
        <v>9.0235190000000003</v>
      </c>
      <c r="Y19" s="98">
        <v>5.2946970000000002</v>
      </c>
      <c r="Z19" s="100"/>
      <c r="AA19" s="16">
        <v>9</v>
      </c>
      <c r="AB19" s="2" t="s">
        <v>40</v>
      </c>
    </row>
    <row r="20" spans="1:28">
      <c r="A20" s="16" t="s">
        <v>48</v>
      </c>
      <c r="B20" s="50" t="s">
        <v>49</v>
      </c>
      <c r="C20" s="50" t="s">
        <v>50</v>
      </c>
      <c r="D20" s="50" t="s">
        <v>37</v>
      </c>
      <c r="E20" s="15" t="s">
        <v>51</v>
      </c>
      <c r="F20" s="16">
        <v>2011</v>
      </c>
      <c r="G20" s="79">
        <v>5.7739899999999997E-2</v>
      </c>
      <c r="H20" s="17">
        <v>0.28026620000000002</v>
      </c>
      <c r="I20" s="16"/>
      <c r="J20" s="98">
        <v>18.005579999999998</v>
      </c>
      <c r="K20" s="98">
        <v>33.611089999999997</v>
      </c>
      <c r="L20" s="98">
        <v>48.383330000000001</v>
      </c>
      <c r="M20" s="98"/>
      <c r="N20" s="98">
        <v>10.68192</v>
      </c>
      <c r="O20" s="98">
        <v>7.3236590000000001</v>
      </c>
      <c r="P20" s="98"/>
      <c r="Q20" s="98">
        <v>11.93474</v>
      </c>
      <c r="R20" s="98">
        <v>21.676349999999999</v>
      </c>
      <c r="S20" s="98"/>
      <c r="T20" s="98">
        <v>7.6302649999999996</v>
      </c>
      <c r="U20" s="98">
        <v>8.4481889999999993</v>
      </c>
      <c r="V20" s="98">
        <v>1.1733560000000001</v>
      </c>
      <c r="W20" s="98">
        <v>11.024240000000001</v>
      </c>
      <c r="X20" s="98">
        <v>11.280279999999999</v>
      </c>
      <c r="Y20" s="98">
        <v>8.8270079999999993</v>
      </c>
      <c r="Z20" s="100"/>
      <c r="AA20" s="16">
        <v>10</v>
      </c>
      <c r="AB20" s="2" t="s">
        <v>52</v>
      </c>
    </row>
    <row r="21" spans="1:28">
      <c r="A21" s="16" t="s">
        <v>48</v>
      </c>
      <c r="B21" s="50" t="s">
        <v>49</v>
      </c>
      <c r="C21" s="50" t="s">
        <v>53</v>
      </c>
      <c r="D21" s="50" t="s">
        <v>37</v>
      </c>
      <c r="E21" s="15" t="s">
        <v>51</v>
      </c>
      <c r="F21" s="16">
        <v>2011</v>
      </c>
      <c r="G21" s="79">
        <v>0.194961</v>
      </c>
      <c r="H21" s="17">
        <v>0.25828089999999998</v>
      </c>
      <c r="I21" s="16"/>
      <c r="J21" s="98">
        <v>21.185179999999999</v>
      </c>
      <c r="K21" s="98">
        <v>36.333579999999998</v>
      </c>
      <c r="L21" s="98">
        <v>42.48124</v>
      </c>
      <c r="M21" s="98"/>
      <c r="N21" s="98">
        <v>10.9856</v>
      </c>
      <c r="O21" s="98">
        <v>10.199579999999999</v>
      </c>
      <c r="P21" s="98"/>
      <c r="Q21" s="98">
        <v>13.896319999999999</v>
      </c>
      <c r="R21" s="98">
        <v>22.437259999999998</v>
      </c>
      <c r="S21" s="98"/>
      <c r="T21" s="98">
        <v>5.6860869999999997</v>
      </c>
      <c r="U21" s="98">
        <v>8.2447079999999993</v>
      </c>
      <c r="V21" s="98">
        <v>0.27875539999999999</v>
      </c>
      <c r="W21" s="98">
        <v>10.12538</v>
      </c>
      <c r="X21" s="98">
        <v>10.68511</v>
      </c>
      <c r="Y21" s="98">
        <v>7.4612030000000003</v>
      </c>
      <c r="Z21" s="100"/>
      <c r="AA21" s="16">
        <v>10</v>
      </c>
      <c r="AB21" s="2" t="s">
        <v>52</v>
      </c>
    </row>
    <row r="22" spans="1:28">
      <c r="A22" s="16" t="s">
        <v>48</v>
      </c>
      <c r="B22" s="50" t="s">
        <v>49</v>
      </c>
      <c r="C22" s="50" t="s">
        <v>54</v>
      </c>
      <c r="D22" s="50" t="s">
        <v>37</v>
      </c>
      <c r="E22" s="15" t="s">
        <v>51</v>
      </c>
      <c r="F22" s="16">
        <v>2011</v>
      </c>
      <c r="G22" s="79">
        <v>0.31576470000000001</v>
      </c>
      <c r="H22" s="17">
        <v>0.24151539999999999</v>
      </c>
      <c r="I22" s="16"/>
      <c r="J22" s="98">
        <v>24.43272</v>
      </c>
      <c r="K22" s="98">
        <v>33.396329999999999</v>
      </c>
      <c r="L22" s="98">
        <v>42.170940000000002</v>
      </c>
      <c r="M22" s="98"/>
      <c r="N22" s="98">
        <v>14.187010000000001</v>
      </c>
      <c r="O22" s="98">
        <v>10.245710000000001</v>
      </c>
      <c r="P22" s="98"/>
      <c r="Q22" s="98">
        <v>11.76305</v>
      </c>
      <c r="R22" s="98">
        <v>21.633279999999999</v>
      </c>
      <c r="S22" s="98"/>
      <c r="T22" s="98">
        <v>5.6802849999999996</v>
      </c>
      <c r="U22" s="98">
        <v>8.9864060000000006</v>
      </c>
      <c r="V22" s="98">
        <v>0.22268350000000001</v>
      </c>
      <c r="W22" s="98">
        <v>9.8717670000000002</v>
      </c>
      <c r="X22" s="98">
        <v>10.29271</v>
      </c>
      <c r="Y22" s="98">
        <v>7.1170980000000004</v>
      </c>
      <c r="Z22" s="100"/>
      <c r="AA22" s="16">
        <v>10</v>
      </c>
      <c r="AB22" s="2" t="s">
        <v>52</v>
      </c>
    </row>
    <row r="23" spans="1:28">
      <c r="A23" s="16" t="s">
        <v>48</v>
      </c>
      <c r="B23" s="50" t="s">
        <v>49</v>
      </c>
      <c r="C23" s="50" t="s">
        <v>55</v>
      </c>
      <c r="D23" s="50" t="s">
        <v>37</v>
      </c>
      <c r="E23" s="15" t="s">
        <v>51</v>
      </c>
      <c r="F23" s="16">
        <v>2011</v>
      </c>
      <c r="G23" s="79">
        <v>0.11268980000000001</v>
      </c>
      <c r="H23" s="17">
        <v>0.1980287</v>
      </c>
      <c r="I23" s="16"/>
      <c r="J23" s="98">
        <v>17.56784</v>
      </c>
      <c r="K23" s="98">
        <v>34.128309999999999</v>
      </c>
      <c r="L23" s="98">
        <v>48.30386</v>
      </c>
      <c r="M23" s="98"/>
      <c r="N23" s="98">
        <v>11.523</v>
      </c>
      <c r="O23" s="98">
        <v>6.0448370000000002</v>
      </c>
      <c r="P23" s="98"/>
      <c r="Q23" s="98">
        <v>11.847709999999999</v>
      </c>
      <c r="R23" s="98">
        <v>22.2806</v>
      </c>
      <c r="S23" s="98"/>
      <c r="T23" s="98">
        <v>6.7696820000000004</v>
      </c>
      <c r="U23" s="98">
        <v>9.7854810000000008</v>
      </c>
      <c r="V23" s="98">
        <v>1.449543</v>
      </c>
      <c r="W23" s="98">
        <v>11.560790000000001</v>
      </c>
      <c r="X23" s="98">
        <v>12.454689999999999</v>
      </c>
      <c r="Y23" s="98">
        <v>6.2836639999999999</v>
      </c>
      <c r="Z23" s="100"/>
      <c r="AA23" s="16">
        <v>10</v>
      </c>
      <c r="AB23" s="2" t="s">
        <v>52</v>
      </c>
    </row>
    <row r="24" spans="1:28">
      <c r="A24" s="16" t="s">
        <v>48</v>
      </c>
      <c r="B24" s="50" t="s">
        <v>49</v>
      </c>
      <c r="C24" s="50" t="s">
        <v>56</v>
      </c>
      <c r="D24" s="50" t="s">
        <v>37</v>
      </c>
      <c r="E24" s="15" t="s">
        <v>51</v>
      </c>
      <c r="F24" s="16">
        <v>2011</v>
      </c>
      <c r="G24" s="79">
        <v>0.13957829999999999</v>
      </c>
      <c r="H24" s="17">
        <v>0.2461429</v>
      </c>
      <c r="I24" s="16"/>
      <c r="J24" s="98">
        <v>20.66067</v>
      </c>
      <c r="K24" s="98">
        <v>34.039940000000001</v>
      </c>
      <c r="L24" s="98">
        <v>45.299390000000002</v>
      </c>
      <c r="M24" s="98"/>
      <c r="N24" s="98">
        <v>13.318339999999999</v>
      </c>
      <c r="O24" s="98">
        <v>7.3423309999999997</v>
      </c>
      <c r="P24" s="98"/>
      <c r="Q24" s="98">
        <v>11.804130000000001</v>
      </c>
      <c r="R24" s="98">
        <v>22.235810000000001</v>
      </c>
      <c r="S24" s="98"/>
      <c r="T24" s="98">
        <v>6.6368609999999997</v>
      </c>
      <c r="U24" s="98">
        <v>8.759665</v>
      </c>
      <c r="V24" s="98">
        <v>6.1744800000000002E-2</v>
      </c>
      <c r="W24" s="98">
        <v>11.22725</v>
      </c>
      <c r="X24" s="98">
        <v>11.53121</v>
      </c>
      <c r="Y24" s="98">
        <v>7.0826640000000003</v>
      </c>
      <c r="Z24" s="100"/>
      <c r="AA24" s="16">
        <v>10</v>
      </c>
      <c r="AB24" s="2" t="s">
        <v>52</v>
      </c>
    </row>
    <row r="25" spans="1:28">
      <c r="A25" s="16" t="s">
        <v>48</v>
      </c>
      <c r="B25" s="50" t="s">
        <v>49</v>
      </c>
      <c r="C25" s="50" t="s">
        <v>57</v>
      </c>
      <c r="D25" s="50" t="s">
        <v>37</v>
      </c>
      <c r="E25" s="15" t="s">
        <v>51</v>
      </c>
      <c r="F25" s="16">
        <v>2011</v>
      </c>
      <c r="G25" s="79">
        <v>0.114149</v>
      </c>
      <c r="H25" s="17">
        <v>0.28352460000000002</v>
      </c>
      <c r="I25" s="16"/>
      <c r="J25" s="98">
        <v>19.104289999999999</v>
      </c>
      <c r="K25" s="98">
        <v>33.313009999999998</v>
      </c>
      <c r="L25" s="98">
        <v>47.582700000000003</v>
      </c>
      <c r="M25" s="98"/>
      <c r="N25" s="98">
        <v>12.375450000000001</v>
      </c>
      <c r="O25" s="98">
        <v>6.7288319999999997</v>
      </c>
      <c r="P25" s="98"/>
      <c r="Q25" s="98">
        <v>11.254200000000001</v>
      </c>
      <c r="R25" s="98">
        <v>22.058810000000001</v>
      </c>
      <c r="S25" s="98"/>
      <c r="T25" s="98">
        <v>8.8954260000000005</v>
      </c>
      <c r="U25" s="98">
        <v>8.8304950000000009</v>
      </c>
      <c r="V25" s="98">
        <v>2.1647799999999998E-2</v>
      </c>
      <c r="W25" s="98">
        <v>11.261649999999999</v>
      </c>
      <c r="X25" s="98">
        <v>11.528639999999999</v>
      </c>
      <c r="Y25" s="98">
        <v>7.0448469999999999</v>
      </c>
      <c r="Z25" s="100"/>
      <c r="AA25" s="16">
        <v>10</v>
      </c>
      <c r="AB25" s="2" t="s">
        <v>52</v>
      </c>
    </row>
    <row r="26" spans="1:28">
      <c r="A26" s="16" t="s">
        <v>48</v>
      </c>
      <c r="B26" s="50" t="s">
        <v>49</v>
      </c>
      <c r="C26" s="50" t="s">
        <v>58</v>
      </c>
      <c r="D26" s="50" t="s">
        <v>37</v>
      </c>
      <c r="E26" s="15" t="s">
        <v>51</v>
      </c>
      <c r="F26" s="16">
        <v>2011</v>
      </c>
      <c r="G26" s="79">
        <v>6.5117300000000003E-2</v>
      </c>
      <c r="H26" s="17">
        <v>0.32797769999999998</v>
      </c>
      <c r="I26" s="16"/>
      <c r="J26" s="98">
        <v>20.139500000000002</v>
      </c>
      <c r="K26" s="98">
        <v>36.73798</v>
      </c>
      <c r="L26" s="98">
        <v>43.122520000000002</v>
      </c>
      <c r="M26" s="98"/>
      <c r="N26" s="98">
        <v>10.45768</v>
      </c>
      <c r="O26" s="98">
        <v>9.6818139999999993</v>
      </c>
      <c r="P26" s="98"/>
      <c r="Q26" s="98">
        <v>12.68852</v>
      </c>
      <c r="R26" s="98">
        <v>24.04946</v>
      </c>
      <c r="S26" s="98"/>
      <c r="T26" s="98">
        <v>6.4254530000000001</v>
      </c>
      <c r="U26" s="98">
        <v>8.1839139999999997</v>
      </c>
      <c r="V26" s="98">
        <v>1.006861</v>
      </c>
      <c r="W26" s="98">
        <v>9.556203</v>
      </c>
      <c r="X26" s="98">
        <v>10.19261</v>
      </c>
      <c r="Y26" s="98">
        <v>7.7574829999999997</v>
      </c>
      <c r="Z26" s="100"/>
      <c r="AA26" s="16">
        <v>10</v>
      </c>
      <c r="AB26" s="2" t="s">
        <v>52</v>
      </c>
    </row>
    <row r="27" spans="1:28">
      <c r="A27" s="16" t="s">
        <v>59</v>
      </c>
      <c r="B27" s="50" t="s">
        <v>60</v>
      </c>
      <c r="C27" s="50" t="s">
        <v>61</v>
      </c>
      <c r="D27" s="50" t="s">
        <v>62</v>
      </c>
      <c r="E27" s="15" t="s">
        <v>38</v>
      </c>
      <c r="F27" s="16">
        <v>2011</v>
      </c>
      <c r="G27" s="79">
        <v>0.15511130000000001</v>
      </c>
      <c r="H27" s="17">
        <v>5.3999E-3</v>
      </c>
      <c r="I27" s="16"/>
      <c r="J27" s="98">
        <v>63.878309999999999</v>
      </c>
      <c r="K27" s="98">
        <v>30.05556</v>
      </c>
      <c r="L27" s="98">
        <v>6.0661389999999997</v>
      </c>
      <c r="M27" s="98"/>
      <c r="N27" s="98">
        <v>24.929929999999999</v>
      </c>
      <c r="O27" s="98">
        <v>38.94838</v>
      </c>
      <c r="P27" s="98"/>
      <c r="Q27" s="98">
        <v>10.57474</v>
      </c>
      <c r="R27" s="98">
        <v>19.480810000000002</v>
      </c>
      <c r="S27" s="98"/>
      <c r="T27" s="98">
        <v>1.2308809999999999</v>
      </c>
      <c r="U27" s="98">
        <v>1.193689</v>
      </c>
      <c r="V27" s="98">
        <v>0</v>
      </c>
      <c r="W27" s="98">
        <v>0.62709649999999995</v>
      </c>
      <c r="X27" s="98">
        <v>1.8207850000000001</v>
      </c>
      <c r="Y27" s="98">
        <v>1.193689</v>
      </c>
      <c r="Z27" s="100"/>
      <c r="AA27" s="16">
        <v>10</v>
      </c>
      <c r="AB27" s="2" t="s">
        <v>52</v>
      </c>
    </row>
    <row r="28" spans="1:28">
      <c r="A28" s="16" t="s">
        <v>59</v>
      </c>
      <c r="B28" s="50" t="s">
        <v>60</v>
      </c>
      <c r="C28" s="50" t="s">
        <v>63</v>
      </c>
      <c r="D28" s="50" t="s">
        <v>62</v>
      </c>
      <c r="E28" s="15" t="s">
        <v>38</v>
      </c>
      <c r="F28" s="16">
        <v>2011</v>
      </c>
      <c r="G28" s="79">
        <v>0.13051109999999999</v>
      </c>
      <c r="H28" s="17">
        <v>4.5523999999999998E-3</v>
      </c>
      <c r="I28" s="16"/>
      <c r="J28" s="98">
        <v>21.276689999999999</v>
      </c>
      <c r="K28" s="98">
        <v>72.170850000000002</v>
      </c>
      <c r="L28" s="98">
        <v>6.552454</v>
      </c>
      <c r="M28" s="98"/>
      <c r="N28" s="98">
        <v>0</v>
      </c>
      <c r="O28" s="98">
        <v>21.276689999999999</v>
      </c>
      <c r="P28" s="98"/>
      <c r="Q28" s="98">
        <v>46.723770000000002</v>
      </c>
      <c r="R28" s="98">
        <v>25.44708</v>
      </c>
      <c r="S28" s="98"/>
      <c r="T28" s="98">
        <v>0</v>
      </c>
      <c r="U28" s="98">
        <v>6.552454</v>
      </c>
      <c r="V28" s="98">
        <v>0</v>
      </c>
      <c r="W28" s="98">
        <v>0</v>
      </c>
      <c r="X28" s="98">
        <v>0</v>
      </c>
      <c r="Y28" s="98">
        <v>0</v>
      </c>
      <c r="Z28" s="100"/>
      <c r="AA28" s="16">
        <v>10</v>
      </c>
      <c r="AB28" s="2" t="s">
        <v>52</v>
      </c>
    </row>
    <row r="29" spans="1:28">
      <c r="A29" s="16" t="s">
        <v>59</v>
      </c>
      <c r="B29" s="50" t="s">
        <v>60</v>
      </c>
      <c r="C29" s="50" t="s">
        <v>64</v>
      </c>
      <c r="D29" s="50" t="s">
        <v>62</v>
      </c>
      <c r="E29" s="15" t="s">
        <v>38</v>
      </c>
      <c r="F29" s="16">
        <v>2011</v>
      </c>
      <c r="G29" s="79">
        <v>0.1054293</v>
      </c>
      <c r="H29" s="17">
        <v>5.4207499999999999E-2</v>
      </c>
      <c r="I29" s="16"/>
      <c r="J29" s="98">
        <v>27.16807</v>
      </c>
      <c r="K29" s="98">
        <v>27.265720000000002</v>
      </c>
      <c r="L29" s="98">
        <v>45.566209999999998</v>
      </c>
      <c r="M29" s="98"/>
      <c r="N29" s="98">
        <v>6.3046119999999997</v>
      </c>
      <c r="O29" s="98">
        <v>20.86346</v>
      </c>
      <c r="P29" s="98"/>
      <c r="Q29" s="98">
        <v>16.93102</v>
      </c>
      <c r="R29" s="98">
        <v>10.3347</v>
      </c>
      <c r="S29" s="98"/>
      <c r="T29" s="98">
        <v>9.9039339999999996</v>
      </c>
      <c r="U29" s="98">
        <v>4.6841660000000003</v>
      </c>
      <c r="V29" s="98">
        <v>0.86257729999999999</v>
      </c>
      <c r="W29" s="98">
        <v>10.60037</v>
      </c>
      <c r="X29" s="98">
        <v>12.935420000000001</v>
      </c>
      <c r="Y29" s="98">
        <v>6.5797460000000001</v>
      </c>
      <c r="Z29" s="100"/>
      <c r="AA29" s="16">
        <v>10</v>
      </c>
      <c r="AB29" s="2" t="s">
        <v>52</v>
      </c>
    </row>
    <row r="30" spans="1:28">
      <c r="A30" s="16" t="s">
        <v>59</v>
      </c>
      <c r="B30" s="50" t="s">
        <v>60</v>
      </c>
      <c r="C30" s="50" t="s">
        <v>65</v>
      </c>
      <c r="D30" s="50" t="s">
        <v>62</v>
      </c>
      <c r="E30" s="15" t="s">
        <v>38</v>
      </c>
      <c r="F30" s="16">
        <v>2011</v>
      </c>
      <c r="G30" s="79">
        <v>0.13825770000000001</v>
      </c>
      <c r="H30" s="17">
        <v>2.5880299999999998E-2</v>
      </c>
      <c r="I30" s="16"/>
      <c r="J30" s="98">
        <v>50.606870000000001</v>
      </c>
      <c r="K30" s="98">
        <v>25.186250000000001</v>
      </c>
      <c r="L30" s="98">
        <v>24.206880000000002</v>
      </c>
      <c r="M30" s="98"/>
      <c r="N30" s="98">
        <v>23.3673</v>
      </c>
      <c r="O30" s="98">
        <v>27.239570000000001</v>
      </c>
      <c r="P30" s="98"/>
      <c r="Q30" s="98">
        <v>17.79438</v>
      </c>
      <c r="R30" s="98">
        <v>7.3918670000000004</v>
      </c>
      <c r="S30" s="98"/>
      <c r="T30" s="98">
        <v>2.8892129999999998</v>
      </c>
      <c r="U30" s="98">
        <v>3.805679</v>
      </c>
      <c r="V30" s="98">
        <v>2.3586619999999998</v>
      </c>
      <c r="W30" s="98">
        <v>2.7255560000000001</v>
      </c>
      <c r="X30" s="98">
        <v>6.1625490000000003</v>
      </c>
      <c r="Y30" s="98">
        <v>6.2652210000000004</v>
      </c>
      <c r="Z30" s="100"/>
      <c r="AA30" s="16">
        <v>10</v>
      </c>
      <c r="AB30" s="2" t="s">
        <v>52</v>
      </c>
    </row>
    <row r="31" spans="1:28">
      <c r="A31" s="16" t="s">
        <v>59</v>
      </c>
      <c r="B31" s="50" t="s">
        <v>60</v>
      </c>
      <c r="C31" s="50" t="s">
        <v>66</v>
      </c>
      <c r="D31" s="50" t="s">
        <v>62</v>
      </c>
      <c r="E31" s="15" t="s">
        <v>38</v>
      </c>
      <c r="F31" s="16">
        <v>2011</v>
      </c>
      <c r="G31" s="79">
        <v>0.1360198</v>
      </c>
      <c r="H31" s="17">
        <v>1.8665500000000002E-2</v>
      </c>
      <c r="I31" s="16"/>
      <c r="J31" s="98">
        <v>51.659559999999999</v>
      </c>
      <c r="K31" s="98">
        <v>23.983809999999998</v>
      </c>
      <c r="L31" s="98">
        <v>24.356629999999999</v>
      </c>
      <c r="M31" s="98"/>
      <c r="N31" s="98">
        <v>20.549669999999999</v>
      </c>
      <c r="O31" s="98">
        <v>31.10988</v>
      </c>
      <c r="P31" s="98"/>
      <c r="Q31" s="98">
        <v>22.134319999999999</v>
      </c>
      <c r="R31" s="98">
        <v>1.8494870000000001</v>
      </c>
      <c r="S31" s="98"/>
      <c r="T31" s="98">
        <v>6.8558510000000004</v>
      </c>
      <c r="U31" s="98">
        <v>1.5030429999999999</v>
      </c>
      <c r="V31" s="98">
        <v>1.624026</v>
      </c>
      <c r="W31" s="98">
        <v>1.745336</v>
      </c>
      <c r="X31" s="98">
        <v>5.1784499999999998</v>
      </c>
      <c r="Y31" s="98">
        <v>7.4499279999999999</v>
      </c>
      <c r="Z31" s="100"/>
      <c r="AA31" s="16">
        <v>10</v>
      </c>
      <c r="AB31" s="2" t="s">
        <v>52</v>
      </c>
    </row>
    <row r="32" spans="1:28">
      <c r="A32" s="16" t="s">
        <v>59</v>
      </c>
      <c r="B32" s="50" t="s">
        <v>60</v>
      </c>
      <c r="C32" s="50" t="s">
        <v>67</v>
      </c>
      <c r="D32" s="50" t="s">
        <v>62</v>
      </c>
      <c r="E32" s="15" t="s">
        <v>38</v>
      </c>
      <c r="F32" s="16">
        <v>2011</v>
      </c>
      <c r="G32" s="79">
        <v>0.22499910000000001</v>
      </c>
      <c r="H32" s="17">
        <v>1.28737E-2</v>
      </c>
      <c r="I32" s="16"/>
      <c r="J32" s="98">
        <v>46.41254</v>
      </c>
      <c r="K32" s="98">
        <v>39.388179999999998</v>
      </c>
      <c r="L32" s="98">
        <v>14.19928</v>
      </c>
      <c r="M32" s="98"/>
      <c r="N32" s="98">
        <v>11.590070000000001</v>
      </c>
      <c r="O32" s="98">
        <v>34.82246</v>
      </c>
      <c r="P32" s="98"/>
      <c r="Q32" s="98">
        <v>13.9816</v>
      </c>
      <c r="R32" s="98">
        <v>25.406569999999999</v>
      </c>
      <c r="S32" s="98"/>
      <c r="T32" s="98">
        <v>2.6985999999999999</v>
      </c>
      <c r="U32" s="98">
        <v>2.0028899999999998</v>
      </c>
      <c r="V32" s="98">
        <v>0</v>
      </c>
      <c r="W32" s="98">
        <v>3.6734599999999999</v>
      </c>
      <c r="X32" s="98">
        <v>3.7420200000000001</v>
      </c>
      <c r="Y32" s="98">
        <v>2.0823140000000002</v>
      </c>
      <c r="Z32" s="100"/>
      <c r="AA32" s="16">
        <v>10</v>
      </c>
      <c r="AB32" s="2" t="s">
        <v>52</v>
      </c>
    </row>
    <row r="33" spans="1:28">
      <c r="A33" s="16" t="s">
        <v>59</v>
      </c>
      <c r="B33" s="50" t="s">
        <v>60</v>
      </c>
      <c r="C33" s="50" t="s">
        <v>68</v>
      </c>
      <c r="D33" s="50" t="s">
        <v>62</v>
      </c>
      <c r="E33" s="15" t="s">
        <v>38</v>
      </c>
      <c r="F33" s="16">
        <v>2011</v>
      </c>
      <c r="G33" s="79">
        <v>0.1096717</v>
      </c>
      <c r="H33" s="17">
        <v>1.9348500000000001E-2</v>
      </c>
      <c r="I33" s="16"/>
      <c r="J33" s="98">
        <v>38.367019999999997</v>
      </c>
      <c r="K33" s="98">
        <v>38.242789999999999</v>
      </c>
      <c r="L33" s="98">
        <v>23.39019</v>
      </c>
      <c r="M33" s="98"/>
      <c r="N33" s="98">
        <v>11.648440000000001</v>
      </c>
      <c r="O33" s="98">
        <v>26.718579999999999</v>
      </c>
      <c r="P33" s="98"/>
      <c r="Q33" s="98">
        <v>15.464650000000001</v>
      </c>
      <c r="R33" s="98">
        <v>22.77814</v>
      </c>
      <c r="S33" s="98"/>
      <c r="T33" s="98">
        <v>2.3930769999999999</v>
      </c>
      <c r="U33" s="98">
        <v>4.4506969999999999</v>
      </c>
      <c r="V33" s="98">
        <v>1.0829899999999999</v>
      </c>
      <c r="W33" s="98">
        <v>1.4937530000000001</v>
      </c>
      <c r="X33" s="98">
        <v>8.7530450000000002</v>
      </c>
      <c r="Y33" s="98">
        <v>5.2166300000000003</v>
      </c>
      <c r="Z33" s="100"/>
      <c r="AA33" s="16">
        <v>10</v>
      </c>
      <c r="AB33" s="2" t="s">
        <v>52</v>
      </c>
    </row>
    <row r="34" spans="1:28">
      <c r="A34" s="16" t="s">
        <v>69</v>
      </c>
      <c r="B34" s="50" t="s">
        <v>70</v>
      </c>
      <c r="C34" s="50" t="s">
        <v>71</v>
      </c>
      <c r="D34" s="50" t="s">
        <v>72</v>
      </c>
      <c r="E34" s="15" t="s">
        <v>51</v>
      </c>
      <c r="F34" s="16" t="s">
        <v>73</v>
      </c>
      <c r="G34" s="79">
        <v>6.3057500000000002E-2</v>
      </c>
      <c r="H34" s="17">
        <v>0.52813849999999996</v>
      </c>
      <c r="I34" s="16"/>
      <c r="J34" s="98">
        <v>46.755609999999997</v>
      </c>
      <c r="K34" s="98">
        <v>10.958959999999999</v>
      </c>
      <c r="L34" s="98">
        <v>42.285429999999998</v>
      </c>
      <c r="M34" s="98"/>
      <c r="N34" s="98">
        <v>24.675719999999998</v>
      </c>
      <c r="O34" s="98">
        <v>22.079889999999999</v>
      </c>
      <c r="P34" s="98"/>
      <c r="Q34" s="98">
        <v>9.2264459999999993</v>
      </c>
      <c r="R34" s="98">
        <v>1.732513</v>
      </c>
      <c r="S34" s="98"/>
      <c r="T34" s="98">
        <v>9.3858289999999993</v>
      </c>
      <c r="U34" s="98">
        <v>9.6075759999999999</v>
      </c>
      <c r="V34" s="98">
        <v>4.7111960000000002</v>
      </c>
      <c r="W34" s="98">
        <v>6.8524849999999997</v>
      </c>
      <c r="X34" s="98">
        <v>9.7266980000000007</v>
      </c>
      <c r="Y34" s="98">
        <v>2.0016430000000001</v>
      </c>
      <c r="Z34" s="100"/>
      <c r="AA34" s="16">
        <v>10</v>
      </c>
      <c r="AB34" s="2" t="s">
        <v>52</v>
      </c>
    </row>
    <row r="35" spans="1:28">
      <c r="A35" s="16" t="s">
        <v>69</v>
      </c>
      <c r="B35" s="50" t="s">
        <v>70</v>
      </c>
      <c r="C35" s="50" t="s">
        <v>74</v>
      </c>
      <c r="D35" s="50" t="s">
        <v>72</v>
      </c>
      <c r="E35" s="15" t="s">
        <v>51</v>
      </c>
      <c r="F35" s="16" t="s">
        <v>73</v>
      </c>
      <c r="G35" s="79">
        <v>9.37254E-2</v>
      </c>
      <c r="H35" s="17">
        <v>0.45423910000000001</v>
      </c>
      <c r="I35" s="16"/>
      <c r="J35" s="98">
        <v>43.431890000000003</v>
      </c>
      <c r="K35" s="98">
        <v>12.267289999999999</v>
      </c>
      <c r="L35" s="98">
        <v>44.300820000000002</v>
      </c>
      <c r="M35" s="98"/>
      <c r="N35" s="98">
        <v>23.149899999999999</v>
      </c>
      <c r="O35" s="98">
        <v>20.28199</v>
      </c>
      <c r="P35" s="98"/>
      <c r="Q35" s="98">
        <v>9.1472560000000005</v>
      </c>
      <c r="R35" s="98">
        <v>3.1200350000000001</v>
      </c>
      <c r="S35" s="98"/>
      <c r="T35" s="98">
        <v>9.5170410000000007</v>
      </c>
      <c r="U35" s="98">
        <v>10.217320000000001</v>
      </c>
      <c r="V35" s="98">
        <v>3.7962910000000001</v>
      </c>
      <c r="W35" s="98">
        <v>7.0324790000000004</v>
      </c>
      <c r="X35" s="98">
        <v>10.449159999999999</v>
      </c>
      <c r="Y35" s="98">
        <v>3.2885369999999998</v>
      </c>
      <c r="Z35" s="100"/>
      <c r="AA35" s="16">
        <v>10</v>
      </c>
      <c r="AB35" s="2" t="s">
        <v>52</v>
      </c>
    </row>
    <row r="36" spans="1:28">
      <c r="A36" s="16" t="s">
        <v>69</v>
      </c>
      <c r="B36" s="50" t="s">
        <v>70</v>
      </c>
      <c r="C36" s="50" t="s">
        <v>75</v>
      </c>
      <c r="D36" s="50" t="s">
        <v>72</v>
      </c>
      <c r="E36" s="15" t="s">
        <v>51</v>
      </c>
      <c r="F36" s="16" t="s">
        <v>73</v>
      </c>
      <c r="G36" s="79">
        <v>0.11908530000000001</v>
      </c>
      <c r="H36" s="17">
        <v>0.27802070000000001</v>
      </c>
      <c r="I36" s="16"/>
      <c r="J36" s="98">
        <v>40.526339999999998</v>
      </c>
      <c r="K36" s="98">
        <v>13.941839999999999</v>
      </c>
      <c r="L36" s="98">
        <v>45.53181</v>
      </c>
      <c r="M36" s="98"/>
      <c r="N36" s="98">
        <v>27.302659999999999</v>
      </c>
      <c r="O36" s="98">
        <v>13.22369</v>
      </c>
      <c r="P36" s="98"/>
      <c r="Q36" s="98">
        <v>10.966850000000001</v>
      </c>
      <c r="R36" s="98">
        <v>2.974996</v>
      </c>
      <c r="S36" s="98"/>
      <c r="T36" s="98">
        <v>9.8897370000000002</v>
      </c>
      <c r="U36" s="98">
        <v>10.728590000000001</v>
      </c>
      <c r="V36" s="98">
        <v>5.1760520000000003</v>
      </c>
      <c r="W36" s="98">
        <v>4.8917380000000001</v>
      </c>
      <c r="X36" s="98">
        <v>11.298640000000001</v>
      </c>
      <c r="Y36" s="98">
        <v>3.5470549999999998</v>
      </c>
      <c r="Z36" s="100"/>
      <c r="AA36" s="16">
        <v>10</v>
      </c>
      <c r="AB36" s="2" t="s">
        <v>52</v>
      </c>
    </row>
    <row r="37" spans="1:28">
      <c r="A37" s="16" t="s">
        <v>69</v>
      </c>
      <c r="B37" s="50" t="s">
        <v>70</v>
      </c>
      <c r="C37" s="50" t="s">
        <v>76</v>
      </c>
      <c r="D37" s="50" t="s">
        <v>72</v>
      </c>
      <c r="E37" s="15" t="s">
        <v>51</v>
      </c>
      <c r="F37" s="16" t="s">
        <v>73</v>
      </c>
      <c r="G37" s="79">
        <v>8.4176000000000001E-2</v>
      </c>
      <c r="H37" s="17">
        <v>0.35105130000000001</v>
      </c>
      <c r="I37" s="16"/>
      <c r="J37" s="98">
        <v>45.33681</v>
      </c>
      <c r="K37" s="98">
        <v>9.0767199999999999</v>
      </c>
      <c r="L37" s="98">
        <v>45.586480000000002</v>
      </c>
      <c r="M37" s="98"/>
      <c r="N37" s="98">
        <v>24.365559999999999</v>
      </c>
      <c r="O37" s="98">
        <v>20.971240000000002</v>
      </c>
      <c r="P37" s="98"/>
      <c r="Q37" s="98">
        <v>7.5174779999999997</v>
      </c>
      <c r="R37" s="98">
        <v>1.559242</v>
      </c>
      <c r="S37" s="98"/>
      <c r="T37" s="98">
        <v>10.096170000000001</v>
      </c>
      <c r="U37" s="98">
        <v>10.94984</v>
      </c>
      <c r="V37" s="98">
        <v>4.7964739999999999</v>
      </c>
      <c r="W37" s="98">
        <v>6.4344710000000003</v>
      </c>
      <c r="X37" s="98">
        <v>11.16413</v>
      </c>
      <c r="Y37" s="98">
        <v>2.1453929999999999</v>
      </c>
      <c r="Z37" s="100"/>
      <c r="AA37" s="16">
        <v>10</v>
      </c>
      <c r="AB37" s="2" t="s">
        <v>52</v>
      </c>
    </row>
    <row r="38" spans="1:28">
      <c r="A38" s="16" t="s">
        <v>69</v>
      </c>
      <c r="B38" s="50" t="s">
        <v>70</v>
      </c>
      <c r="C38" s="50" t="s">
        <v>77</v>
      </c>
      <c r="D38" s="50" t="s">
        <v>72</v>
      </c>
      <c r="E38" s="15" t="s">
        <v>51</v>
      </c>
      <c r="F38" s="16" t="s">
        <v>73</v>
      </c>
      <c r="G38" s="79">
        <v>7.0196900000000007E-2</v>
      </c>
      <c r="H38" s="17">
        <v>0.29197620000000002</v>
      </c>
      <c r="I38" s="16"/>
      <c r="J38" s="98">
        <v>38.870159999999998</v>
      </c>
      <c r="K38" s="98">
        <v>15.70806</v>
      </c>
      <c r="L38" s="98">
        <v>45.421779999999998</v>
      </c>
      <c r="M38" s="98"/>
      <c r="N38" s="98">
        <v>25.38597</v>
      </c>
      <c r="O38" s="98">
        <v>13.4842</v>
      </c>
      <c r="P38" s="98"/>
      <c r="Q38" s="98">
        <v>12.40977</v>
      </c>
      <c r="R38" s="98">
        <v>3.2982840000000002</v>
      </c>
      <c r="S38" s="98"/>
      <c r="T38" s="98">
        <v>10.002789999999999</v>
      </c>
      <c r="U38" s="98">
        <v>11.258190000000001</v>
      </c>
      <c r="V38" s="98">
        <v>3.4357839999999999</v>
      </c>
      <c r="W38" s="98">
        <v>5.5734690000000002</v>
      </c>
      <c r="X38" s="98">
        <v>11.789949999999999</v>
      </c>
      <c r="Y38" s="98">
        <v>3.3615940000000002</v>
      </c>
      <c r="Z38" s="100"/>
      <c r="AA38" s="16">
        <v>10</v>
      </c>
      <c r="AB38" s="2" t="s">
        <v>52</v>
      </c>
    </row>
    <row r="39" spans="1:28">
      <c r="A39" s="16" t="s">
        <v>69</v>
      </c>
      <c r="B39" s="50" t="s">
        <v>70</v>
      </c>
      <c r="C39" s="50" t="s">
        <v>78</v>
      </c>
      <c r="D39" s="50" t="s">
        <v>72</v>
      </c>
      <c r="E39" s="15" t="s">
        <v>51</v>
      </c>
      <c r="F39" s="16" t="s">
        <v>73</v>
      </c>
      <c r="G39" s="79">
        <v>7.1289500000000006E-2</v>
      </c>
      <c r="H39" s="17">
        <v>0.34539049999999999</v>
      </c>
      <c r="I39" s="16"/>
      <c r="J39" s="98">
        <v>36.266150000000003</v>
      </c>
      <c r="K39" s="98">
        <v>16.524930000000001</v>
      </c>
      <c r="L39" s="98">
        <v>47.208919999999999</v>
      </c>
      <c r="M39" s="98"/>
      <c r="N39" s="98">
        <v>22.468050000000002</v>
      </c>
      <c r="O39" s="98">
        <v>13.7981</v>
      </c>
      <c r="P39" s="98"/>
      <c r="Q39" s="98">
        <v>13.636839999999999</v>
      </c>
      <c r="R39" s="98">
        <v>2.88809</v>
      </c>
      <c r="S39" s="98"/>
      <c r="T39" s="98">
        <v>10.267390000000001</v>
      </c>
      <c r="U39" s="98">
        <v>11.06593</v>
      </c>
      <c r="V39" s="98">
        <v>3.6128629999999999</v>
      </c>
      <c r="W39" s="98">
        <v>7.2804039999999999</v>
      </c>
      <c r="X39" s="98">
        <v>11.396430000000001</v>
      </c>
      <c r="Y39" s="98">
        <v>3.5859000000000001</v>
      </c>
      <c r="Z39" s="100"/>
      <c r="AA39" s="16">
        <v>10</v>
      </c>
      <c r="AB39" s="2" t="s">
        <v>52</v>
      </c>
    </row>
    <row r="40" spans="1:28">
      <c r="A40" s="16" t="s">
        <v>69</v>
      </c>
      <c r="B40" s="50" t="s">
        <v>70</v>
      </c>
      <c r="C40" s="50" t="s">
        <v>79</v>
      </c>
      <c r="D40" s="50" t="s">
        <v>72</v>
      </c>
      <c r="E40" s="15" t="s">
        <v>51</v>
      </c>
      <c r="F40" s="16" t="s">
        <v>73</v>
      </c>
      <c r="G40" s="79">
        <v>5.1231499999999999E-2</v>
      </c>
      <c r="H40" s="17">
        <v>0.3347984</v>
      </c>
      <c r="I40" s="16"/>
      <c r="J40" s="98">
        <v>43.594070000000002</v>
      </c>
      <c r="K40" s="98">
        <v>11.84033</v>
      </c>
      <c r="L40" s="98">
        <v>44.565600000000003</v>
      </c>
      <c r="M40" s="98"/>
      <c r="N40" s="98">
        <v>21.442889999999998</v>
      </c>
      <c r="O40" s="98">
        <v>22.15118</v>
      </c>
      <c r="P40" s="98"/>
      <c r="Q40" s="98">
        <v>10.251659999999999</v>
      </c>
      <c r="R40" s="98">
        <v>1.588676</v>
      </c>
      <c r="S40" s="98"/>
      <c r="T40" s="98">
        <v>9.1722970000000004</v>
      </c>
      <c r="U40" s="98">
        <v>11.268549999999999</v>
      </c>
      <c r="V40" s="98">
        <v>5.8802070000000004</v>
      </c>
      <c r="W40" s="98">
        <v>4.973573</v>
      </c>
      <c r="X40" s="98">
        <v>11.63608</v>
      </c>
      <c r="Y40" s="98">
        <v>1.634898</v>
      </c>
      <c r="Z40" s="100"/>
      <c r="AA40" s="16">
        <v>10</v>
      </c>
      <c r="AB40" s="2" t="s">
        <v>52</v>
      </c>
    </row>
    <row r="41" spans="1:28">
      <c r="A41" s="16" t="s">
        <v>69</v>
      </c>
      <c r="B41" s="50" t="s">
        <v>70</v>
      </c>
      <c r="C41" s="50" t="s">
        <v>80</v>
      </c>
      <c r="D41" s="50" t="s">
        <v>72</v>
      </c>
      <c r="E41" s="15" t="s">
        <v>51</v>
      </c>
      <c r="F41" s="16" t="s">
        <v>73</v>
      </c>
      <c r="G41" s="79">
        <v>0.1145573</v>
      </c>
      <c r="H41" s="17">
        <v>8.3336300000000002E-2</v>
      </c>
      <c r="I41" s="16"/>
      <c r="J41" s="98">
        <v>47.552750000000003</v>
      </c>
      <c r="K41" s="98">
        <v>21.466619999999999</v>
      </c>
      <c r="L41" s="98">
        <v>30.980630000000001</v>
      </c>
      <c r="M41" s="98"/>
      <c r="N41" s="98">
        <v>29.087389999999999</v>
      </c>
      <c r="O41" s="98">
        <v>18.46536</v>
      </c>
      <c r="P41" s="98"/>
      <c r="Q41" s="98">
        <v>15.461779999999999</v>
      </c>
      <c r="R41" s="98">
        <v>6.0048380000000003</v>
      </c>
      <c r="S41" s="98"/>
      <c r="T41" s="98">
        <v>3.7297229999999999</v>
      </c>
      <c r="U41" s="98">
        <v>11.015000000000001</v>
      </c>
      <c r="V41" s="98">
        <v>0.72881980000000002</v>
      </c>
      <c r="W41" s="98">
        <v>1.244</v>
      </c>
      <c r="X41" s="98">
        <v>11.330970000000001</v>
      </c>
      <c r="Y41" s="98">
        <v>2.9321169999999999</v>
      </c>
      <c r="Z41" s="100"/>
      <c r="AA41" s="16">
        <v>10</v>
      </c>
      <c r="AB41" s="2" t="s">
        <v>52</v>
      </c>
    </row>
    <row r="42" spans="1:28">
      <c r="A42" s="16" t="s">
        <v>69</v>
      </c>
      <c r="B42" s="50" t="s">
        <v>70</v>
      </c>
      <c r="C42" s="50" t="s">
        <v>81</v>
      </c>
      <c r="D42" s="50" t="s">
        <v>72</v>
      </c>
      <c r="E42" s="15" t="s">
        <v>51</v>
      </c>
      <c r="F42" s="16" t="s">
        <v>73</v>
      </c>
      <c r="G42" s="79">
        <v>5.4898599999999999E-2</v>
      </c>
      <c r="H42" s="17">
        <v>0.2586</v>
      </c>
      <c r="I42" s="16"/>
      <c r="J42" s="98">
        <v>35.035029999999999</v>
      </c>
      <c r="K42" s="98">
        <v>13.634040000000001</v>
      </c>
      <c r="L42" s="98">
        <v>51.330919999999999</v>
      </c>
      <c r="M42" s="98"/>
      <c r="N42" s="98">
        <v>28.194890000000001</v>
      </c>
      <c r="O42" s="98">
        <v>6.8401350000000001</v>
      </c>
      <c r="P42" s="98"/>
      <c r="Q42" s="98">
        <v>9.3387080000000005</v>
      </c>
      <c r="R42" s="98">
        <v>4.2953330000000003</v>
      </c>
      <c r="S42" s="98"/>
      <c r="T42" s="98">
        <v>11.038930000000001</v>
      </c>
      <c r="U42" s="98">
        <v>11.86725</v>
      </c>
      <c r="V42" s="98">
        <v>4.3406260000000003</v>
      </c>
      <c r="W42" s="98">
        <v>7.9168799999999999</v>
      </c>
      <c r="X42" s="98">
        <v>11.931609999999999</v>
      </c>
      <c r="Y42" s="98">
        <v>4.2356280000000002</v>
      </c>
      <c r="Z42" s="100"/>
      <c r="AA42" s="16">
        <v>10</v>
      </c>
      <c r="AB42" s="2" t="s">
        <v>52</v>
      </c>
    </row>
    <row r="43" spans="1:28">
      <c r="A43" s="16" t="s">
        <v>69</v>
      </c>
      <c r="B43" s="50" t="s">
        <v>70</v>
      </c>
      <c r="C43" s="50" t="s">
        <v>82</v>
      </c>
      <c r="D43" s="50" t="s">
        <v>72</v>
      </c>
      <c r="E43" s="15" t="s">
        <v>51</v>
      </c>
      <c r="F43" s="16" t="s">
        <v>73</v>
      </c>
      <c r="G43" s="79">
        <v>0.1199544</v>
      </c>
      <c r="H43" s="17">
        <v>0.23798520000000001</v>
      </c>
      <c r="I43" s="16"/>
      <c r="J43" s="98">
        <v>40.717080000000003</v>
      </c>
      <c r="K43" s="98">
        <v>14.401350000000001</v>
      </c>
      <c r="L43" s="98">
        <v>44.881570000000004</v>
      </c>
      <c r="M43" s="98"/>
      <c r="N43" s="98">
        <v>26.95213</v>
      </c>
      <c r="O43" s="98">
        <v>13.764950000000001</v>
      </c>
      <c r="P43" s="98"/>
      <c r="Q43" s="98">
        <v>11.14687</v>
      </c>
      <c r="R43" s="98">
        <v>3.2544770000000001</v>
      </c>
      <c r="S43" s="98"/>
      <c r="T43" s="98">
        <v>9.6268089999999997</v>
      </c>
      <c r="U43" s="98">
        <v>11.44694</v>
      </c>
      <c r="V43" s="98">
        <v>3.9818410000000002</v>
      </c>
      <c r="W43" s="98">
        <v>4.2087700000000003</v>
      </c>
      <c r="X43" s="98">
        <v>11.8619</v>
      </c>
      <c r="Y43" s="98">
        <v>3.7553130000000001</v>
      </c>
      <c r="Z43" s="100"/>
      <c r="AA43" s="16">
        <v>10</v>
      </c>
      <c r="AB43" s="2" t="s">
        <v>52</v>
      </c>
    </row>
    <row r="44" spans="1:28">
      <c r="A44" s="16" t="s">
        <v>69</v>
      </c>
      <c r="B44" s="50" t="s">
        <v>70</v>
      </c>
      <c r="C44" s="50" t="s">
        <v>83</v>
      </c>
      <c r="D44" s="50" t="s">
        <v>72</v>
      </c>
      <c r="E44" s="15" t="s">
        <v>51</v>
      </c>
      <c r="F44" s="16" t="s">
        <v>73</v>
      </c>
      <c r="G44" s="79">
        <v>6.4638600000000004E-2</v>
      </c>
      <c r="H44" s="17">
        <v>0.34705259999999999</v>
      </c>
      <c r="I44" s="16"/>
      <c r="J44" s="98">
        <v>41.118139999999997</v>
      </c>
      <c r="K44" s="98">
        <v>12.699479999999999</v>
      </c>
      <c r="L44" s="98">
        <v>46.182369999999999</v>
      </c>
      <c r="M44" s="98"/>
      <c r="N44" s="98">
        <v>27.393160000000002</v>
      </c>
      <c r="O44" s="98">
        <v>13.72498</v>
      </c>
      <c r="P44" s="98"/>
      <c r="Q44" s="98">
        <v>8.4417000000000009</v>
      </c>
      <c r="R44" s="98">
        <v>4.2577800000000003</v>
      </c>
      <c r="S44" s="98"/>
      <c r="T44" s="98">
        <v>10.555020000000001</v>
      </c>
      <c r="U44" s="98">
        <v>11.022740000000001</v>
      </c>
      <c r="V44" s="98">
        <v>4.0626410000000002</v>
      </c>
      <c r="W44" s="98">
        <v>6.7085080000000001</v>
      </c>
      <c r="X44" s="98">
        <v>11.44375</v>
      </c>
      <c r="Y44" s="98">
        <v>2.38971</v>
      </c>
      <c r="Z44" s="100"/>
      <c r="AA44" s="16">
        <v>10</v>
      </c>
      <c r="AB44" s="2" t="s">
        <v>52</v>
      </c>
    </row>
    <row r="45" spans="1:28" s="50" customFormat="1">
      <c r="A45" s="16" t="s">
        <v>69</v>
      </c>
      <c r="B45" s="50" t="s">
        <v>70</v>
      </c>
      <c r="C45" s="50" t="s">
        <v>84</v>
      </c>
      <c r="D45" s="50" t="s">
        <v>72</v>
      </c>
      <c r="E45" s="15" t="s">
        <v>51</v>
      </c>
      <c r="F45" s="16" t="s">
        <v>73</v>
      </c>
      <c r="G45" s="79">
        <v>9.3188999999999994E-2</v>
      </c>
      <c r="H45" s="17">
        <v>0.33408149999999998</v>
      </c>
      <c r="I45" s="16"/>
      <c r="J45" s="98">
        <v>38.945929999999997</v>
      </c>
      <c r="K45" s="98">
        <v>14.74095</v>
      </c>
      <c r="L45" s="98">
        <v>46.313130000000001</v>
      </c>
      <c r="M45" s="98"/>
      <c r="N45" s="98">
        <v>24.568729999999999</v>
      </c>
      <c r="O45" s="98">
        <v>14.3772</v>
      </c>
      <c r="P45" s="98"/>
      <c r="Q45" s="98">
        <v>11.11116</v>
      </c>
      <c r="R45" s="98">
        <v>3.6297929999999998</v>
      </c>
      <c r="S45" s="98"/>
      <c r="T45" s="98">
        <v>10.001709999999999</v>
      </c>
      <c r="U45" s="98">
        <v>10.58527</v>
      </c>
      <c r="V45" s="98">
        <v>4.7237400000000003</v>
      </c>
      <c r="W45" s="98">
        <v>5.0519309999999997</v>
      </c>
      <c r="X45" s="98">
        <v>11.100379999999999</v>
      </c>
      <c r="Y45" s="98">
        <v>4.8501029999999998</v>
      </c>
      <c r="Z45" s="100"/>
      <c r="AA45" s="16">
        <v>10</v>
      </c>
      <c r="AB45" s="2" t="s">
        <v>52</v>
      </c>
    </row>
    <row r="46" spans="1:28" s="50" customFormat="1">
      <c r="A46" s="16" t="s">
        <v>85</v>
      </c>
      <c r="B46" s="50" t="s">
        <v>86</v>
      </c>
      <c r="C46" s="50" t="s">
        <v>87</v>
      </c>
      <c r="D46" s="50" t="s">
        <v>37</v>
      </c>
      <c r="E46" s="15" t="s">
        <v>38</v>
      </c>
      <c r="F46" s="16">
        <v>2010</v>
      </c>
      <c r="G46" s="79">
        <v>2.3798400000000001E-2</v>
      </c>
      <c r="H46" s="17">
        <v>4.1740699999999999E-2</v>
      </c>
      <c r="I46" s="16"/>
      <c r="J46" s="98">
        <v>39.278199999999998</v>
      </c>
      <c r="K46" s="98">
        <v>33.790129999999998</v>
      </c>
      <c r="L46" s="98">
        <v>26.931660000000001</v>
      </c>
      <c r="M46" s="98"/>
      <c r="N46" s="98">
        <v>29.429449999999999</v>
      </c>
      <c r="O46" s="98">
        <v>9.8487500000000008</v>
      </c>
      <c r="P46" s="98"/>
      <c r="Q46" s="98">
        <v>24.598800000000001</v>
      </c>
      <c r="R46" s="98">
        <v>9.1913319999999992</v>
      </c>
      <c r="S46" s="98"/>
      <c r="T46" s="98">
        <v>6.1200729999999997</v>
      </c>
      <c r="U46" s="98">
        <v>3.6985320000000002</v>
      </c>
      <c r="V46" s="98">
        <v>0.42160979999999998</v>
      </c>
      <c r="W46" s="98">
        <v>0.1514556</v>
      </c>
      <c r="X46" s="98">
        <v>10.701129999999999</v>
      </c>
      <c r="Y46" s="98">
        <v>5.8388540000000004</v>
      </c>
      <c r="Z46" s="100"/>
      <c r="AA46" s="16">
        <v>10</v>
      </c>
      <c r="AB46" s="2" t="s">
        <v>52</v>
      </c>
    </row>
    <row r="47" spans="1:28" s="50" customFormat="1">
      <c r="A47" s="16" t="s">
        <v>85</v>
      </c>
      <c r="B47" s="50" t="s">
        <v>86</v>
      </c>
      <c r="C47" s="50" t="s">
        <v>88</v>
      </c>
      <c r="D47" s="50" t="s">
        <v>37</v>
      </c>
      <c r="E47" s="15" t="s">
        <v>38</v>
      </c>
      <c r="F47" s="16">
        <v>2010</v>
      </c>
      <c r="G47" s="79">
        <v>0.105424</v>
      </c>
      <c r="H47" s="17">
        <v>0.1213847</v>
      </c>
      <c r="I47" s="16"/>
      <c r="J47" s="98">
        <v>40.113590000000002</v>
      </c>
      <c r="K47" s="98">
        <v>26.61468</v>
      </c>
      <c r="L47" s="98">
        <v>33.271740000000001</v>
      </c>
      <c r="M47" s="98"/>
      <c r="N47" s="98">
        <v>28.232410000000002</v>
      </c>
      <c r="O47" s="98">
        <v>11.881180000000001</v>
      </c>
      <c r="P47" s="98"/>
      <c r="Q47" s="98">
        <v>18.79111</v>
      </c>
      <c r="R47" s="98">
        <v>7.8235700000000001</v>
      </c>
      <c r="S47" s="98"/>
      <c r="T47" s="98">
        <v>6.439838</v>
      </c>
      <c r="U47" s="98">
        <v>4.4050320000000003</v>
      </c>
      <c r="V47" s="98">
        <v>2.057115</v>
      </c>
      <c r="W47" s="98">
        <v>4.4779479999999996</v>
      </c>
      <c r="X47" s="98">
        <v>9.6233079999999998</v>
      </c>
      <c r="Y47" s="98">
        <v>6.2684939999999996</v>
      </c>
      <c r="Z47" s="100"/>
      <c r="AA47" s="16">
        <v>10</v>
      </c>
      <c r="AB47" s="2" t="s">
        <v>52</v>
      </c>
    </row>
    <row r="48" spans="1:28" s="50" customFormat="1">
      <c r="A48" s="16" t="s">
        <v>85</v>
      </c>
      <c r="B48" s="50" t="s">
        <v>86</v>
      </c>
      <c r="C48" s="50" t="s">
        <v>89</v>
      </c>
      <c r="D48" s="50" t="s">
        <v>37</v>
      </c>
      <c r="E48" s="15" t="s">
        <v>38</v>
      </c>
      <c r="F48" s="16">
        <v>2010</v>
      </c>
      <c r="G48" s="79">
        <v>3.7752899999999999E-2</v>
      </c>
      <c r="H48" s="17">
        <v>0.22205030000000001</v>
      </c>
      <c r="I48" s="16"/>
      <c r="J48" s="98">
        <v>33.458739999999999</v>
      </c>
      <c r="K48" s="98">
        <v>16.495149999999999</v>
      </c>
      <c r="L48" s="98">
        <v>50.046100000000003</v>
      </c>
      <c r="M48" s="98"/>
      <c r="N48" s="98">
        <v>27.190819999999999</v>
      </c>
      <c r="O48" s="98">
        <v>6.2679260000000001</v>
      </c>
      <c r="P48" s="98"/>
      <c r="Q48" s="98">
        <v>11.64429</v>
      </c>
      <c r="R48" s="98">
        <v>4.8508599999999999</v>
      </c>
      <c r="S48" s="98"/>
      <c r="T48" s="98">
        <v>10.91967</v>
      </c>
      <c r="U48" s="98">
        <v>10.32601</v>
      </c>
      <c r="V48" s="98">
        <v>1.115184</v>
      </c>
      <c r="W48" s="98">
        <v>8.5498189999999994</v>
      </c>
      <c r="X48" s="98">
        <v>11.932589999999999</v>
      </c>
      <c r="Y48" s="98">
        <v>7.2028359999999996</v>
      </c>
      <c r="Z48" s="100"/>
      <c r="AA48" s="16">
        <v>10</v>
      </c>
      <c r="AB48" s="2" t="s">
        <v>52</v>
      </c>
    </row>
    <row r="49" spans="1:28" s="50" customFormat="1">
      <c r="A49" s="16" t="s">
        <v>85</v>
      </c>
      <c r="B49" s="50" t="s">
        <v>86</v>
      </c>
      <c r="C49" s="50" t="s">
        <v>90</v>
      </c>
      <c r="D49" s="50" t="s">
        <v>37</v>
      </c>
      <c r="E49" s="15" t="s">
        <v>38</v>
      </c>
      <c r="F49" s="16">
        <v>2010</v>
      </c>
      <c r="G49" s="79">
        <v>1.97875E-2</v>
      </c>
      <c r="H49" s="17">
        <v>5.9349699999999998E-2</v>
      </c>
      <c r="I49" s="16"/>
      <c r="J49" s="98">
        <v>51.09064</v>
      </c>
      <c r="K49" s="98">
        <v>12.89203</v>
      </c>
      <c r="L49" s="98">
        <v>36.017330000000001</v>
      </c>
      <c r="M49" s="98"/>
      <c r="N49" s="98">
        <v>36.415610000000001</v>
      </c>
      <c r="O49" s="98">
        <v>14.67503</v>
      </c>
      <c r="P49" s="98"/>
      <c r="Q49" s="98">
        <v>8.6714249999999993</v>
      </c>
      <c r="R49" s="98">
        <v>4.2206029999999997</v>
      </c>
      <c r="S49" s="98"/>
      <c r="T49" s="98">
        <v>8.6760269999999995</v>
      </c>
      <c r="U49" s="98">
        <v>11.27636</v>
      </c>
      <c r="V49" s="98">
        <v>0</v>
      </c>
      <c r="W49" s="98">
        <v>0.84497750000000005</v>
      </c>
      <c r="X49" s="98">
        <v>9.1332550000000001</v>
      </c>
      <c r="Y49" s="98">
        <v>6.0867060000000004</v>
      </c>
      <c r="Z49" s="100"/>
      <c r="AA49" s="16">
        <v>10</v>
      </c>
      <c r="AB49" s="2" t="s">
        <v>52</v>
      </c>
    </row>
    <row r="50" spans="1:28" s="50" customFormat="1">
      <c r="A50" s="16" t="s">
        <v>85</v>
      </c>
      <c r="B50" s="50" t="s">
        <v>86</v>
      </c>
      <c r="C50" s="50" t="s">
        <v>91</v>
      </c>
      <c r="D50" s="50" t="s">
        <v>37</v>
      </c>
      <c r="E50" s="15" t="s">
        <v>38</v>
      </c>
      <c r="F50" s="16">
        <v>2010</v>
      </c>
      <c r="G50" s="79">
        <v>2.3601500000000001E-2</v>
      </c>
      <c r="H50" s="17">
        <v>0.1505765</v>
      </c>
      <c r="I50" s="16"/>
      <c r="J50" s="98">
        <v>45.653390000000002</v>
      </c>
      <c r="K50" s="98">
        <v>16.734310000000001</v>
      </c>
      <c r="L50" s="98">
        <v>37.612299999999998</v>
      </c>
      <c r="M50" s="98"/>
      <c r="N50" s="98">
        <v>29.92202</v>
      </c>
      <c r="O50" s="98">
        <v>15.73138</v>
      </c>
      <c r="P50" s="98"/>
      <c r="Q50" s="98">
        <v>11.50656</v>
      </c>
      <c r="R50" s="98">
        <v>5.2277459999999998</v>
      </c>
      <c r="S50" s="98"/>
      <c r="T50" s="98">
        <v>9.9682619999999993</v>
      </c>
      <c r="U50" s="98">
        <v>9.2451699999999999</v>
      </c>
      <c r="V50" s="98">
        <v>0.39337460000000002</v>
      </c>
      <c r="W50" s="98">
        <v>0.44792769999999998</v>
      </c>
      <c r="X50" s="98">
        <v>10.68196</v>
      </c>
      <c r="Y50" s="98">
        <v>6.8756050000000002</v>
      </c>
      <c r="Z50" s="100"/>
      <c r="AA50" s="16">
        <v>10</v>
      </c>
      <c r="AB50" s="2" t="s">
        <v>52</v>
      </c>
    </row>
    <row r="51" spans="1:28" s="50" customFormat="1">
      <c r="A51" s="16" t="s">
        <v>85</v>
      </c>
      <c r="B51" s="50" t="s">
        <v>86</v>
      </c>
      <c r="C51" s="50" t="s">
        <v>92</v>
      </c>
      <c r="D51" s="50" t="s">
        <v>37</v>
      </c>
      <c r="E51" s="15" t="s">
        <v>38</v>
      </c>
      <c r="F51" s="16">
        <v>2010</v>
      </c>
      <c r="G51" s="79">
        <v>7.1315199999999995E-2</v>
      </c>
      <c r="H51" s="17">
        <v>0.16474820000000001</v>
      </c>
      <c r="I51" s="16"/>
      <c r="J51" s="98">
        <v>41.789490000000001</v>
      </c>
      <c r="K51" s="98">
        <v>20.183060000000001</v>
      </c>
      <c r="L51" s="98">
        <v>38.027450000000002</v>
      </c>
      <c r="M51" s="98"/>
      <c r="N51" s="98">
        <v>26.96828</v>
      </c>
      <c r="O51" s="98">
        <v>14.821210000000001</v>
      </c>
      <c r="P51" s="98"/>
      <c r="Q51" s="98">
        <v>14.76693</v>
      </c>
      <c r="R51" s="98">
        <v>5.4161289999999997</v>
      </c>
      <c r="S51" s="98"/>
      <c r="T51" s="98">
        <v>8.2951359999999994</v>
      </c>
      <c r="U51" s="98">
        <v>10.35305</v>
      </c>
      <c r="V51" s="98">
        <v>0.66890660000000002</v>
      </c>
      <c r="W51" s="98">
        <v>8.6079199999999995E-2</v>
      </c>
      <c r="X51" s="98">
        <v>11.24945</v>
      </c>
      <c r="Y51" s="98">
        <v>7.374822</v>
      </c>
      <c r="Z51" s="100"/>
      <c r="AA51" s="16">
        <v>10</v>
      </c>
      <c r="AB51" s="2" t="s">
        <v>52</v>
      </c>
    </row>
    <row r="52" spans="1:28" s="50" customFormat="1">
      <c r="A52" s="16" t="s">
        <v>85</v>
      </c>
      <c r="B52" s="50" t="s">
        <v>86</v>
      </c>
      <c r="C52" s="50" t="s">
        <v>93</v>
      </c>
      <c r="D52" s="50" t="s">
        <v>37</v>
      </c>
      <c r="E52" s="15" t="s">
        <v>38</v>
      </c>
      <c r="F52" s="16">
        <v>2010</v>
      </c>
      <c r="G52" s="79">
        <v>5.5354300000000002E-2</v>
      </c>
      <c r="H52" s="17">
        <v>2.56089E-2</v>
      </c>
      <c r="I52" s="16"/>
      <c r="J52" s="98">
        <v>59.407089999999997</v>
      </c>
      <c r="K52" s="98">
        <v>24.652349999999998</v>
      </c>
      <c r="L52" s="98">
        <v>15.94056</v>
      </c>
      <c r="M52" s="98"/>
      <c r="N52" s="98">
        <v>32.900289999999998</v>
      </c>
      <c r="O52" s="98">
        <v>26.506799999999998</v>
      </c>
      <c r="P52" s="98"/>
      <c r="Q52" s="98">
        <v>16.51454</v>
      </c>
      <c r="R52" s="98">
        <v>8.13781</v>
      </c>
      <c r="S52" s="98"/>
      <c r="T52" s="98">
        <v>9.5258599999999999E-2</v>
      </c>
      <c r="U52" s="98">
        <v>6.0013449999999997</v>
      </c>
      <c r="V52" s="98">
        <v>2.0964209999999999</v>
      </c>
      <c r="W52" s="98">
        <v>1.255514</v>
      </c>
      <c r="X52" s="98">
        <v>3.4351219999999998</v>
      </c>
      <c r="Y52" s="98">
        <v>3.0569030000000001</v>
      </c>
      <c r="Z52" s="100"/>
      <c r="AA52" s="16">
        <v>10</v>
      </c>
      <c r="AB52" s="2" t="s">
        <v>52</v>
      </c>
    </row>
    <row r="53" spans="1:28" s="50" customFormat="1">
      <c r="A53" s="16" t="s">
        <v>85</v>
      </c>
      <c r="B53" s="50" t="s">
        <v>86</v>
      </c>
      <c r="C53" s="50" t="s">
        <v>94</v>
      </c>
      <c r="D53" s="50" t="s">
        <v>37</v>
      </c>
      <c r="E53" s="15" t="s">
        <v>38</v>
      </c>
      <c r="F53" s="16">
        <v>2010</v>
      </c>
      <c r="G53" s="79">
        <v>3.7373999999999998E-2</v>
      </c>
      <c r="H53" s="17">
        <v>0.12760859999999999</v>
      </c>
      <c r="I53" s="16"/>
      <c r="J53" s="98">
        <v>34.295610000000003</v>
      </c>
      <c r="K53" s="98">
        <v>24.942900000000002</v>
      </c>
      <c r="L53" s="98">
        <v>40.761490000000002</v>
      </c>
      <c r="M53" s="98"/>
      <c r="N53" s="98">
        <v>28.40691</v>
      </c>
      <c r="O53" s="98">
        <v>5.8887010000000002</v>
      </c>
      <c r="P53" s="98"/>
      <c r="Q53" s="98">
        <v>16.826550000000001</v>
      </c>
      <c r="R53" s="98">
        <v>8.1163480000000003</v>
      </c>
      <c r="S53" s="98"/>
      <c r="T53" s="98">
        <v>6.867998</v>
      </c>
      <c r="U53" s="98">
        <v>11.293329999999999</v>
      </c>
      <c r="V53" s="98">
        <v>1.2401089999999999</v>
      </c>
      <c r="W53" s="98">
        <v>0.1391154</v>
      </c>
      <c r="X53" s="98">
        <v>12.22827</v>
      </c>
      <c r="Y53" s="98">
        <v>8.9926630000000003</v>
      </c>
      <c r="Z53" s="100"/>
      <c r="AA53" s="16">
        <v>10</v>
      </c>
      <c r="AB53" s="2" t="s">
        <v>52</v>
      </c>
    </row>
    <row r="54" spans="1:28" s="50" customFormat="1">
      <c r="A54" s="16" t="s">
        <v>85</v>
      </c>
      <c r="B54" s="50" t="s">
        <v>86</v>
      </c>
      <c r="C54" s="50" t="s">
        <v>95</v>
      </c>
      <c r="D54" s="50" t="s">
        <v>37</v>
      </c>
      <c r="E54" s="15" t="s">
        <v>38</v>
      </c>
      <c r="F54" s="16">
        <v>2010</v>
      </c>
      <c r="G54" s="79">
        <v>4.3273499999999999E-2</v>
      </c>
      <c r="H54" s="17">
        <v>8.8000599999999998E-2</v>
      </c>
      <c r="I54" s="16"/>
      <c r="J54" s="98">
        <v>45.440330000000003</v>
      </c>
      <c r="K54" s="98">
        <v>27.00122</v>
      </c>
      <c r="L54" s="98">
        <v>27.558450000000001</v>
      </c>
      <c r="M54" s="98"/>
      <c r="N54" s="98">
        <v>25.098600000000001</v>
      </c>
      <c r="O54" s="98">
        <v>20.341729999999998</v>
      </c>
      <c r="P54" s="98"/>
      <c r="Q54" s="98">
        <v>20.037649999999999</v>
      </c>
      <c r="R54" s="98">
        <v>6.9635689999999997</v>
      </c>
      <c r="S54" s="98"/>
      <c r="T54" s="98">
        <v>4.5761909999999997</v>
      </c>
      <c r="U54" s="98">
        <v>8.0152479999999997</v>
      </c>
      <c r="V54" s="98">
        <v>4.1113119999999999</v>
      </c>
      <c r="W54" s="98">
        <v>0.89991549999999998</v>
      </c>
      <c r="X54" s="98">
        <v>5.889621</v>
      </c>
      <c r="Y54" s="98">
        <v>4.06616</v>
      </c>
      <c r="Z54" s="100"/>
      <c r="AA54" s="16">
        <v>10</v>
      </c>
      <c r="AB54" s="2" t="s">
        <v>52</v>
      </c>
    </row>
    <row r="55" spans="1:28" s="50" customFormat="1">
      <c r="A55" s="16" t="s">
        <v>85</v>
      </c>
      <c r="B55" s="50" t="s">
        <v>86</v>
      </c>
      <c r="C55" s="50" t="s">
        <v>96</v>
      </c>
      <c r="D55" s="50" t="s">
        <v>37</v>
      </c>
      <c r="E55" s="15" t="s">
        <v>38</v>
      </c>
      <c r="F55" s="16">
        <v>2010</v>
      </c>
      <c r="G55" s="79">
        <v>5.4718099999999999E-2</v>
      </c>
      <c r="H55" s="17">
        <v>0.149005</v>
      </c>
      <c r="I55" s="16"/>
      <c r="J55" s="98">
        <v>35.827590000000001</v>
      </c>
      <c r="K55" s="98">
        <v>22.658149999999999</v>
      </c>
      <c r="L55" s="98">
        <v>41.514249999999997</v>
      </c>
      <c r="M55" s="98"/>
      <c r="N55" s="98">
        <v>27.530999999999999</v>
      </c>
      <c r="O55" s="98">
        <v>8.2965940000000007</v>
      </c>
      <c r="P55" s="98"/>
      <c r="Q55" s="98">
        <v>18.845939999999999</v>
      </c>
      <c r="R55" s="98">
        <v>3.8122050000000001</v>
      </c>
      <c r="S55" s="98"/>
      <c r="T55" s="98">
        <v>10.495559999999999</v>
      </c>
      <c r="U55" s="98">
        <v>8.4163540000000001</v>
      </c>
      <c r="V55" s="98">
        <v>0.57612229999999998</v>
      </c>
      <c r="W55" s="98">
        <v>1.188499</v>
      </c>
      <c r="X55" s="98">
        <v>11.700889999999999</v>
      </c>
      <c r="Y55" s="98">
        <v>9.1368310000000008</v>
      </c>
      <c r="Z55" s="100"/>
      <c r="AA55" s="16">
        <v>10</v>
      </c>
      <c r="AB55" s="2" t="s">
        <v>52</v>
      </c>
    </row>
    <row r="56" spans="1:28" s="50" customFormat="1">
      <c r="A56" s="16" t="s">
        <v>85</v>
      </c>
      <c r="B56" s="50" t="s">
        <v>86</v>
      </c>
      <c r="C56" s="50" t="s">
        <v>97</v>
      </c>
      <c r="D56" s="50" t="s">
        <v>37</v>
      </c>
      <c r="E56" s="15" t="s">
        <v>38</v>
      </c>
      <c r="F56" s="16">
        <v>2010</v>
      </c>
      <c r="G56" s="79">
        <v>0.1117242</v>
      </c>
      <c r="H56" s="17">
        <v>0.19704540000000001</v>
      </c>
      <c r="I56" s="16"/>
      <c r="J56" s="98">
        <v>37.97195</v>
      </c>
      <c r="K56" s="98">
        <v>19.080950000000001</v>
      </c>
      <c r="L56" s="98">
        <v>42.947099999999999</v>
      </c>
      <c r="M56" s="98"/>
      <c r="N56" s="98">
        <v>31.35406</v>
      </c>
      <c r="O56" s="98">
        <v>6.6178929999999996</v>
      </c>
      <c r="P56" s="98"/>
      <c r="Q56" s="98">
        <v>13.42024</v>
      </c>
      <c r="R56" s="98">
        <v>5.6607089999999998</v>
      </c>
      <c r="S56" s="98"/>
      <c r="T56" s="98">
        <v>7.7660130000000001</v>
      </c>
      <c r="U56" s="98">
        <v>7.4145070000000004</v>
      </c>
      <c r="V56" s="98">
        <v>1.2582549999999999</v>
      </c>
      <c r="W56" s="98">
        <v>8.4843630000000001</v>
      </c>
      <c r="X56" s="98">
        <v>10.929220000000001</v>
      </c>
      <c r="Y56" s="98">
        <v>7.0947420000000001</v>
      </c>
      <c r="Z56" s="100"/>
      <c r="AA56" s="16">
        <v>10</v>
      </c>
      <c r="AB56" s="2" t="s">
        <v>52</v>
      </c>
    </row>
    <row r="57" spans="1:28" s="50" customFormat="1">
      <c r="A57" s="16" t="s">
        <v>85</v>
      </c>
      <c r="B57" s="50" t="s">
        <v>86</v>
      </c>
      <c r="C57" s="50" t="s">
        <v>98</v>
      </c>
      <c r="D57" s="50" t="s">
        <v>37</v>
      </c>
      <c r="E57" s="15" t="s">
        <v>38</v>
      </c>
      <c r="F57" s="16">
        <v>2010</v>
      </c>
      <c r="G57" s="79">
        <v>6.2594300000000005E-2</v>
      </c>
      <c r="H57" s="17">
        <v>0.10218670000000001</v>
      </c>
      <c r="I57" s="16"/>
      <c r="J57" s="98">
        <v>38.33184</v>
      </c>
      <c r="K57" s="98">
        <v>19.043089999999999</v>
      </c>
      <c r="L57" s="98">
        <v>42.625059999999998</v>
      </c>
      <c r="M57" s="98"/>
      <c r="N57" s="98">
        <v>31.10378</v>
      </c>
      <c r="O57" s="98">
        <v>7.2280620000000004</v>
      </c>
      <c r="P57" s="98"/>
      <c r="Q57" s="98">
        <v>14.703329999999999</v>
      </c>
      <c r="R57" s="98">
        <v>4.3397639999999997</v>
      </c>
      <c r="S57" s="98"/>
      <c r="T57" s="98">
        <v>8.5096290000000003</v>
      </c>
      <c r="U57" s="98">
        <v>8.1625510000000006</v>
      </c>
      <c r="V57" s="98">
        <v>0.59160570000000001</v>
      </c>
      <c r="W57" s="98">
        <v>8.3899880000000007</v>
      </c>
      <c r="X57" s="98">
        <v>10.40202</v>
      </c>
      <c r="Y57" s="98">
        <v>6.5692760000000003</v>
      </c>
      <c r="Z57" s="100"/>
      <c r="AA57" s="16">
        <v>10</v>
      </c>
      <c r="AB57" s="2" t="s">
        <v>52</v>
      </c>
    </row>
    <row r="58" spans="1:28">
      <c r="A58" s="16" t="s">
        <v>85</v>
      </c>
      <c r="B58" s="50" t="s">
        <v>86</v>
      </c>
      <c r="C58" s="50" t="s">
        <v>99</v>
      </c>
      <c r="D58" s="50" t="s">
        <v>37</v>
      </c>
      <c r="E58" s="15" t="s">
        <v>38</v>
      </c>
      <c r="F58" s="16">
        <v>2010</v>
      </c>
      <c r="G58" s="79">
        <v>0.1274101</v>
      </c>
      <c r="H58" s="17">
        <v>1.62319E-2</v>
      </c>
      <c r="I58" s="16"/>
      <c r="J58" s="98">
        <v>60.932290000000002</v>
      </c>
      <c r="K58" s="98">
        <v>24.040500000000002</v>
      </c>
      <c r="L58" s="98">
        <v>15.02722</v>
      </c>
      <c r="M58" s="98"/>
      <c r="N58" s="98">
        <v>38.75723</v>
      </c>
      <c r="O58" s="98">
        <v>22.175059999999998</v>
      </c>
      <c r="P58" s="98"/>
      <c r="Q58" s="98">
        <v>11.32653</v>
      </c>
      <c r="R58" s="98">
        <v>12.71397</v>
      </c>
      <c r="S58" s="98"/>
      <c r="T58" s="98">
        <v>0.58806499999999995</v>
      </c>
      <c r="U58" s="98">
        <v>7.8104789999999999</v>
      </c>
      <c r="V58" s="98">
        <v>0</v>
      </c>
      <c r="W58" s="98">
        <v>1.7693909999999999</v>
      </c>
      <c r="X58" s="98">
        <v>1.8262419999999999</v>
      </c>
      <c r="Y58" s="98">
        <v>3.0330400000000002</v>
      </c>
      <c r="Z58" s="100"/>
      <c r="AA58" s="16">
        <v>10</v>
      </c>
      <c r="AB58" s="2" t="s">
        <v>52</v>
      </c>
    </row>
    <row r="59" spans="1:28">
      <c r="A59" s="16" t="s">
        <v>85</v>
      </c>
      <c r="B59" s="50" t="s">
        <v>86</v>
      </c>
      <c r="C59" s="50" t="s">
        <v>100</v>
      </c>
      <c r="D59" s="50" t="s">
        <v>37</v>
      </c>
      <c r="E59" s="15" t="s">
        <v>38</v>
      </c>
      <c r="F59" s="16">
        <v>2010</v>
      </c>
      <c r="G59" s="79">
        <v>7.9246999999999998E-2</v>
      </c>
      <c r="H59" s="17">
        <v>0.1323492</v>
      </c>
      <c r="I59" s="16"/>
      <c r="J59" s="98">
        <v>44.012210000000003</v>
      </c>
      <c r="K59" s="98">
        <v>27.276979999999998</v>
      </c>
      <c r="L59" s="98">
        <v>28.710819999999998</v>
      </c>
      <c r="M59" s="98"/>
      <c r="N59" s="98">
        <v>31.781410000000001</v>
      </c>
      <c r="O59" s="98">
        <v>12.2308</v>
      </c>
      <c r="P59" s="98"/>
      <c r="Q59" s="98">
        <v>19.022120000000001</v>
      </c>
      <c r="R59" s="98">
        <v>8.2548539999999999</v>
      </c>
      <c r="S59" s="98"/>
      <c r="T59" s="98">
        <v>5.1103069999999997</v>
      </c>
      <c r="U59" s="98">
        <v>6.900684</v>
      </c>
      <c r="V59" s="98">
        <v>0.92497490000000004</v>
      </c>
      <c r="W59" s="98">
        <v>0.39962399999999998</v>
      </c>
      <c r="X59" s="98">
        <v>7.9233520000000004</v>
      </c>
      <c r="Y59" s="98">
        <v>7.4518769999999996</v>
      </c>
      <c r="Z59" s="100"/>
      <c r="AA59" s="16">
        <v>10</v>
      </c>
      <c r="AB59" s="2" t="s">
        <v>52</v>
      </c>
    </row>
    <row r="60" spans="1:28">
      <c r="A60" s="16" t="s">
        <v>85</v>
      </c>
      <c r="B60" s="50" t="s">
        <v>86</v>
      </c>
      <c r="C60" s="50" t="s">
        <v>101</v>
      </c>
      <c r="D60" s="50" t="s">
        <v>37</v>
      </c>
      <c r="E60" s="15" t="s">
        <v>38</v>
      </c>
      <c r="F60" s="16">
        <v>2010</v>
      </c>
      <c r="G60" s="79">
        <v>2.6297500000000001E-2</v>
      </c>
      <c r="H60" s="17">
        <v>0.12118669999999999</v>
      </c>
      <c r="I60" s="16"/>
      <c r="J60" s="98">
        <v>45.190330000000003</v>
      </c>
      <c r="K60" s="98">
        <v>23.773399999999999</v>
      </c>
      <c r="L60" s="98">
        <v>31.036280000000001</v>
      </c>
      <c r="M60" s="98"/>
      <c r="N60" s="98">
        <v>35.956029999999998</v>
      </c>
      <c r="O60" s="98">
        <v>9.2343010000000003</v>
      </c>
      <c r="P60" s="98"/>
      <c r="Q60" s="98">
        <v>17.34111</v>
      </c>
      <c r="R60" s="98">
        <v>6.4322920000000003</v>
      </c>
      <c r="S60" s="98"/>
      <c r="T60" s="98">
        <v>6.0127360000000003</v>
      </c>
      <c r="U60" s="98">
        <v>6.2047850000000002</v>
      </c>
      <c r="V60" s="98">
        <v>0.45253169999999998</v>
      </c>
      <c r="W60" s="98">
        <v>1.1003940000000001</v>
      </c>
      <c r="X60" s="98">
        <v>8.9897030000000004</v>
      </c>
      <c r="Y60" s="98">
        <v>8.2761270000000007</v>
      </c>
      <c r="Z60" s="100"/>
      <c r="AA60" s="16">
        <v>10</v>
      </c>
      <c r="AB60" s="2" t="s">
        <v>52</v>
      </c>
    </row>
    <row r="61" spans="1:28">
      <c r="A61" s="16" t="s">
        <v>85</v>
      </c>
      <c r="B61" s="50" t="s">
        <v>86</v>
      </c>
      <c r="C61" s="50" t="s">
        <v>102</v>
      </c>
      <c r="D61" s="50" t="s">
        <v>37</v>
      </c>
      <c r="E61" s="15" t="s">
        <v>38</v>
      </c>
      <c r="F61" s="16">
        <v>2010</v>
      </c>
      <c r="G61" s="79">
        <v>2.2260599999999998E-2</v>
      </c>
      <c r="H61" s="17">
        <v>0.14758830000000001</v>
      </c>
      <c r="I61" s="16"/>
      <c r="J61" s="98">
        <v>38.170099999999998</v>
      </c>
      <c r="K61" s="98">
        <v>19.99559</v>
      </c>
      <c r="L61" s="98">
        <v>41.834299999999999</v>
      </c>
      <c r="M61" s="98"/>
      <c r="N61" s="98">
        <v>26.135680000000001</v>
      </c>
      <c r="O61" s="98">
        <v>12.034420000000001</v>
      </c>
      <c r="P61" s="98"/>
      <c r="Q61" s="98">
        <v>15.21575</v>
      </c>
      <c r="R61" s="98">
        <v>4.7798439999999998</v>
      </c>
      <c r="S61" s="98"/>
      <c r="T61" s="98">
        <v>11.068960000000001</v>
      </c>
      <c r="U61" s="98">
        <v>9.4636990000000001</v>
      </c>
      <c r="V61" s="98">
        <v>1.0862590000000001</v>
      </c>
      <c r="W61" s="98">
        <v>0.14734249999999999</v>
      </c>
      <c r="X61" s="98">
        <v>11.802949999999999</v>
      </c>
      <c r="Y61" s="98">
        <v>8.2650919999999992</v>
      </c>
      <c r="Z61" s="100"/>
      <c r="AA61" s="16">
        <v>10</v>
      </c>
      <c r="AB61" s="2" t="s">
        <v>52</v>
      </c>
    </row>
    <row r="62" spans="1:28">
      <c r="A62" s="16" t="s">
        <v>85</v>
      </c>
      <c r="B62" s="50" t="s">
        <v>86</v>
      </c>
      <c r="C62" s="50" t="s">
        <v>103</v>
      </c>
      <c r="D62" s="50" t="s">
        <v>37</v>
      </c>
      <c r="E62" s="15" t="s">
        <v>38</v>
      </c>
      <c r="F62" s="16">
        <v>2010</v>
      </c>
      <c r="G62" s="79">
        <v>3.28151E-2</v>
      </c>
      <c r="H62" s="17">
        <v>0.19600999999999999</v>
      </c>
      <c r="I62" s="16"/>
      <c r="J62" s="98">
        <v>38.099769999999999</v>
      </c>
      <c r="K62" s="98">
        <v>14.084099999999999</v>
      </c>
      <c r="L62" s="98">
        <v>47.816130000000001</v>
      </c>
      <c r="M62" s="98"/>
      <c r="N62" s="98">
        <v>29.865349999999999</v>
      </c>
      <c r="O62" s="98">
        <v>8.2344209999999993</v>
      </c>
      <c r="P62" s="98"/>
      <c r="Q62" s="98">
        <v>9.0631760000000003</v>
      </c>
      <c r="R62" s="98">
        <v>5.0209239999999999</v>
      </c>
      <c r="S62" s="98"/>
      <c r="T62" s="98">
        <v>12.73296</v>
      </c>
      <c r="U62" s="98">
        <v>5.9502420000000003</v>
      </c>
      <c r="V62" s="98">
        <v>0.93292940000000002</v>
      </c>
      <c r="W62" s="98">
        <v>10.84168</v>
      </c>
      <c r="X62" s="98">
        <v>12.73915</v>
      </c>
      <c r="Y62" s="98">
        <v>4.6191719999999998</v>
      </c>
      <c r="Z62" s="100"/>
      <c r="AA62" s="16">
        <v>10</v>
      </c>
      <c r="AB62" s="2" t="s">
        <v>52</v>
      </c>
    </row>
    <row r="63" spans="1:28">
      <c r="A63" s="16" t="s">
        <v>85</v>
      </c>
      <c r="B63" s="50" t="s">
        <v>86</v>
      </c>
      <c r="C63" s="50" t="s">
        <v>104</v>
      </c>
      <c r="D63" s="50" t="s">
        <v>37</v>
      </c>
      <c r="E63" s="15" t="s">
        <v>38</v>
      </c>
      <c r="F63" s="16">
        <v>2010</v>
      </c>
      <c r="G63" s="79">
        <v>4.0044200000000002E-2</v>
      </c>
      <c r="H63" s="17">
        <v>9.8940399999999998E-2</v>
      </c>
      <c r="I63" s="16"/>
      <c r="J63" s="98">
        <v>50.837179999999996</v>
      </c>
      <c r="K63" s="98">
        <v>18.04505</v>
      </c>
      <c r="L63" s="98">
        <v>31.11778</v>
      </c>
      <c r="M63" s="98"/>
      <c r="N63" s="98">
        <v>35.624070000000003</v>
      </c>
      <c r="O63" s="98">
        <v>15.21311</v>
      </c>
      <c r="P63" s="98"/>
      <c r="Q63" s="98">
        <v>12.969530000000001</v>
      </c>
      <c r="R63" s="98">
        <v>5.07552</v>
      </c>
      <c r="S63" s="98"/>
      <c r="T63" s="98">
        <v>6.9901350000000004</v>
      </c>
      <c r="U63" s="98">
        <v>7.4090590000000001</v>
      </c>
      <c r="V63" s="98">
        <v>2.3140160000000001</v>
      </c>
      <c r="W63" s="98">
        <v>0.60362640000000001</v>
      </c>
      <c r="X63" s="98">
        <v>8.0283449999999998</v>
      </c>
      <c r="Y63" s="98">
        <v>5.7725960000000001</v>
      </c>
      <c r="Z63" s="100"/>
      <c r="AA63" s="16">
        <v>10</v>
      </c>
      <c r="AB63" s="2" t="s">
        <v>52</v>
      </c>
    </row>
    <row r="64" spans="1:28">
      <c r="A64" s="16" t="s">
        <v>85</v>
      </c>
      <c r="B64" s="50" t="s">
        <v>86</v>
      </c>
      <c r="C64" s="50" t="s">
        <v>105</v>
      </c>
      <c r="D64" s="50" t="s">
        <v>37</v>
      </c>
      <c r="E64" s="15" t="s">
        <v>38</v>
      </c>
      <c r="F64" s="16">
        <v>2010</v>
      </c>
      <c r="G64" s="79">
        <v>2.5207799999999999E-2</v>
      </c>
      <c r="H64" s="17">
        <v>0.18430099999999999</v>
      </c>
      <c r="I64" s="16"/>
      <c r="J64" s="98">
        <v>36.798870000000001</v>
      </c>
      <c r="K64" s="98">
        <v>18.835740000000001</v>
      </c>
      <c r="L64" s="98">
        <v>44.365400000000001</v>
      </c>
      <c r="M64" s="98"/>
      <c r="N64" s="98">
        <v>26.63776</v>
      </c>
      <c r="O64" s="98">
        <v>10.161110000000001</v>
      </c>
      <c r="P64" s="98"/>
      <c r="Q64" s="98">
        <v>11.77313</v>
      </c>
      <c r="R64" s="98">
        <v>7.0626090000000001</v>
      </c>
      <c r="S64" s="98"/>
      <c r="T64" s="98">
        <v>11.35881</v>
      </c>
      <c r="U64" s="98">
        <v>8.8917070000000002</v>
      </c>
      <c r="V64" s="98">
        <v>1.5604290000000001</v>
      </c>
      <c r="W64" s="98">
        <v>0.33753319999999998</v>
      </c>
      <c r="X64" s="98">
        <v>12.127039999999999</v>
      </c>
      <c r="Y64" s="98">
        <v>10.089880000000001</v>
      </c>
      <c r="Z64" s="100"/>
      <c r="AA64" s="16">
        <v>10</v>
      </c>
      <c r="AB64" s="2" t="s">
        <v>52</v>
      </c>
    </row>
    <row r="65" spans="1:28">
      <c r="A65" s="16" t="s">
        <v>106</v>
      </c>
      <c r="B65" s="50" t="s">
        <v>107</v>
      </c>
      <c r="C65" s="50" t="s">
        <v>108</v>
      </c>
      <c r="D65" s="50" t="s">
        <v>62</v>
      </c>
      <c r="E65" s="15" t="s">
        <v>51</v>
      </c>
      <c r="F65" s="16">
        <v>2008</v>
      </c>
      <c r="G65" s="79">
        <v>3.3436899999999999E-2</v>
      </c>
      <c r="H65" s="17">
        <v>9.8922999999999997E-2</v>
      </c>
      <c r="I65" s="16"/>
      <c r="J65" s="98">
        <v>15.682790000000001</v>
      </c>
      <c r="K65" s="98">
        <v>28.499420000000001</v>
      </c>
      <c r="L65" s="98">
        <v>55.817790000000002</v>
      </c>
      <c r="M65" s="98"/>
      <c r="N65" s="98">
        <v>7.6979009999999999</v>
      </c>
      <c r="O65" s="98">
        <v>7.98489</v>
      </c>
      <c r="P65" s="98"/>
      <c r="Q65" s="98">
        <v>24.097349999999999</v>
      </c>
      <c r="R65" s="98">
        <v>4.4020789999999996</v>
      </c>
      <c r="S65" s="98"/>
      <c r="T65" s="98">
        <v>6.3835059999999997</v>
      </c>
      <c r="U65" s="98">
        <v>12.432600000000001</v>
      </c>
      <c r="V65" s="98">
        <v>9.2437579999999997</v>
      </c>
      <c r="W65" s="98">
        <v>12.01066</v>
      </c>
      <c r="X65" s="98">
        <v>9.8889259999999997</v>
      </c>
      <c r="Y65" s="98">
        <v>5.8583280000000002</v>
      </c>
      <c r="Z65" s="100"/>
      <c r="AA65" s="16">
        <v>10</v>
      </c>
      <c r="AB65" s="2" t="s">
        <v>52</v>
      </c>
    </row>
    <row r="66" spans="1:28">
      <c r="A66" s="16" t="s">
        <v>106</v>
      </c>
      <c r="B66" s="50" t="s">
        <v>107</v>
      </c>
      <c r="C66" s="50" t="s">
        <v>109</v>
      </c>
      <c r="D66" s="50" t="s">
        <v>62</v>
      </c>
      <c r="E66" s="15" t="s">
        <v>51</v>
      </c>
      <c r="F66" s="16">
        <v>2008</v>
      </c>
      <c r="G66" s="79">
        <v>6.2664600000000001E-2</v>
      </c>
      <c r="H66" s="17">
        <v>0.1446365</v>
      </c>
      <c r="I66" s="16"/>
      <c r="J66" s="98">
        <v>22.93629</v>
      </c>
      <c r="K66" s="98">
        <v>19.23019</v>
      </c>
      <c r="L66" s="98">
        <v>57.833530000000003</v>
      </c>
      <c r="M66" s="98"/>
      <c r="N66" s="98">
        <v>14.51615</v>
      </c>
      <c r="O66" s="98">
        <v>8.4201409999999992</v>
      </c>
      <c r="P66" s="98"/>
      <c r="Q66" s="98">
        <v>14.89076</v>
      </c>
      <c r="R66" s="98">
        <v>4.339423</v>
      </c>
      <c r="S66" s="98"/>
      <c r="T66" s="98">
        <v>9.8610939999999996</v>
      </c>
      <c r="U66" s="98">
        <v>11.90476</v>
      </c>
      <c r="V66" s="98">
        <v>6.2472940000000001</v>
      </c>
      <c r="W66" s="98">
        <v>8.5335409999999996</v>
      </c>
      <c r="X66" s="98">
        <v>11.430619999999999</v>
      </c>
      <c r="Y66" s="98">
        <v>9.8562150000000006</v>
      </c>
      <c r="Z66" s="100"/>
      <c r="AA66" s="16">
        <v>10</v>
      </c>
      <c r="AB66" s="2" t="s">
        <v>52</v>
      </c>
    </row>
    <row r="67" spans="1:28">
      <c r="A67" s="16" t="s">
        <v>106</v>
      </c>
      <c r="B67" s="50" t="s">
        <v>107</v>
      </c>
      <c r="C67" s="50" t="s">
        <v>110</v>
      </c>
      <c r="D67" s="50" t="s">
        <v>62</v>
      </c>
      <c r="E67" s="15" t="s">
        <v>51</v>
      </c>
      <c r="F67" s="16">
        <v>2008</v>
      </c>
      <c r="G67" s="79">
        <v>0.18217949999999999</v>
      </c>
      <c r="H67" s="17">
        <v>0.1050802</v>
      </c>
      <c r="I67" s="16"/>
      <c r="J67" s="98">
        <v>23.315829999999998</v>
      </c>
      <c r="K67" s="98">
        <v>25.838619999999999</v>
      </c>
      <c r="L67" s="98">
        <v>50.845550000000003</v>
      </c>
      <c r="M67" s="98"/>
      <c r="N67" s="98">
        <v>15.05322</v>
      </c>
      <c r="O67" s="98">
        <v>8.2626089999999994</v>
      </c>
      <c r="P67" s="98"/>
      <c r="Q67" s="98">
        <v>20.501999999999999</v>
      </c>
      <c r="R67" s="98">
        <v>5.3366170000000004</v>
      </c>
      <c r="S67" s="98"/>
      <c r="T67" s="98">
        <v>7.6463700000000001</v>
      </c>
      <c r="U67" s="98">
        <v>11.898820000000001</v>
      </c>
      <c r="V67" s="98">
        <v>5.3967400000000003</v>
      </c>
      <c r="W67" s="98">
        <v>9.4646179999999998</v>
      </c>
      <c r="X67" s="98">
        <v>10.25136</v>
      </c>
      <c r="Y67" s="98">
        <v>6.1876490000000004</v>
      </c>
      <c r="Z67" s="100"/>
      <c r="AA67" s="16">
        <v>10</v>
      </c>
      <c r="AB67" s="2" t="s">
        <v>52</v>
      </c>
    </row>
    <row r="68" spans="1:28">
      <c r="A68" s="16" t="s">
        <v>106</v>
      </c>
      <c r="B68" s="50" t="s">
        <v>107</v>
      </c>
      <c r="C68" s="50" t="s">
        <v>111</v>
      </c>
      <c r="D68" s="50" t="s">
        <v>62</v>
      </c>
      <c r="E68" s="15" t="s">
        <v>51</v>
      </c>
      <c r="F68" s="16">
        <v>2008</v>
      </c>
      <c r="G68" s="79">
        <v>0.29766320000000002</v>
      </c>
      <c r="H68" s="17">
        <v>7.6884499999999995E-2</v>
      </c>
      <c r="I68" s="16"/>
      <c r="J68" s="98">
        <v>15.88786</v>
      </c>
      <c r="K68" s="98">
        <v>29.379470000000001</v>
      </c>
      <c r="L68" s="98">
        <v>54.732660000000003</v>
      </c>
      <c r="M68" s="98"/>
      <c r="N68" s="98">
        <v>10.524319999999999</v>
      </c>
      <c r="O68" s="98">
        <v>5.3635440000000001</v>
      </c>
      <c r="P68" s="98"/>
      <c r="Q68" s="98">
        <v>25.875309999999999</v>
      </c>
      <c r="R68" s="98">
        <v>3.5041639999999998</v>
      </c>
      <c r="S68" s="98"/>
      <c r="T68" s="98">
        <v>6.9513480000000003</v>
      </c>
      <c r="U68" s="98">
        <v>12.888680000000001</v>
      </c>
      <c r="V68" s="98">
        <v>5.6777759999999997</v>
      </c>
      <c r="W68" s="98">
        <v>10.92367</v>
      </c>
      <c r="X68" s="98">
        <v>11.96069</v>
      </c>
      <c r="Y68" s="98">
        <v>6.3304970000000003</v>
      </c>
      <c r="Z68" s="100"/>
      <c r="AA68" s="16">
        <v>10</v>
      </c>
      <c r="AB68" s="2" t="s">
        <v>52</v>
      </c>
    </row>
    <row r="69" spans="1:28">
      <c r="A69" s="16" t="s">
        <v>106</v>
      </c>
      <c r="B69" s="50" t="s">
        <v>107</v>
      </c>
      <c r="C69" s="50" t="s">
        <v>112</v>
      </c>
      <c r="D69" s="50" t="s">
        <v>62</v>
      </c>
      <c r="E69" s="15" t="s">
        <v>51</v>
      </c>
      <c r="F69" s="16">
        <v>2008</v>
      </c>
      <c r="G69" s="79">
        <v>5.5555599999999997E-2</v>
      </c>
      <c r="H69" s="17">
        <v>7.2848899999999994E-2</v>
      </c>
      <c r="I69" s="16"/>
      <c r="J69" s="98">
        <v>21.23265</v>
      </c>
      <c r="K69" s="98">
        <v>26.94144</v>
      </c>
      <c r="L69" s="98">
        <v>51.825899999999997</v>
      </c>
      <c r="M69" s="98"/>
      <c r="N69" s="98">
        <v>15.271509999999999</v>
      </c>
      <c r="O69" s="98">
        <v>5.9611460000000003</v>
      </c>
      <c r="P69" s="98"/>
      <c r="Q69" s="98">
        <v>20.201260000000001</v>
      </c>
      <c r="R69" s="98">
        <v>6.7401739999999997</v>
      </c>
      <c r="S69" s="98"/>
      <c r="T69" s="98">
        <v>7.321796</v>
      </c>
      <c r="U69" s="98">
        <v>13.041359999999999</v>
      </c>
      <c r="V69" s="98">
        <v>6.2819140000000004</v>
      </c>
      <c r="W69" s="98">
        <v>9.9143659999999993</v>
      </c>
      <c r="X69" s="98">
        <v>10.60252</v>
      </c>
      <c r="Y69" s="98">
        <v>4.6639499999999998</v>
      </c>
      <c r="Z69" s="100"/>
      <c r="AA69" s="16">
        <v>10</v>
      </c>
      <c r="AB69" s="2" t="s">
        <v>52</v>
      </c>
    </row>
    <row r="70" spans="1:28">
      <c r="A70" s="16" t="s">
        <v>106</v>
      </c>
      <c r="B70" s="50" t="s">
        <v>107</v>
      </c>
      <c r="C70" s="50" t="s">
        <v>113</v>
      </c>
      <c r="D70" s="50" t="s">
        <v>62</v>
      </c>
      <c r="E70" s="15" t="s">
        <v>51</v>
      </c>
      <c r="F70" s="16">
        <v>2008</v>
      </c>
      <c r="G70" s="79">
        <v>5.6731000000000004E-3</v>
      </c>
      <c r="H70" s="17">
        <v>8.6813500000000002E-2</v>
      </c>
      <c r="I70" s="16"/>
      <c r="J70" s="98">
        <v>9.6277889999999999</v>
      </c>
      <c r="K70" s="98">
        <v>33.528689999999997</v>
      </c>
      <c r="L70" s="98">
        <v>56.843519999999998</v>
      </c>
      <c r="M70" s="98"/>
      <c r="N70" s="98">
        <v>4.8029109999999999</v>
      </c>
      <c r="O70" s="98">
        <v>4.824878</v>
      </c>
      <c r="P70" s="98"/>
      <c r="Q70" s="98">
        <v>29.302489999999999</v>
      </c>
      <c r="R70" s="98">
        <v>4.2261930000000003</v>
      </c>
      <c r="S70" s="98"/>
      <c r="T70" s="98">
        <v>4.6373179999999996</v>
      </c>
      <c r="U70" s="98">
        <v>13.85468</v>
      </c>
      <c r="V70" s="98">
        <v>12.52327</v>
      </c>
      <c r="W70" s="98">
        <v>7.9183050000000001</v>
      </c>
      <c r="X70" s="98">
        <v>12.82432</v>
      </c>
      <c r="Y70" s="98">
        <v>5.0856349999999999</v>
      </c>
      <c r="Z70" s="100"/>
      <c r="AA70" s="16">
        <v>10</v>
      </c>
      <c r="AB70" s="2" t="s">
        <v>52</v>
      </c>
    </row>
    <row r="71" spans="1:28">
      <c r="A71" s="16" t="s">
        <v>106</v>
      </c>
      <c r="B71" s="50" t="s">
        <v>107</v>
      </c>
      <c r="C71" s="50" t="s">
        <v>114</v>
      </c>
      <c r="D71" s="50" t="s">
        <v>62</v>
      </c>
      <c r="E71" s="15" t="s">
        <v>51</v>
      </c>
      <c r="F71" s="16">
        <v>2008</v>
      </c>
      <c r="G71" s="79">
        <v>0.1052887</v>
      </c>
      <c r="H71" s="17">
        <v>0.16765930000000001</v>
      </c>
      <c r="I71" s="16"/>
      <c r="J71" s="98">
        <v>19.591640000000002</v>
      </c>
      <c r="K71" s="98">
        <v>28.841539999999998</v>
      </c>
      <c r="L71" s="98">
        <v>51.56682</v>
      </c>
      <c r="M71" s="98"/>
      <c r="N71" s="98">
        <v>13.43831</v>
      </c>
      <c r="O71" s="98">
        <v>6.1533319999999998</v>
      </c>
      <c r="P71" s="98"/>
      <c r="Q71" s="98">
        <v>22.474979999999999</v>
      </c>
      <c r="R71" s="98">
        <v>6.3665580000000004</v>
      </c>
      <c r="S71" s="98"/>
      <c r="T71" s="98">
        <v>8.404147</v>
      </c>
      <c r="U71" s="98">
        <v>11.54918</v>
      </c>
      <c r="V71" s="98">
        <v>3.6096300000000001</v>
      </c>
      <c r="W71" s="98">
        <v>9.3824780000000008</v>
      </c>
      <c r="X71" s="98">
        <v>11.134029999999999</v>
      </c>
      <c r="Y71" s="98">
        <v>7.4873539999999998</v>
      </c>
      <c r="Z71" s="100"/>
      <c r="AA71" s="16">
        <v>10</v>
      </c>
      <c r="AB71" s="2" t="s">
        <v>52</v>
      </c>
    </row>
    <row r="72" spans="1:28">
      <c r="A72" s="16" t="s">
        <v>106</v>
      </c>
      <c r="B72" s="50" t="s">
        <v>107</v>
      </c>
      <c r="C72" s="50" t="s">
        <v>115</v>
      </c>
      <c r="D72" s="50" t="s">
        <v>62</v>
      </c>
      <c r="E72" s="15" t="s">
        <v>51</v>
      </c>
      <c r="F72" s="16">
        <v>2008</v>
      </c>
      <c r="G72" s="79">
        <v>0.21153359999999999</v>
      </c>
      <c r="H72" s="17">
        <v>4.2688400000000001E-2</v>
      </c>
      <c r="I72" s="16"/>
      <c r="J72" s="98">
        <v>18.952390000000001</v>
      </c>
      <c r="K72" s="98">
        <v>33.268990000000002</v>
      </c>
      <c r="L72" s="98">
        <v>47.778619999999997</v>
      </c>
      <c r="M72" s="98"/>
      <c r="N72" s="98">
        <v>9.5509400000000007</v>
      </c>
      <c r="O72" s="98">
        <v>9.4014539999999993</v>
      </c>
      <c r="P72" s="98"/>
      <c r="Q72" s="98">
        <v>26.122959999999999</v>
      </c>
      <c r="R72" s="98">
        <v>7.1460330000000001</v>
      </c>
      <c r="S72" s="98"/>
      <c r="T72" s="98">
        <v>7.0807950000000002</v>
      </c>
      <c r="U72" s="98">
        <v>13.21485</v>
      </c>
      <c r="V72" s="98">
        <v>2.9533469999999999</v>
      </c>
      <c r="W72" s="98">
        <v>9.1630319999999994</v>
      </c>
      <c r="X72" s="98">
        <v>9.6461410000000001</v>
      </c>
      <c r="Y72" s="98">
        <v>5.7204540000000001</v>
      </c>
      <c r="Z72" s="100"/>
      <c r="AA72" s="16">
        <v>10</v>
      </c>
      <c r="AB72" s="2" t="s">
        <v>52</v>
      </c>
    </row>
    <row r="73" spans="1:28">
      <c r="A73" s="16" t="s">
        <v>106</v>
      </c>
      <c r="B73" s="50" t="s">
        <v>107</v>
      </c>
      <c r="C73" s="50" t="s">
        <v>116</v>
      </c>
      <c r="D73" s="50" t="s">
        <v>62</v>
      </c>
      <c r="E73" s="15" t="s">
        <v>51</v>
      </c>
      <c r="F73" s="16">
        <v>2008</v>
      </c>
      <c r="G73" s="79">
        <v>4.6004900000000001E-2</v>
      </c>
      <c r="H73" s="17">
        <v>8.09058E-2</v>
      </c>
      <c r="I73" s="16"/>
      <c r="J73" s="98">
        <v>24.90549</v>
      </c>
      <c r="K73" s="98">
        <v>24.257169999999999</v>
      </c>
      <c r="L73" s="98">
        <v>50.837339999999998</v>
      </c>
      <c r="M73" s="98"/>
      <c r="N73" s="98">
        <v>14.627610000000001</v>
      </c>
      <c r="O73" s="98">
        <v>10.27788</v>
      </c>
      <c r="P73" s="98"/>
      <c r="Q73" s="98">
        <v>21.32263</v>
      </c>
      <c r="R73" s="98">
        <v>2.9345370000000002</v>
      </c>
      <c r="S73" s="98"/>
      <c r="T73" s="98">
        <v>8.8064450000000001</v>
      </c>
      <c r="U73" s="98">
        <v>12.00384</v>
      </c>
      <c r="V73" s="98">
        <v>3.8755570000000001</v>
      </c>
      <c r="W73" s="98">
        <v>8.8644250000000007</v>
      </c>
      <c r="X73" s="98">
        <v>11.48218</v>
      </c>
      <c r="Y73" s="98">
        <v>5.8048989999999998</v>
      </c>
      <c r="Z73" s="100"/>
      <c r="AA73" s="16">
        <v>10</v>
      </c>
      <c r="AB73" s="2" t="s">
        <v>52</v>
      </c>
    </row>
    <row r="74" spans="1:28">
      <c r="A74" s="16" t="s">
        <v>117</v>
      </c>
      <c r="B74" s="50" t="s">
        <v>118</v>
      </c>
      <c r="C74" s="50" t="s">
        <v>119</v>
      </c>
      <c r="D74" s="50" t="s">
        <v>72</v>
      </c>
      <c r="E74" s="15" t="s">
        <v>38</v>
      </c>
      <c r="F74" s="16">
        <v>2010</v>
      </c>
      <c r="G74" s="79">
        <v>0.11454209999999999</v>
      </c>
      <c r="H74" s="17">
        <v>0.59085399999999999</v>
      </c>
      <c r="I74" s="16"/>
      <c r="J74" s="98">
        <v>37.467970000000001</v>
      </c>
      <c r="K74" s="98">
        <v>24.884250000000002</v>
      </c>
      <c r="L74" s="98">
        <v>37.647790000000001</v>
      </c>
      <c r="M74" s="98"/>
      <c r="N74" s="98">
        <v>18.20261</v>
      </c>
      <c r="O74" s="98">
        <v>19.265360000000001</v>
      </c>
      <c r="P74" s="98"/>
      <c r="Q74" s="98">
        <v>14.890370000000001</v>
      </c>
      <c r="R74" s="98">
        <v>9.9938800000000008</v>
      </c>
      <c r="S74" s="98"/>
      <c r="T74" s="98">
        <v>8.4748699999999992</v>
      </c>
      <c r="U74" s="98">
        <v>7.6617100000000002</v>
      </c>
      <c r="V74" s="98">
        <v>3.9672700000000001</v>
      </c>
      <c r="W74" s="98">
        <v>7.6347899999999997</v>
      </c>
      <c r="X74" s="98">
        <v>8.6376399999999993</v>
      </c>
      <c r="Y74" s="98">
        <v>1.2715099999999999</v>
      </c>
      <c r="Z74" s="100"/>
      <c r="AA74" s="16">
        <v>10</v>
      </c>
      <c r="AB74" s="2" t="s">
        <v>52</v>
      </c>
    </row>
    <row r="75" spans="1:28">
      <c r="A75" s="16" t="s">
        <v>117</v>
      </c>
      <c r="B75" s="50" t="s">
        <v>118</v>
      </c>
      <c r="C75" s="50" t="s">
        <v>120</v>
      </c>
      <c r="D75" s="50" t="s">
        <v>72</v>
      </c>
      <c r="E75" s="15" t="s">
        <v>38</v>
      </c>
      <c r="F75" s="16">
        <v>2010</v>
      </c>
      <c r="G75" s="79">
        <v>3.9309400000000001E-2</v>
      </c>
      <c r="H75" s="17">
        <v>0.4926101</v>
      </c>
      <c r="I75" s="16"/>
      <c r="J75" s="98">
        <v>34.38064</v>
      </c>
      <c r="K75" s="98">
        <v>29.33108</v>
      </c>
      <c r="L75" s="98">
        <v>36.28828</v>
      </c>
      <c r="M75" s="98"/>
      <c r="N75" s="98">
        <v>16.003299999999999</v>
      </c>
      <c r="O75" s="98">
        <v>18.37734</v>
      </c>
      <c r="P75" s="98"/>
      <c r="Q75" s="98">
        <v>19.396170000000001</v>
      </c>
      <c r="R75" s="98">
        <v>9.9349100000000004</v>
      </c>
      <c r="S75" s="98"/>
      <c r="T75" s="98">
        <v>9.3782599999999992</v>
      </c>
      <c r="U75" s="98">
        <v>8.6463300000000007</v>
      </c>
      <c r="V75" s="98">
        <v>2.7241499999999998</v>
      </c>
      <c r="W75" s="98">
        <v>5.0534100000000004</v>
      </c>
      <c r="X75" s="98">
        <v>9.5196199999999997</v>
      </c>
      <c r="Y75" s="98">
        <v>0.96650999999999998</v>
      </c>
      <c r="Z75" s="100"/>
      <c r="AA75" s="16">
        <v>10</v>
      </c>
      <c r="AB75" s="2" t="s">
        <v>52</v>
      </c>
    </row>
    <row r="76" spans="1:28">
      <c r="A76" s="16" t="s">
        <v>117</v>
      </c>
      <c r="B76" s="50" t="s">
        <v>118</v>
      </c>
      <c r="C76" s="50" t="s">
        <v>121</v>
      </c>
      <c r="D76" s="50" t="s">
        <v>72</v>
      </c>
      <c r="E76" s="15" t="s">
        <v>38</v>
      </c>
      <c r="F76" s="16">
        <v>2010</v>
      </c>
      <c r="G76" s="79">
        <v>0.1179412</v>
      </c>
      <c r="H76" s="17">
        <v>0.20747599999999999</v>
      </c>
      <c r="I76" s="16"/>
      <c r="J76" s="98">
        <v>29.84685</v>
      </c>
      <c r="K76" s="98">
        <v>36.361460000000001</v>
      </c>
      <c r="L76" s="98">
        <v>33.791679999999999</v>
      </c>
      <c r="M76" s="98"/>
      <c r="N76" s="98">
        <v>13.80057</v>
      </c>
      <c r="O76" s="98">
        <v>16.046279999999999</v>
      </c>
      <c r="P76" s="98"/>
      <c r="Q76" s="98">
        <v>22.15682</v>
      </c>
      <c r="R76" s="98">
        <v>14.204639999999999</v>
      </c>
      <c r="S76" s="98"/>
      <c r="T76" s="98">
        <v>9.7634000000000007</v>
      </c>
      <c r="U76" s="98">
        <v>6.15808</v>
      </c>
      <c r="V76" s="98">
        <v>1.74949</v>
      </c>
      <c r="W76" s="98">
        <v>3.6790699999999998</v>
      </c>
      <c r="X76" s="98">
        <v>11.15677</v>
      </c>
      <c r="Y76" s="98">
        <v>1.28487</v>
      </c>
      <c r="Z76" s="100"/>
      <c r="AA76" s="16">
        <v>10</v>
      </c>
      <c r="AB76" s="2" t="s">
        <v>52</v>
      </c>
    </row>
    <row r="77" spans="1:28">
      <c r="A77" s="16" t="s">
        <v>117</v>
      </c>
      <c r="B77" s="50" t="s">
        <v>118</v>
      </c>
      <c r="C77" s="50" t="s">
        <v>122</v>
      </c>
      <c r="D77" s="50" t="s">
        <v>72</v>
      </c>
      <c r="E77" s="15" t="s">
        <v>38</v>
      </c>
      <c r="F77" s="16">
        <v>2010</v>
      </c>
      <c r="G77" s="79">
        <v>7.6214000000000004E-2</v>
      </c>
      <c r="H77" s="17">
        <v>0.57972599999999996</v>
      </c>
      <c r="I77" s="16"/>
      <c r="J77" s="98">
        <v>38.592709999999997</v>
      </c>
      <c r="K77" s="98">
        <v>27.391919999999999</v>
      </c>
      <c r="L77" s="98">
        <v>34.015369999999997</v>
      </c>
      <c r="M77" s="98"/>
      <c r="N77" s="98">
        <v>19.241040000000002</v>
      </c>
      <c r="O77" s="98">
        <v>19.351669999999999</v>
      </c>
      <c r="P77" s="98"/>
      <c r="Q77" s="98">
        <v>14.945510000000001</v>
      </c>
      <c r="R77" s="98">
        <v>12.44641</v>
      </c>
      <c r="S77" s="98"/>
      <c r="T77" s="98">
        <v>8.7133199999999995</v>
      </c>
      <c r="U77" s="98">
        <v>8.5419610000000006</v>
      </c>
      <c r="V77" s="98">
        <v>3.1368900000000002</v>
      </c>
      <c r="W77" s="98">
        <v>2.8237000000000001</v>
      </c>
      <c r="X77" s="98">
        <v>8.7301599999999997</v>
      </c>
      <c r="Y77" s="98">
        <v>2.06934</v>
      </c>
      <c r="Z77" s="100"/>
      <c r="AA77" s="16">
        <v>10</v>
      </c>
      <c r="AB77" s="2" t="s">
        <v>52</v>
      </c>
    </row>
    <row r="78" spans="1:28">
      <c r="A78" s="16" t="s">
        <v>117</v>
      </c>
      <c r="B78" s="50" t="s">
        <v>118</v>
      </c>
      <c r="C78" s="50" t="s">
        <v>123</v>
      </c>
      <c r="D78" s="50" t="s">
        <v>72</v>
      </c>
      <c r="E78" s="15" t="s">
        <v>38</v>
      </c>
      <c r="F78" s="16">
        <v>2010</v>
      </c>
      <c r="G78" s="79">
        <v>7.9791600000000004E-2</v>
      </c>
      <c r="H78" s="17">
        <v>0.57527459999999997</v>
      </c>
      <c r="I78" s="16"/>
      <c r="J78" s="98">
        <v>40.041849999999997</v>
      </c>
      <c r="K78" s="98">
        <v>23.600580000000001</v>
      </c>
      <c r="L78" s="98">
        <v>36.357570000000003</v>
      </c>
      <c r="M78" s="98"/>
      <c r="N78" s="98">
        <v>20.981670000000001</v>
      </c>
      <c r="O78" s="98">
        <v>19.060179999999999</v>
      </c>
      <c r="P78" s="98"/>
      <c r="Q78" s="98">
        <v>13.331799999999999</v>
      </c>
      <c r="R78" s="98">
        <v>10.26878</v>
      </c>
      <c r="S78" s="98"/>
      <c r="T78" s="98">
        <v>8.9239899999999999</v>
      </c>
      <c r="U78" s="98">
        <v>8.3554999999999993</v>
      </c>
      <c r="V78" s="98">
        <v>2.91534</v>
      </c>
      <c r="W78" s="98">
        <v>5.5546899999999999</v>
      </c>
      <c r="X78" s="98">
        <v>9.0432600000000001</v>
      </c>
      <c r="Y78" s="98">
        <v>1.5647899999999999</v>
      </c>
      <c r="Z78" s="100"/>
      <c r="AA78" s="16">
        <v>10</v>
      </c>
      <c r="AB78" s="2" t="s">
        <v>52</v>
      </c>
    </row>
    <row r="79" spans="1:28">
      <c r="A79" s="16" t="s">
        <v>117</v>
      </c>
      <c r="B79" s="50" t="s">
        <v>118</v>
      </c>
      <c r="C79" s="50" t="s">
        <v>124</v>
      </c>
      <c r="D79" s="50" t="s">
        <v>72</v>
      </c>
      <c r="E79" s="15" t="s">
        <v>38</v>
      </c>
      <c r="F79" s="16">
        <v>2010</v>
      </c>
      <c r="G79" s="79">
        <v>7.8114500000000003E-2</v>
      </c>
      <c r="H79" s="17">
        <v>0.55435719999999999</v>
      </c>
      <c r="I79" s="16"/>
      <c r="J79" s="98">
        <v>33.647919999999999</v>
      </c>
      <c r="K79" s="98">
        <v>30.6736</v>
      </c>
      <c r="L79" s="98">
        <v>35.67848</v>
      </c>
      <c r="M79" s="98"/>
      <c r="N79" s="98">
        <v>14.794840000000001</v>
      </c>
      <c r="O79" s="98">
        <v>18.853079999999999</v>
      </c>
      <c r="P79" s="98"/>
      <c r="Q79" s="98">
        <v>17.631689999999999</v>
      </c>
      <c r="R79" s="98">
        <v>13.04191</v>
      </c>
      <c r="S79" s="98"/>
      <c r="T79" s="98">
        <v>8.5640699999999992</v>
      </c>
      <c r="U79" s="98">
        <v>8.172091</v>
      </c>
      <c r="V79" s="98">
        <v>3.14716</v>
      </c>
      <c r="W79" s="98">
        <v>5.2618200000000002</v>
      </c>
      <c r="X79" s="98">
        <v>8.6746300000000005</v>
      </c>
      <c r="Y79" s="98">
        <v>1.8587100000000001</v>
      </c>
      <c r="Z79" s="100"/>
      <c r="AA79" s="16">
        <v>10</v>
      </c>
      <c r="AB79" s="2" t="s">
        <v>52</v>
      </c>
    </row>
    <row r="80" spans="1:28">
      <c r="A80" s="16" t="s">
        <v>117</v>
      </c>
      <c r="B80" s="50" t="s">
        <v>118</v>
      </c>
      <c r="C80" s="50" t="s">
        <v>125</v>
      </c>
      <c r="D80" s="50" t="s">
        <v>72</v>
      </c>
      <c r="E80" s="15" t="s">
        <v>38</v>
      </c>
      <c r="F80" s="16">
        <v>2010</v>
      </c>
      <c r="G80" s="79">
        <v>4.7242399999999997E-2</v>
      </c>
      <c r="H80" s="17">
        <v>0.51253439999999995</v>
      </c>
      <c r="I80" s="16"/>
      <c r="J80" s="98">
        <v>35.744639999999997</v>
      </c>
      <c r="K80" s="98">
        <v>28.508179999999999</v>
      </c>
      <c r="L80" s="98">
        <v>35.747169999999997</v>
      </c>
      <c r="M80" s="98"/>
      <c r="N80" s="98">
        <v>16.899750000000001</v>
      </c>
      <c r="O80" s="98">
        <v>18.844889999999999</v>
      </c>
      <c r="P80" s="98"/>
      <c r="Q80" s="98">
        <v>15.906510000000001</v>
      </c>
      <c r="R80" s="98">
        <v>12.60167</v>
      </c>
      <c r="S80" s="98"/>
      <c r="T80" s="98">
        <v>9.3879599999999996</v>
      </c>
      <c r="U80" s="98">
        <v>9.1305499999999995</v>
      </c>
      <c r="V80" s="98">
        <v>2.3390599999999999</v>
      </c>
      <c r="W80" s="98">
        <v>3.5959599999999998</v>
      </c>
      <c r="X80" s="98">
        <v>9.3563500000000008</v>
      </c>
      <c r="Y80" s="98">
        <v>1.93729</v>
      </c>
      <c r="Z80" s="100"/>
      <c r="AA80" s="16">
        <v>10</v>
      </c>
      <c r="AB80" s="2" t="s">
        <v>52</v>
      </c>
    </row>
    <row r="81" spans="1:28">
      <c r="A81" s="16" t="s">
        <v>117</v>
      </c>
      <c r="B81" s="50" t="s">
        <v>118</v>
      </c>
      <c r="C81" s="50" t="s">
        <v>126</v>
      </c>
      <c r="D81" s="50" t="s">
        <v>72</v>
      </c>
      <c r="E81" s="15" t="s">
        <v>38</v>
      </c>
      <c r="F81" s="16">
        <v>2010</v>
      </c>
      <c r="G81" s="79">
        <v>9.5540100000000003E-2</v>
      </c>
      <c r="H81" s="17">
        <v>0.69809060000000001</v>
      </c>
      <c r="I81" s="16"/>
      <c r="J81" s="98">
        <v>36.10501</v>
      </c>
      <c r="K81" s="98">
        <v>29.050170000000001</v>
      </c>
      <c r="L81" s="98">
        <v>34.844819999999999</v>
      </c>
      <c r="M81" s="98"/>
      <c r="N81" s="98">
        <v>17.817229999999999</v>
      </c>
      <c r="O81" s="98">
        <v>18.287780000000001</v>
      </c>
      <c r="P81" s="98"/>
      <c r="Q81" s="98">
        <v>15.22705</v>
      </c>
      <c r="R81" s="98">
        <v>13.823119999999999</v>
      </c>
      <c r="S81" s="98"/>
      <c r="T81" s="98">
        <v>7.6177400000000004</v>
      </c>
      <c r="U81" s="98">
        <v>7.5861400000000003</v>
      </c>
      <c r="V81" s="98">
        <v>3.5477099999999999</v>
      </c>
      <c r="W81" s="98">
        <v>6.1330299999999998</v>
      </c>
      <c r="X81" s="98">
        <v>7.6953399999999998</v>
      </c>
      <c r="Y81" s="98">
        <v>2.2648600000000001</v>
      </c>
      <c r="Z81" s="100"/>
      <c r="AA81" s="16">
        <v>10</v>
      </c>
      <c r="AB81" s="2" t="s">
        <v>52</v>
      </c>
    </row>
    <row r="82" spans="1:28">
      <c r="A82" s="16" t="s">
        <v>117</v>
      </c>
      <c r="B82" s="50" t="s">
        <v>118</v>
      </c>
      <c r="C82" s="50" t="s">
        <v>127</v>
      </c>
      <c r="D82" s="50" t="s">
        <v>72</v>
      </c>
      <c r="E82" s="15" t="s">
        <v>38</v>
      </c>
      <c r="F82" s="16">
        <v>2010</v>
      </c>
      <c r="G82" s="79">
        <v>0.1098018</v>
      </c>
      <c r="H82" s="17">
        <v>0.45897959999999999</v>
      </c>
      <c r="I82" s="16"/>
      <c r="J82" s="98">
        <v>36.00291</v>
      </c>
      <c r="K82" s="98">
        <v>28.465969999999999</v>
      </c>
      <c r="L82" s="98">
        <v>35.531120000000001</v>
      </c>
      <c r="M82" s="98"/>
      <c r="N82" s="98">
        <v>17.932939999999999</v>
      </c>
      <c r="O82" s="98">
        <v>18.069970000000001</v>
      </c>
      <c r="P82" s="98"/>
      <c r="Q82" s="98">
        <v>17.484159999999999</v>
      </c>
      <c r="R82" s="98">
        <v>10.981809999999999</v>
      </c>
      <c r="S82" s="98"/>
      <c r="T82" s="98">
        <v>8.2233509999999992</v>
      </c>
      <c r="U82" s="98">
        <v>8.2473200000000002</v>
      </c>
      <c r="V82" s="98">
        <v>3.5070600000000001</v>
      </c>
      <c r="W82" s="98">
        <v>5.1867099999999997</v>
      </c>
      <c r="X82" s="98">
        <v>9.0693900000000003</v>
      </c>
      <c r="Y82" s="98">
        <v>1.2972900000000001</v>
      </c>
      <c r="Z82" s="100"/>
      <c r="AA82" s="16">
        <v>10</v>
      </c>
      <c r="AB82" s="2" t="s">
        <v>52</v>
      </c>
    </row>
    <row r="83" spans="1:28">
      <c r="A83" s="16" t="s">
        <v>117</v>
      </c>
      <c r="B83" s="50" t="s">
        <v>118</v>
      </c>
      <c r="C83" s="50" t="s">
        <v>128</v>
      </c>
      <c r="D83" s="50" t="s">
        <v>72</v>
      </c>
      <c r="E83" s="15" t="s">
        <v>38</v>
      </c>
      <c r="F83" s="16">
        <v>2010</v>
      </c>
      <c r="G83" s="79">
        <v>7.5211700000000006E-2</v>
      </c>
      <c r="H83" s="17">
        <v>0.58075200000000005</v>
      </c>
      <c r="I83" s="16"/>
      <c r="J83" s="98">
        <v>35.203000000000003</v>
      </c>
      <c r="K83" s="98">
        <v>29.701280000000001</v>
      </c>
      <c r="L83" s="98">
        <v>35.09572</v>
      </c>
      <c r="M83" s="98"/>
      <c r="N83" s="98">
        <v>17.011749999999999</v>
      </c>
      <c r="O83" s="98">
        <v>18.19125</v>
      </c>
      <c r="P83" s="98"/>
      <c r="Q83" s="98">
        <v>15.588340000000001</v>
      </c>
      <c r="R83" s="98">
        <v>14.11294</v>
      </c>
      <c r="S83" s="98"/>
      <c r="T83" s="98">
        <v>8.2772210000000008</v>
      </c>
      <c r="U83" s="98">
        <v>7.6601299999999997</v>
      </c>
      <c r="V83" s="98">
        <v>3.4856400000000001</v>
      </c>
      <c r="W83" s="98">
        <v>5.4942099999999998</v>
      </c>
      <c r="X83" s="98">
        <v>8.5176400000000001</v>
      </c>
      <c r="Y83" s="98">
        <v>1.6608799999999999</v>
      </c>
      <c r="Z83" s="100"/>
      <c r="AA83" s="16">
        <v>10</v>
      </c>
      <c r="AB83" s="2" t="s">
        <v>52</v>
      </c>
    </row>
    <row r="84" spans="1:28">
      <c r="A84" s="16" t="s">
        <v>117</v>
      </c>
      <c r="B84" s="50" t="s">
        <v>118</v>
      </c>
      <c r="C84" s="50" t="s">
        <v>129</v>
      </c>
      <c r="D84" s="50" t="s">
        <v>72</v>
      </c>
      <c r="E84" s="15" t="s">
        <v>38</v>
      </c>
      <c r="F84" s="16">
        <v>2010</v>
      </c>
      <c r="G84" s="79">
        <v>4.8011400000000003E-2</v>
      </c>
      <c r="H84" s="17">
        <v>0.52392380000000005</v>
      </c>
      <c r="I84" s="16"/>
      <c r="J84" s="98">
        <v>36.015729999999998</v>
      </c>
      <c r="K84" s="98">
        <v>28.049700000000001</v>
      </c>
      <c r="L84" s="98">
        <v>35.93459</v>
      </c>
      <c r="M84" s="98"/>
      <c r="N84" s="98">
        <v>17.487690000000001</v>
      </c>
      <c r="O84" s="98">
        <v>18.528040000000001</v>
      </c>
      <c r="P84" s="98"/>
      <c r="Q84" s="98">
        <v>15.53299</v>
      </c>
      <c r="R84" s="98">
        <v>12.51671</v>
      </c>
      <c r="S84" s="98"/>
      <c r="T84" s="98">
        <v>9.1470389999999995</v>
      </c>
      <c r="U84" s="98">
        <v>7.9639899999999999</v>
      </c>
      <c r="V84" s="98">
        <v>1.9674</v>
      </c>
      <c r="W84" s="98">
        <v>6.8631200000000003</v>
      </c>
      <c r="X84" s="98">
        <v>9.2842490000000009</v>
      </c>
      <c r="Y84" s="98">
        <v>0.70879000000000003</v>
      </c>
      <c r="Z84" s="100"/>
      <c r="AA84" s="16">
        <v>10</v>
      </c>
      <c r="AB84" s="2" t="s">
        <v>52</v>
      </c>
    </row>
    <row r="85" spans="1:28">
      <c r="A85" s="16" t="s">
        <v>117</v>
      </c>
      <c r="B85" s="50" t="s">
        <v>118</v>
      </c>
      <c r="C85" s="50" t="s">
        <v>130</v>
      </c>
      <c r="D85" s="50" t="s">
        <v>72</v>
      </c>
      <c r="E85" s="15" t="s">
        <v>38</v>
      </c>
      <c r="F85" s="16">
        <v>2010</v>
      </c>
      <c r="G85" s="79">
        <v>7.6810299999999998E-2</v>
      </c>
      <c r="H85" s="17">
        <v>0.68973609999999996</v>
      </c>
      <c r="I85" s="16"/>
      <c r="J85" s="98">
        <v>36.569629999999997</v>
      </c>
      <c r="K85" s="98">
        <v>25.632239999999999</v>
      </c>
      <c r="L85" s="98">
        <v>37.79813</v>
      </c>
      <c r="M85" s="98"/>
      <c r="N85" s="98">
        <v>20.40887</v>
      </c>
      <c r="O85" s="98">
        <v>16.16076</v>
      </c>
      <c r="P85" s="98"/>
      <c r="Q85" s="98">
        <v>14.489409999999999</v>
      </c>
      <c r="R85" s="98">
        <v>11.14283</v>
      </c>
      <c r="S85" s="98"/>
      <c r="T85" s="98">
        <v>7.7227100000000002</v>
      </c>
      <c r="U85" s="98">
        <v>7.5086199999999996</v>
      </c>
      <c r="V85" s="98">
        <v>4.0990500000000001</v>
      </c>
      <c r="W85" s="98">
        <v>7.3146199999999997</v>
      </c>
      <c r="X85" s="98">
        <v>7.8131300000000001</v>
      </c>
      <c r="Y85" s="98">
        <v>3.34</v>
      </c>
      <c r="Z85" s="100"/>
      <c r="AA85" s="16">
        <v>10</v>
      </c>
      <c r="AB85" s="2" t="s">
        <v>52</v>
      </c>
    </row>
    <row r="86" spans="1:28">
      <c r="A86" s="16" t="s">
        <v>117</v>
      </c>
      <c r="B86" s="50" t="s">
        <v>118</v>
      </c>
      <c r="C86" s="50" t="s">
        <v>131</v>
      </c>
      <c r="D86" s="50" t="s">
        <v>72</v>
      </c>
      <c r="E86" s="15" t="s">
        <v>38</v>
      </c>
      <c r="F86" s="16">
        <v>2010</v>
      </c>
      <c r="G86" s="79">
        <v>4.1469499999999999E-2</v>
      </c>
      <c r="H86" s="17">
        <v>0.65453740000000005</v>
      </c>
      <c r="I86" s="16"/>
      <c r="J86" s="98">
        <v>35.575580000000002</v>
      </c>
      <c r="K86" s="98">
        <v>27.229520000000001</v>
      </c>
      <c r="L86" s="98">
        <v>37.194890000000001</v>
      </c>
      <c r="M86" s="98"/>
      <c r="N86" s="98">
        <v>19.05179</v>
      </c>
      <c r="O86" s="98">
        <v>16.523790000000002</v>
      </c>
      <c r="P86" s="98"/>
      <c r="Q86" s="98">
        <v>16.876180000000002</v>
      </c>
      <c r="R86" s="98">
        <v>10.353339999999999</v>
      </c>
      <c r="S86" s="98"/>
      <c r="T86" s="98">
        <v>7.69719</v>
      </c>
      <c r="U86" s="98">
        <v>7.6504399999999997</v>
      </c>
      <c r="V86" s="98">
        <v>4.4855299999999998</v>
      </c>
      <c r="W86" s="98">
        <v>7.2588400000000002</v>
      </c>
      <c r="X86" s="98">
        <v>7.8353900000000003</v>
      </c>
      <c r="Y86" s="98">
        <v>2.2675000000000001</v>
      </c>
      <c r="Z86" s="100"/>
      <c r="AA86" s="16">
        <v>10</v>
      </c>
      <c r="AB86" s="2" t="s">
        <v>52</v>
      </c>
    </row>
    <row r="87" spans="1:28">
      <c r="A87" s="16" t="s">
        <v>132</v>
      </c>
      <c r="B87" s="50" t="s">
        <v>133</v>
      </c>
      <c r="C87" s="50" t="s">
        <v>134</v>
      </c>
      <c r="D87" s="50" t="s">
        <v>72</v>
      </c>
      <c r="E87" s="15" t="s">
        <v>51</v>
      </c>
      <c r="F87" s="16">
        <v>2010</v>
      </c>
      <c r="G87" s="79">
        <v>6.6055900000000001E-2</v>
      </c>
      <c r="H87" s="17">
        <v>0.1643976</v>
      </c>
      <c r="I87" s="16"/>
      <c r="J87" s="98">
        <v>13.408010000000001</v>
      </c>
      <c r="K87" s="98">
        <v>41.110550000000003</v>
      </c>
      <c r="L87" s="98">
        <v>45.481439999999999</v>
      </c>
      <c r="M87" s="98"/>
      <c r="N87" s="98">
        <v>4.8148390000000001</v>
      </c>
      <c r="O87" s="98">
        <v>8.5931669999999993</v>
      </c>
      <c r="P87" s="98"/>
      <c r="Q87" s="98">
        <v>25.12978</v>
      </c>
      <c r="R87" s="98">
        <v>15.98076</v>
      </c>
      <c r="S87" s="98"/>
      <c r="T87" s="98">
        <v>9.0404250000000008</v>
      </c>
      <c r="U87" s="98">
        <v>10.031140000000001</v>
      </c>
      <c r="V87" s="98">
        <v>3.1328710000000002</v>
      </c>
      <c r="W87" s="98">
        <v>6.3824439999999996</v>
      </c>
      <c r="X87" s="98">
        <v>12.26962</v>
      </c>
      <c r="Y87" s="98">
        <v>4.624949</v>
      </c>
      <c r="Z87" s="100"/>
      <c r="AA87" s="16">
        <v>9</v>
      </c>
      <c r="AB87" s="2" t="s">
        <v>40</v>
      </c>
    </row>
    <row r="88" spans="1:28">
      <c r="A88" s="16" t="s">
        <v>132</v>
      </c>
      <c r="B88" s="50" t="s">
        <v>133</v>
      </c>
      <c r="C88" s="50" t="s">
        <v>135</v>
      </c>
      <c r="D88" s="50" t="s">
        <v>72</v>
      </c>
      <c r="E88" s="15" t="s">
        <v>51</v>
      </c>
      <c r="F88" s="16">
        <v>2010</v>
      </c>
      <c r="G88" s="79">
        <v>0.24386910000000001</v>
      </c>
      <c r="H88" s="17">
        <v>0.4726379</v>
      </c>
      <c r="I88" s="16"/>
      <c r="J88" s="98">
        <v>23.51153</v>
      </c>
      <c r="K88" s="98">
        <v>29.131869999999999</v>
      </c>
      <c r="L88" s="98">
        <v>47.3566</v>
      </c>
      <c r="M88" s="98"/>
      <c r="N88" s="98">
        <v>13.479620000000001</v>
      </c>
      <c r="O88" s="98">
        <v>10.03191</v>
      </c>
      <c r="P88" s="98"/>
      <c r="Q88" s="98">
        <v>14.91422</v>
      </c>
      <c r="R88" s="98">
        <v>14.217650000000001</v>
      </c>
      <c r="S88" s="98"/>
      <c r="T88" s="98">
        <v>9.7571060000000003</v>
      </c>
      <c r="U88" s="98">
        <v>6.1473880000000003</v>
      </c>
      <c r="V88" s="98">
        <v>4.6064090000000002</v>
      </c>
      <c r="W88" s="98">
        <v>9.4727250000000005</v>
      </c>
      <c r="X88" s="98">
        <v>9.8252459999999999</v>
      </c>
      <c r="Y88" s="98">
        <v>7.5477259999999999</v>
      </c>
      <c r="Z88" s="100"/>
      <c r="AA88" s="16">
        <v>9</v>
      </c>
      <c r="AB88" s="2" t="s">
        <v>40</v>
      </c>
    </row>
    <row r="89" spans="1:28">
      <c r="A89" s="16" t="s">
        <v>132</v>
      </c>
      <c r="B89" s="50" t="s">
        <v>133</v>
      </c>
      <c r="C89" s="50" t="s">
        <v>128</v>
      </c>
      <c r="D89" s="50" t="s">
        <v>72</v>
      </c>
      <c r="E89" s="15" t="s">
        <v>51</v>
      </c>
      <c r="F89" s="16">
        <v>2010</v>
      </c>
      <c r="G89" s="79">
        <v>0.29181279999999998</v>
      </c>
      <c r="H89" s="17">
        <v>0.50050879999999998</v>
      </c>
      <c r="I89" s="16"/>
      <c r="J89" s="98">
        <v>24.250520000000002</v>
      </c>
      <c r="K89" s="98">
        <v>27.24588</v>
      </c>
      <c r="L89" s="98">
        <v>48.503599999999999</v>
      </c>
      <c r="M89" s="98"/>
      <c r="N89" s="98">
        <v>14.664249999999999</v>
      </c>
      <c r="O89" s="98">
        <v>9.5862759999999998</v>
      </c>
      <c r="P89" s="98"/>
      <c r="Q89" s="98">
        <v>15.17963</v>
      </c>
      <c r="R89" s="98">
        <v>12.06625</v>
      </c>
      <c r="S89" s="98"/>
      <c r="T89" s="98">
        <v>9.4826750000000004</v>
      </c>
      <c r="U89" s="98">
        <v>8.0572350000000004</v>
      </c>
      <c r="V89" s="98">
        <v>5.2134609999999997</v>
      </c>
      <c r="W89" s="98">
        <v>9.2506280000000007</v>
      </c>
      <c r="X89" s="98">
        <v>9.5128090000000007</v>
      </c>
      <c r="Y89" s="98">
        <v>6.986796</v>
      </c>
      <c r="Z89" s="100"/>
      <c r="AA89" s="16">
        <v>9</v>
      </c>
      <c r="AB89" s="2" t="s">
        <v>40</v>
      </c>
    </row>
    <row r="90" spans="1:28">
      <c r="A90" s="16" t="s">
        <v>132</v>
      </c>
      <c r="B90" s="50" t="s">
        <v>133</v>
      </c>
      <c r="C90" s="50" t="s">
        <v>136</v>
      </c>
      <c r="D90" s="50" t="s">
        <v>72</v>
      </c>
      <c r="E90" s="15" t="s">
        <v>51</v>
      </c>
      <c r="F90" s="16">
        <v>2010</v>
      </c>
      <c r="G90" s="79">
        <v>0.17560529999999999</v>
      </c>
      <c r="H90" s="17">
        <v>0.49863220000000003</v>
      </c>
      <c r="I90" s="16"/>
      <c r="J90" s="98">
        <v>22.43412</v>
      </c>
      <c r="K90" s="98">
        <v>29.429020000000001</v>
      </c>
      <c r="L90" s="98">
        <v>48.136859999999999</v>
      </c>
      <c r="M90" s="98"/>
      <c r="N90" s="98">
        <v>11.767200000000001</v>
      </c>
      <c r="O90" s="98">
        <v>10.666919999999999</v>
      </c>
      <c r="P90" s="98"/>
      <c r="Q90" s="98">
        <v>17.46697</v>
      </c>
      <c r="R90" s="98">
        <v>11.96205</v>
      </c>
      <c r="S90" s="98"/>
      <c r="T90" s="98">
        <v>9.7317579999999992</v>
      </c>
      <c r="U90" s="98">
        <v>6.3622839999999998</v>
      </c>
      <c r="V90" s="98">
        <v>5.4809789999999996</v>
      </c>
      <c r="W90" s="98">
        <v>9.3818450000000002</v>
      </c>
      <c r="X90" s="98">
        <v>9.7830940000000002</v>
      </c>
      <c r="Y90" s="98">
        <v>7.3968980000000002</v>
      </c>
      <c r="Z90" s="100"/>
      <c r="AA90" s="16">
        <v>9</v>
      </c>
      <c r="AB90" s="2" t="s">
        <v>40</v>
      </c>
    </row>
    <row r="91" spans="1:28">
      <c r="A91" s="16" t="s">
        <v>132</v>
      </c>
      <c r="B91" s="50" t="s">
        <v>133</v>
      </c>
      <c r="C91" s="50" t="s">
        <v>137</v>
      </c>
      <c r="D91" s="50" t="s">
        <v>72</v>
      </c>
      <c r="E91" s="15" t="s">
        <v>51</v>
      </c>
      <c r="F91" s="16">
        <v>2010</v>
      </c>
      <c r="G91" s="79">
        <v>0.22265679999999999</v>
      </c>
      <c r="H91" s="17">
        <v>0.42196709999999998</v>
      </c>
      <c r="I91" s="16"/>
      <c r="J91" s="98">
        <v>22.432860000000002</v>
      </c>
      <c r="K91" s="98">
        <v>29.165800000000001</v>
      </c>
      <c r="L91" s="98">
        <v>48.401339999999998</v>
      </c>
      <c r="M91" s="98"/>
      <c r="N91" s="98">
        <v>11.61839</v>
      </c>
      <c r="O91" s="98">
        <v>10.81447</v>
      </c>
      <c r="P91" s="98"/>
      <c r="Q91" s="98">
        <v>15.520770000000001</v>
      </c>
      <c r="R91" s="98">
        <v>13.64503</v>
      </c>
      <c r="S91" s="98"/>
      <c r="T91" s="98">
        <v>10.305120000000001</v>
      </c>
      <c r="U91" s="98">
        <v>5.3283620000000003</v>
      </c>
      <c r="V91" s="98">
        <v>5.5475719999999997</v>
      </c>
      <c r="W91" s="98">
        <v>9.6723300000000005</v>
      </c>
      <c r="X91" s="98">
        <v>10.38571</v>
      </c>
      <c r="Y91" s="98">
        <v>7.1622409999999999</v>
      </c>
      <c r="Z91" s="100"/>
      <c r="AA91" s="16">
        <v>9</v>
      </c>
      <c r="AB91" s="2" t="s">
        <v>40</v>
      </c>
    </row>
    <row r="92" spans="1:28">
      <c r="A92" s="16" t="s">
        <v>138</v>
      </c>
      <c r="B92" s="50" t="s">
        <v>139</v>
      </c>
      <c r="C92" s="50" t="s">
        <v>140</v>
      </c>
      <c r="D92" s="50" t="s">
        <v>141</v>
      </c>
      <c r="E92" s="15" t="s">
        <v>51</v>
      </c>
      <c r="F92" s="16">
        <v>2010</v>
      </c>
      <c r="G92" s="79">
        <v>4.0876599999999999E-2</v>
      </c>
      <c r="H92" s="17">
        <v>0.1890077</v>
      </c>
      <c r="I92" s="16"/>
      <c r="J92" s="98">
        <v>25.52291</v>
      </c>
      <c r="K92" s="98">
        <v>28.596360000000001</v>
      </c>
      <c r="L92" s="98">
        <v>45.88073</v>
      </c>
      <c r="M92" s="98"/>
      <c r="N92" s="98">
        <v>17.173729999999999</v>
      </c>
      <c r="O92" s="98">
        <v>8.3491820000000008</v>
      </c>
      <c r="P92" s="98"/>
      <c r="Q92" s="98">
        <v>13.96599</v>
      </c>
      <c r="R92" s="98">
        <v>14.630369999999999</v>
      </c>
      <c r="S92" s="98"/>
      <c r="T92" s="98">
        <v>10.34456</v>
      </c>
      <c r="U92" s="98">
        <v>11.427070000000001</v>
      </c>
      <c r="V92" s="98">
        <v>6.5831289999999996</v>
      </c>
      <c r="W92" s="98">
        <v>0.79921730000000002</v>
      </c>
      <c r="X92" s="98">
        <v>12.42365</v>
      </c>
      <c r="Y92" s="98">
        <v>4.3031129999999997</v>
      </c>
      <c r="Z92" s="100"/>
      <c r="AA92" s="16">
        <v>10</v>
      </c>
      <c r="AB92" s="2" t="s">
        <v>52</v>
      </c>
    </row>
    <row r="93" spans="1:28">
      <c r="A93" s="16" t="s">
        <v>138</v>
      </c>
      <c r="B93" s="50" t="s">
        <v>139</v>
      </c>
      <c r="C93" s="50" t="s">
        <v>142</v>
      </c>
      <c r="D93" s="50" t="s">
        <v>141</v>
      </c>
      <c r="E93" s="15" t="s">
        <v>51</v>
      </c>
      <c r="F93" s="16">
        <v>2010</v>
      </c>
      <c r="G93" s="79">
        <v>7.2809399999999996E-2</v>
      </c>
      <c r="H93" s="17">
        <v>0.16099379999999999</v>
      </c>
      <c r="I93" s="16"/>
      <c r="J93" s="98">
        <v>25.546669999999999</v>
      </c>
      <c r="K93" s="98">
        <v>27.982880000000002</v>
      </c>
      <c r="L93" s="98">
        <v>46.47045</v>
      </c>
      <c r="M93" s="98"/>
      <c r="N93" s="98">
        <v>14.566420000000001</v>
      </c>
      <c r="O93" s="98">
        <v>10.98025</v>
      </c>
      <c r="P93" s="98"/>
      <c r="Q93" s="98">
        <v>12.187939999999999</v>
      </c>
      <c r="R93" s="98">
        <v>15.794930000000001</v>
      </c>
      <c r="S93" s="98"/>
      <c r="T93" s="98">
        <v>10.93455</v>
      </c>
      <c r="U93" s="98">
        <v>9.5358940000000008</v>
      </c>
      <c r="V93" s="98">
        <v>8.1279690000000002</v>
      </c>
      <c r="W93" s="98">
        <v>1.2675270000000001</v>
      </c>
      <c r="X93" s="98">
        <v>12.65057</v>
      </c>
      <c r="Y93" s="98">
        <v>3.953932</v>
      </c>
      <c r="Z93" s="100"/>
      <c r="AA93" s="16">
        <v>10</v>
      </c>
      <c r="AB93" s="2" t="s">
        <v>52</v>
      </c>
    </row>
    <row r="94" spans="1:28">
      <c r="A94" s="16" t="s">
        <v>138</v>
      </c>
      <c r="B94" s="50" t="s">
        <v>139</v>
      </c>
      <c r="C94" s="50" t="s">
        <v>143</v>
      </c>
      <c r="D94" s="50" t="s">
        <v>141</v>
      </c>
      <c r="E94" s="15" t="s">
        <v>51</v>
      </c>
      <c r="F94" s="16">
        <v>2010</v>
      </c>
      <c r="G94" s="79">
        <v>0.11692370000000001</v>
      </c>
      <c r="H94" s="17">
        <v>0.23938180000000001</v>
      </c>
      <c r="I94" s="16"/>
      <c r="J94" s="98">
        <v>23.104839999999999</v>
      </c>
      <c r="K94" s="98">
        <v>31.48096</v>
      </c>
      <c r="L94" s="98">
        <v>45.414200000000001</v>
      </c>
      <c r="M94" s="98"/>
      <c r="N94" s="98">
        <v>13.822559999999999</v>
      </c>
      <c r="O94" s="98">
        <v>9.2822720000000007</v>
      </c>
      <c r="P94" s="98"/>
      <c r="Q94" s="98">
        <v>13.13175</v>
      </c>
      <c r="R94" s="98">
        <v>18.349209999999999</v>
      </c>
      <c r="S94" s="98"/>
      <c r="T94" s="98">
        <v>11.25827</v>
      </c>
      <c r="U94" s="98">
        <v>10.89509</v>
      </c>
      <c r="V94" s="98">
        <v>6.6170359999999997</v>
      </c>
      <c r="W94" s="98">
        <v>0.68975330000000001</v>
      </c>
      <c r="X94" s="98">
        <v>11.84497</v>
      </c>
      <c r="Y94" s="98">
        <v>4.1090720000000003</v>
      </c>
      <c r="Z94" s="100"/>
      <c r="AA94" s="16">
        <v>10</v>
      </c>
      <c r="AB94" s="2" t="s">
        <v>52</v>
      </c>
    </row>
    <row r="95" spans="1:28">
      <c r="A95" s="16" t="s">
        <v>138</v>
      </c>
      <c r="B95" s="50" t="s">
        <v>139</v>
      </c>
      <c r="C95" s="50" t="s">
        <v>144</v>
      </c>
      <c r="D95" s="50" t="s">
        <v>141</v>
      </c>
      <c r="E95" s="15" t="s">
        <v>51</v>
      </c>
      <c r="F95" s="16">
        <v>2010</v>
      </c>
      <c r="G95" s="79">
        <v>4.07403E-2</v>
      </c>
      <c r="H95" s="17">
        <v>0.27679670000000001</v>
      </c>
      <c r="I95" s="16"/>
      <c r="J95" s="98">
        <v>20.838049999999999</v>
      </c>
      <c r="K95" s="98">
        <v>33.83905</v>
      </c>
      <c r="L95" s="98">
        <v>45.322890000000001</v>
      </c>
      <c r="M95" s="98"/>
      <c r="N95" s="98">
        <v>14.12017</v>
      </c>
      <c r="O95" s="98">
        <v>6.7178849999999999</v>
      </c>
      <c r="P95" s="98"/>
      <c r="Q95" s="98">
        <v>15.37921</v>
      </c>
      <c r="R95" s="98">
        <v>18.45984</v>
      </c>
      <c r="S95" s="98"/>
      <c r="T95" s="98">
        <v>10.434900000000001</v>
      </c>
      <c r="U95" s="98">
        <v>10.428800000000001</v>
      </c>
      <c r="V95" s="98">
        <v>8.6373850000000001</v>
      </c>
      <c r="W95" s="98">
        <v>0.35196509999999998</v>
      </c>
      <c r="X95" s="98">
        <v>11.36576</v>
      </c>
      <c r="Y95" s="98">
        <v>4.1040830000000001</v>
      </c>
      <c r="Z95" s="100"/>
      <c r="AA95" s="16">
        <v>10</v>
      </c>
      <c r="AB95" s="2" t="s">
        <v>52</v>
      </c>
    </row>
    <row r="96" spans="1:28">
      <c r="A96" s="16" t="s">
        <v>138</v>
      </c>
      <c r="B96" s="50" t="s">
        <v>139</v>
      </c>
      <c r="C96" s="50" t="s">
        <v>145</v>
      </c>
      <c r="D96" s="50" t="s">
        <v>141</v>
      </c>
      <c r="E96" s="15" t="s">
        <v>51</v>
      </c>
      <c r="F96" s="16">
        <v>2010</v>
      </c>
      <c r="G96" s="79">
        <v>5.93167E-2</v>
      </c>
      <c r="H96" s="17">
        <v>0.21313750000000001</v>
      </c>
      <c r="I96" s="16"/>
      <c r="J96" s="98">
        <v>13.95884</v>
      </c>
      <c r="K96" s="98">
        <v>34.378300000000003</v>
      </c>
      <c r="L96" s="98">
        <v>51.662860000000002</v>
      </c>
      <c r="M96" s="98"/>
      <c r="N96" s="98">
        <v>8.6538769999999996</v>
      </c>
      <c r="O96" s="98">
        <v>5.3049650000000002</v>
      </c>
      <c r="P96" s="98"/>
      <c r="Q96" s="98">
        <v>11.56556</v>
      </c>
      <c r="R96" s="98">
        <v>22.812740000000002</v>
      </c>
      <c r="S96" s="98"/>
      <c r="T96" s="98">
        <v>11.3177</v>
      </c>
      <c r="U96" s="98">
        <v>11.14143</v>
      </c>
      <c r="V96" s="98">
        <v>9.7933009999999996</v>
      </c>
      <c r="W96" s="98">
        <v>3.3232539999999999</v>
      </c>
      <c r="X96" s="98">
        <v>12.09103</v>
      </c>
      <c r="Y96" s="98">
        <v>3.996146</v>
      </c>
      <c r="Z96" s="100"/>
      <c r="AA96" s="16">
        <v>10</v>
      </c>
      <c r="AB96" s="2" t="s">
        <v>52</v>
      </c>
    </row>
    <row r="97" spans="1:28">
      <c r="A97" s="16" t="s">
        <v>138</v>
      </c>
      <c r="B97" s="50" t="s">
        <v>139</v>
      </c>
      <c r="C97" s="50" t="s">
        <v>146</v>
      </c>
      <c r="D97" s="50" t="s">
        <v>141</v>
      </c>
      <c r="E97" s="15" t="s">
        <v>51</v>
      </c>
      <c r="F97" s="16">
        <v>2010</v>
      </c>
      <c r="G97" s="79">
        <v>5.0457200000000001E-2</v>
      </c>
      <c r="H97" s="17">
        <v>0.2709683</v>
      </c>
      <c r="I97" s="16"/>
      <c r="J97" s="98">
        <v>24.521190000000001</v>
      </c>
      <c r="K97" s="98">
        <v>30.47475</v>
      </c>
      <c r="L97" s="98">
        <v>45.004049999999999</v>
      </c>
      <c r="M97" s="98"/>
      <c r="N97" s="98">
        <v>16.840969999999999</v>
      </c>
      <c r="O97" s="98">
        <v>7.6802239999999999</v>
      </c>
      <c r="P97" s="98"/>
      <c r="Q97" s="98">
        <v>11.59188</v>
      </c>
      <c r="R97" s="98">
        <v>18.88287</v>
      </c>
      <c r="S97" s="98"/>
      <c r="T97" s="98">
        <v>11.13842</v>
      </c>
      <c r="U97" s="98">
        <v>10.74361</v>
      </c>
      <c r="V97" s="98">
        <v>6.0419330000000002</v>
      </c>
      <c r="W97" s="98">
        <v>0.46479359999999997</v>
      </c>
      <c r="X97" s="98">
        <v>11.82189</v>
      </c>
      <c r="Y97" s="98">
        <v>4.7934080000000003</v>
      </c>
      <c r="Z97" s="100"/>
      <c r="AA97" s="16">
        <v>10</v>
      </c>
      <c r="AB97" s="2" t="s">
        <v>52</v>
      </c>
    </row>
    <row r="98" spans="1:28">
      <c r="A98" s="16" t="s">
        <v>138</v>
      </c>
      <c r="B98" s="50" t="s">
        <v>139</v>
      </c>
      <c r="C98" s="50" t="s">
        <v>147</v>
      </c>
      <c r="D98" s="50" t="s">
        <v>141</v>
      </c>
      <c r="E98" s="15" t="s">
        <v>51</v>
      </c>
      <c r="F98" s="16">
        <v>2010</v>
      </c>
      <c r="G98" s="79">
        <v>4.8551200000000003E-2</v>
      </c>
      <c r="H98" s="17">
        <v>0.2162915</v>
      </c>
      <c r="I98" s="16"/>
      <c r="J98" s="98">
        <v>19.705839999999998</v>
      </c>
      <c r="K98" s="98">
        <v>31.849019999999999</v>
      </c>
      <c r="L98" s="98">
        <v>48.445140000000002</v>
      </c>
      <c r="M98" s="98"/>
      <c r="N98" s="98">
        <v>12.930400000000001</v>
      </c>
      <c r="O98" s="98">
        <v>6.7754430000000001</v>
      </c>
      <c r="P98" s="98"/>
      <c r="Q98" s="98">
        <v>11.367000000000001</v>
      </c>
      <c r="R98" s="98">
        <v>20.482019999999999</v>
      </c>
      <c r="S98" s="98"/>
      <c r="T98" s="98">
        <v>10.98455</v>
      </c>
      <c r="U98" s="98">
        <v>9.803661</v>
      </c>
      <c r="V98" s="98">
        <v>9.0923250000000007</v>
      </c>
      <c r="W98" s="98">
        <v>2.6724649999999999</v>
      </c>
      <c r="X98" s="98">
        <v>12.23226</v>
      </c>
      <c r="Y98" s="98">
        <v>3.659875</v>
      </c>
      <c r="Z98" s="100"/>
      <c r="AA98" s="16">
        <v>10</v>
      </c>
      <c r="AB98" s="2" t="s">
        <v>52</v>
      </c>
    </row>
    <row r="99" spans="1:28">
      <c r="A99" s="16" t="s">
        <v>138</v>
      </c>
      <c r="B99" s="50" t="s">
        <v>139</v>
      </c>
      <c r="C99" s="50" t="s">
        <v>148</v>
      </c>
      <c r="D99" s="50" t="s">
        <v>141</v>
      </c>
      <c r="E99" s="15" t="s">
        <v>51</v>
      </c>
      <c r="F99" s="16">
        <v>2010</v>
      </c>
      <c r="G99" s="79">
        <v>9.4980999999999996E-2</v>
      </c>
      <c r="H99" s="17">
        <v>0.1702303</v>
      </c>
      <c r="I99" s="16"/>
      <c r="J99" s="98">
        <v>21.023230000000002</v>
      </c>
      <c r="K99" s="98">
        <v>35.2333</v>
      </c>
      <c r="L99" s="98">
        <v>43.743470000000002</v>
      </c>
      <c r="M99" s="98"/>
      <c r="N99" s="98">
        <v>11.374470000000001</v>
      </c>
      <c r="O99" s="98">
        <v>9.6487549999999995</v>
      </c>
      <c r="P99" s="98"/>
      <c r="Q99" s="98">
        <v>12.639670000000001</v>
      </c>
      <c r="R99" s="98">
        <v>22.593630000000001</v>
      </c>
      <c r="S99" s="98"/>
      <c r="T99" s="98">
        <v>9.9430739999999993</v>
      </c>
      <c r="U99" s="98">
        <v>11.155200000000001</v>
      </c>
      <c r="V99" s="98">
        <v>5.9577249999999999</v>
      </c>
      <c r="W99" s="98">
        <v>1.154361</v>
      </c>
      <c r="X99" s="98">
        <v>12.52088</v>
      </c>
      <c r="Y99" s="98">
        <v>3.012229</v>
      </c>
      <c r="Z99" s="100"/>
      <c r="AA99" s="16">
        <v>10</v>
      </c>
      <c r="AB99" s="2" t="s">
        <v>52</v>
      </c>
    </row>
    <row r="100" spans="1:28">
      <c r="A100" s="16" t="s">
        <v>138</v>
      </c>
      <c r="B100" s="50" t="s">
        <v>139</v>
      </c>
      <c r="C100" s="50" t="s">
        <v>149</v>
      </c>
      <c r="D100" s="50" t="s">
        <v>141</v>
      </c>
      <c r="E100" s="15" t="s">
        <v>51</v>
      </c>
      <c r="F100" s="16">
        <v>2010</v>
      </c>
      <c r="G100" s="79">
        <v>2.6118300000000001E-2</v>
      </c>
      <c r="H100" s="17">
        <v>0.3089575</v>
      </c>
      <c r="I100" s="16"/>
      <c r="J100" s="98">
        <v>23.049630000000001</v>
      </c>
      <c r="K100" s="98">
        <v>33.276490000000003</v>
      </c>
      <c r="L100" s="98">
        <v>43.673879999999997</v>
      </c>
      <c r="M100" s="98"/>
      <c r="N100" s="98">
        <v>13.30536</v>
      </c>
      <c r="O100" s="98">
        <v>9.7442709999999995</v>
      </c>
      <c r="P100" s="98"/>
      <c r="Q100" s="98">
        <v>14.509840000000001</v>
      </c>
      <c r="R100" s="98">
        <v>18.766649999999998</v>
      </c>
      <c r="S100" s="98"/>
      <c r="T100" s="98">
        <v>9.9148080000000007</v>
      </c>
      <c r="U100" s="98">
        <v>9.7285090000000007</v>
      </c>
      <c r="V100" s="98">
        <v>8.1494700000000009</v>
      </c>
      <c r="W100" s="98">
        <v>0.1469009</v>
      </c>
      <c r="X100" s="98">
        <v>10.61918</v>
      </c>
      <c r="Y100" s="98">
        <v>5.1150130000000003</v>
      </c>
      <c r="Z100" s="100"/>
      <c r="AA100" s="16">
        <v>10</v>
      </c>
      <c r="AB100" s="2" t="s">
        <v>52</v>
      </c>
    </row>
    <row r="101" spans="1:28">
      <c r="A101" s="16" t="s">
        <v>138</v>
      </c>
      <c r="B101" s="50" t="s">
        <v>139</v>
      </c>
      <c r="C101" s="50" t="s">
        <v>150</v>
      </c>
      <c r="D101" s="50" t="s">
        <v>141</v>
      </c>
      <c r="E101" s="15" t="s">
        <v>51</v>
      </c>
      <c r="F101" s="16">
        <v>2010</v>
      </c>
      <c r="G101" s="79">
        <v>1.54507E-2</v>
      </c>
      <c r="H101" s="17">
        <v>0.4092267</v>
      </c>
      <c r="I101" s="16"/>
      <c r="J101" s="98">
        <v>30.246510000000001</v>
      </c>
      <c r="K101" s="98">
        <v>31.619330000000001</v>
      </c>
      <c r="L101" s="98">
        <v>38.134160000000001</v>
      </c>
      <c r="M101" s="98"/>
      <c r="N101" s="98">
        <v>16.365469999999998</v>
      </c>
      <c r="O101" s="98">
        <v>13.88104</v>
      </c>
      <c r="P101" s="98"/>
      <c r="Q101" s="98">
        <v>15.344709999999999</v>
      </c>
      <c r="R101" s="98">
        <v>16.274619999999999</v>
      </c>
      <c r="S101" s="98"/>
      <c r="T101" s="98">
        <v>8.4719230000000003</v>
      </c>
      <c r="U101" s="98">
        <v>8.8806239999999992</v>
      </c>
      <c r="V101" s="98">
        <v>7.2168159999999997</v>
      </c>
      <c r="W101" s="98">
        <v>0.51109499999999997</v>
      </c>
      <c r="X101" s="98">
        <v>9.6089549999999999</v>
      </c>
      <c r="Y101" s="98">
        <v>3.444744</v>
      </c>
      <c r="Z101" s="100"/>
      <c r="AA101" s="16">
        <v>10</v>
      </c>
      <c r="AB101" s="2" t="s">
        <v>52</v>
      </c>
    </row>
    <row r="102" spans="1:28">
      <c r="A102" s="16" t="s">
        <v>138</v>
      </c>
      <c r="B102" s="50" t="s">
        <v>139</v>
      </c>
      <c r="C102" s="50" t="s">
        <v>151</v>
      </c>
      <c r="D102" s="50" t="s">
        <v>141</v>
      </c>
      <c r="E102" s="15" t="s">
        <v>51</v>
      </c>
      <c r="F102" s="16">
        <v>2010</v>
      </c>
      <c r="G102" s="79">
        <v>1.37441E-2</v>
      </c>
      <c r="H102" s="17">
        <v>0.23326540000000001</v>
      </c>
      <c r="I102" s="16"/>
      <c r="J102" s="98">
        <v>25.305040000000002</v>
      </c>
      <c r="K102" s="98">
        <v>28.447980000000001</v>
      </c>
      <c r="L102" s="98">
        <v>46.246980000000001</v>
      </c>
      <c r="M102" s="98"/>
      <c r="N102" s="98">
        <v>17.862819999999999</v>
      </c>
      <c r="O102" s="98">
        <v>7.4422180000000004</v>
      </c>
      <c r="P102" s="98"/>
      <c r="Q102" s="98">
        <v>8.8002880000000001</v>
      </c>
      <c r="R102" s="98">
        <v>19.647690000000001</v>
      </c>
      <c r="S102" s="98"/>
      <c r="T102" s="98">
        <v>11.102729999999999</v>
      </c>
      <c r="U102" s="98">
        <v>8.6193770000000001</v>
      </c>
      <c r="V102" s="98">
        <v>9.3691829999999996</v>
      </c>
      <c r="W102" s="98">
        <v>1.8450899999999999E-2</v>
      </c>
      <c r="X102" s="98">
        <v>11.818199999999999</v>
      </c>
      <c r="Y102" s="98">
        <v>5.3190439999999999</v>
      </c>
      <c r="Z102" s="100"/>
      <c r="AA102" s="16">
        <v>10</v>
      </c>
      <c r="AB102" s="2" t="s">
        <v>52</v>
      </c>
    </row>
    <row r="103" spans="1:28">
      <c r="A103" s="16" t="s">
        <v>138</v>
      </c>
      <c r="B103" s="50" t="s">
        <v>139</v>
      </c>
      <c r="C103" s="50" t="s">
        <v>152</v>
      </c>
      <c r="D103" s="50" t="s">
        <v>141</v>
      </c>
      <c r="E103" s="15" t="s">
        <v>51</v>
      </c>
      <c r="F103" s="16">
        <v>2010</v>
      </c>
      <c r="G103" s="79">
        <v>9.7073400000000004E-2</v>
      </c>
      <c r="H103" s="17">
        <v>2.7820500000000001E-2</v>
      </c>
      <c r="I103" s="16"/>
      <c r="J103" s="98">
        <v>23.18215</v>
      </c>
      <c r="K103" s="98">
        <v>54.319809999999997</v>
      </c>
      <c r="L103" s="98">
        <v>22.49803</v>
      </c>
      <c r="M103" s="98"/>
      <c r="N103" s="98">
        <v>8.3665040000000008</v>
      </c>
      <c r="O103" s="98">
        <v>14.81565</v>
      </c>
      <c r="P103" s="98"/>
      <c r="Q103" s="98">
        <v>21.023620000000001</v>
      </c>
      <c r="R103" s="98">
        <v>33.296199999999999</v>
      </c>
      <c r="S103" s="98"/>
      <c r="T103" s="98">
        <v>1.577129</v>
      </c>
      <c r="U103" s="98">
        <v>4.2191140000000003</v>
      </c>
      <c r="V103" s="98">
        <v>5.6891769999999999</v>
      </c>
      <c r="W103" s="98">
        <v>0.72966690000000001</v>
      </c>
      <c r="X103" s="98">
        <v>9.1381639999999997</v>
      </c>
      <c r="Y103" s="98">
        <v>1.1447830000000001</v>
      </c>
      <c r="Z103" s="100"/>
      <c r="AA103" s="16">
        <v>10</v>
      </c>
      <c r="AB103" s="2" t="s">
        <v>52</v>
      </c>
    </row>
    <row r="104" spans="1:28">
      <c r="A104" s="16" t="s">
        <v>138</v>
      </c>
      <c r="B104" s="50" t="s">
        <v>139</v>
      </c>
      <c r="C104" s="50" t="s">
        <v>153</v>
      </c>
      <c r="D104" s="50" t="s">
        <v>141</v>
      </c>
      <c r="E104" s="15" t="s">
        <v>51</v>
      </c>
      <c r="F104" s="16">
        <v>2010</v>
      </c>
      <c r="G104" s="79">
        <v>2.2046E-2</v>
      </c>
      <c r="H104" s="17">
        <v>0.19596820000000001</v>
      </c>
      <c r="I104" s="16"/>
      <c r="J104" s="98">
        <v>24.280819999999999</v>
      </c>
      <c r="K104" s="98">
        <v>32.683190000000003</v>
      </c>
      <c r="L104" s="98">
        <v>43.035989999999998</v>
      </c>
      <c r="M104" s="98"/>
      <c r="N104" s="98">
        <v>15.267670000000001</v>
      </c>
      <c r="O104" s="98">
        <v>9.0131440000000005</v>
      </c>
      <c r="P104" s="98"/>
      <c r="Q104" s="98">
        <v>14.69515</v>
      </c>
      <c r="R104" s="98">
        <v>17.988040000000002</v>
      </c>
      <c r="S104" s="98"/>
      <c r="T104" s="98">
        <v>8.1992089999999997</v>
      </c>
      <c r="U104" s="98">
        <v>9.3051349999999999</v>
      </c>
      <c r="V104" s="98">
        <v>9.0390329999999999</v>
      </c>
      <c r="W104" s="98">
        <v>0.62942299999999995</v>
      </c>
      <c r="X104" s="98">
        <v>10.904870000000001</v>
      </c>
      <c r="Y104" s="98">
        <v>4.9583279999999998</v>
      </c>
      <c r="Z104" s="100"/>
      <c r="AA104" s="16">
        <v>10</v>
      </c>
      <c r="AB104" s="2" t="s">
        <v>52</v>
      </c>
    </row>
    <row r="105" spans="1:28">
      <c r="A105" s="16" t="s">
        <v>138</v>
      </c>
      <c r="B105" s="50" t="s">
        <v>139</v>
      </c>
      <c r="C105" s="50" t="s">
        <v>154</v>
      </c>
      <c r="D105" s="50" t="s">
        <v>141</v>
      </c>
      <c r="E105" s="15" t="s">
        <v>51</v>
      </c>
      <c r="F105" s="16">
        <v>2010</v>
      </c>
      <c r="G105" s="79">
        <v>2.3981700000000002E-2</v>
      </c>
      <c r="H105" s="17">
        <v>0.36913669999999998</v>
      </c>
      <c r="I105" s="16"/>
      <c r="J105" s="98">
        <v>24.05686</v>
      </c>
      <c r="K105" s="98">
        <v>31.901420000000002</v>
      </c>
      <c r="L105" s="98">
        <v>44.041710000000002</v>
      </c>
      <c r="M105" s="98"/>
      <c r="N105" s="98">
        <v>16.397739999999999</v>
      </c>
      <c r="O105" s="98">
        <v>7.659122</v>
      </c>
      <c r="P105" s="98"/>
      <c r="Q105" s="98">
        <v>14.359220000000001</v>
      </c>
      <c r="R105" s="98">
        <v>17.542200000000001</v>
      </c>
      <c r="S105" s="98"/>
      <c r="T105" s="98">
        <v>10.253349999999999</v>
      </c>
      <c r="U105" s="98">
        <v>10.18769</v>
      </c>
      <c r="V105" s="98">
        <v>7.7273050000000003</v>
      </c>
      <c r="W105" s="98">
        <v>0.26299</v>
      </c>
      <c r="X105" s="98">
        <v>10.677619999999999</v>
      </c>
      <c r="Y105" s="98">
        <v>4.9327639999999997</v>
      </c>
      <c r="Z105" s="100"/>
      <c r="AA105" s="16">
        <v>10</v>
      </c>
      <c r="AB105" s="2" t="s">
        <v>52</v>
      </c>
    </row>
    <row r="106" spans="1:28">
      <c r="A106" s="16" t="s">
        <v>138</v>
      </c>
      <c r="B106" s="50" t="s">
        <v>139</v>
      </c>
      <c r="C106" s="50" t="s">
        <v>155</v>
      </c>
      <c r="D106" s="50" t="s">
        <v>141</v>
      </c>
      <c r="E106" s="15" t="s">
        <v>51</v>
      </c>
      <c r="F106" s="16">
        <v>2010</v>
      </c>
      <c r="G106" s="79">
        <v>7.6763700000000004E-2</v>
      </c>
      <c r="H106" s="17">
        <v>0.2233945</v>
      </c>
      <c r="I106" s="16"/>
      <c r="J106" s="98">
        <v>22.101150000000001</v>
      </c>
      <c r="K106" s="98">
        <v>35.436160000000001</v>
      </c>
      <c r="L106" s="98">
        <v>42.462690000000002</v>
      </c>
      <c r="M106" s="98"/>
      <c r="N106" s="98">
        <v>15.5</v>
      </c>
      <c r="O106" s="98">
        <v>6.6011449999999998</v>
      </c>
      <c r="P106" s="98"/>
      <c r="Q106" s="98">
        <v>16.861180000000001</v>
      </c>
      <c r="R106" s="98">
        <v>18.57497</v>
      </c>
      <c r="S106" s="98"/>
      <c r="T106" s="98">
        <v>12.78515</v>
      </c>
      <c r="U106" s="98">
        <v>12.41408</v>
      </c>
      <c r="V106" s="98">
        <v>0.70457599999999998</v>
      </c>
      <c r="W106" s="98">
        <v>0.52512190000000003</v>
      </c>
      <c r="X106" s="98">
        <v>13.03505</v>
      </c>
      <c r="Y106" s="98">
        <v>2.9987189999999999</v>
      </c>
      <c r="Z106" s="100"/>
      <c r="AA106" s="16">
        <v>10</v>
      </c>
      <c r="AB106" s="2" t="s">
        <v>52</v>
      </c>
    </row>
    <row r="107" spans="1:28">
      <c r="A107" s="16" t="s">
        <v>138</v>
      </c>
      <c r="B107" s="50" t="s">
        <v>139</v>
      </c>
      <c r="C107" s="50" t="s">
        <v>156</v>
      </c>
      <c r="D107" s="50" t="s">
        <v>141</v>
      </c>
      <c r="E107" s="15" t="s">
        <v>51</v>
      </c>
      <c r="F107" s="16">
        <v>2010</v>
      </c>
      <c r="G107" s="79">
        <v>3.2185800000000001E-2</v>
      </c>
      <c r="H107" s="17">
        <v>0.28360930000000001</v>
      </c>
      <c r="I107" s="16"/>
      <c r="J107" s="98">
        <v>25.089580000000002</v>
      </c>
      <c r="K107" s="98">
        <v>28.674009999999999</v>
      </c>
      <c r="L107" s="98">
        <v>46.236400000000003</v>
      </c>
      <c r="M107" s="98"/>
      <c r="N107" s="98">
        <v>14.63968</v>
      </c>
      <c r="O107" s="98">
        <v>10.4499</v>
      </c>
      <c r="P107" s="98"/>
      <c r="Q107" s="98">
        <v>10.83916</v>
      </c>
      <c r="R107" s="98">
        <v>17.834849999999999</v>
      </c>
      <c r="S107" s="98"/>
      <c r="T107" s="98">
        <v>10.71635</v>
      </c>
      <c r="U107" s="98">
        <v>10.249750000000001</v>
      </c>
      <c r="V107" s="98">
        <v>9.6034120000000005</v>
      </c>
      <c r="W107" s="98">
        <v>0.31149310000000002</v>
      </c>
      <c r="X107" s="98">
        <v>11.325200000000001</v>
      </c>
      <c r="Y107" s="98">
        <v>4.0301980000000004</v>
      </c>
      <c r="Z107" s="100"/>
      <c r="AA107" s="16">
        <v>10</v>
      </c>
      <c r="AB107" s="2" t="s">
        <v>52</v>
      </c>
    </row>
    <row r="108" spans="1:28">
      <c r="A108" s="16" t="s">
        <v>138</v>
      </c>
      <c r="B108" s="50" t="s">
        <v>139</v>
      </c>
      <c r="C108" s="50" t="s">
        <v>157</v>
      </c>
      <c r="D108" s="50" t="s">
        <v>141</v>
      </c>
      <c r="E108" s="15" t="s">
        <v>51</v>
      </c>
      <c r="F108" s="16">
        <v>2010</v>
      </c>
      <c r="G108" s="79">
        <v>6.4013100000000003E-2</v>
      </c>
      <c r="H108" s="17">
        <v>0.23952809999999999</v>
      </c>
      <c r="I108" s="16"/>
      <c r="J108" s="98">
        <v>25.973099999999999</v>
      </c>
      <c r="K108" s="98">
        <v>28.941140000000001</v>
      </c>
      <c r="L108" s="98">
        <v>45.085760000000001</v>
      </c>
      <c r="M108" s="98"/>
      <c r="N108" s="98">
        <v>18.863409999999998</v>
      </c>
      <c r="O108" s="98">
        <v>7.1096820000000003</v>
      </c>
      <c r="P108" s="98"/>
      <c r="Q108" s="98">
        <v>10.85711</v>
      </c>
      <c r="R108" s="98">
        <v>18.084040000000002</v>
      </c>
      <c r="S108" s="98"/>
      <c r="T108" s="98">
        <v>11.454190000000001</v>
      </c>
      <c r="U108" s="98">
        <v>10.26613</v>
      </c>
      <c r="V108" s="98">
        <v>6.0138930000000004</v>
      </c>
      <c r="W108" s="98">
        <v>0.32385619999999998</v>
      </c>
      <c r="X108" s="98">
        <v>11.997170000000001</v>
      </c>
      <c r="Y108" s="98">
        <v>5.0305169999999997</v>
      </c>
      <c r="Z108" s="100"/>
      <c r="AA108" s="16">
        <v>10</v>
      </c>
      <c r="AB108" s="2" t="s">
        <v>52</v>
      </c>
    </row>
    <row r="109" spans="1:28">
      <c r="A109" s="16" t="s">
        <v>138</v>
      </c>
      <c r="B109" s="50" t="s">
        <v>139</v>
      </c>
      <c r="C109" s="50" t="s">
        <v>158</v>
      </c>
      <c r="D109" s="50" t="s">
        <v>141</v>
      </c>
      <c r="E109" s="15" t="s">
        <v>51</v>
      </c>
      <c r="F109" s="16">
        <v>2010</v>
      </c>
      <c r="G109" s="79">
        <v>3.7469700000000002E-2</v>
      </c>
      <c r="H109" s="17">
        <v>0.22902349999999999</v>
      </c>
      <c r="I109" s="16"/>
      <c r="J109" s="98">
        <v>19.278490000000001</v>
      </c>
      <c r="K109" s="98">
        <v>37.101280000000003</v>
      </c>
      <c r="L109" s="98">
        <v>43.620229999999999</v>
      </c>
      <c r="M109" s="98"/>
      <c r="N109" s="98">
        <v>16.46921</v>
      </c>
      <c r="O109" s="98">
        <v>2.8092790000000001</v>
      </c>
      <c r="P109" s="98"/>
      <c r="Q109" s="98">
        <v>16.868659999999998</v>
      </c>
      <c r="R109" s="98">
        <v>20.232620000000001</v>
      </c>
      <c r="S109" s="98"/>
      <c r="T109" s="98">
        <v>12.22512</v>
      </c>
      <c r="U109" s="98">
        <v>12.514810000000001</v>
      </c>
      <c r="V109" s="98">
        <v>0.60685820000000001</v>
      </c>
      <c r="W109" s="98">
        <v>2.5796220000000001</v>
      </c>
      <c r="X109" s="98">
        <v>12.968830000000001</v>
      </c>
      <c r="Y109" s="98">
        <v>2.7249910000000002</v>
      </c>
      <c r="Z109" s="100"/>
      <c r="AA109" s="16">
        <v>10</v>
      </c>
      <c r="AB109" s="2" t="s">
        <v>52</v>
      </c>
    </row>
    <row r="110" spans="1:28">
      <c r="A110" s="16" t="s">
        <v>138</v>
      </c>
      <c r="B110" s="50" t="s">
        <v>139</v>
      </c>
      <c r="C110" s="50" t="s">
        <v>159</v>
      </c>
      <c r="D110" s="50" t="s">
        <v>141</v>
      </c>
      <c r="E110" s="15" t="s">
        <v>51</v>
      </c>
      <c r="F110" s="16">
        <v>2010</v>
      </c>
      <c r="G110" s="79">
        <v>6.6497399999999998E-2</v>
      </c>
      <c r="H110" s="17">
        <v>0.24473200000000001</v>
      </c>
      <c r="I110" s="16"/>
      <c r="J110" s="98">
        <v>14.573370000000001</v>
      </c>
      <c r="K110" s="98">
        <v>36.599150000000002</v>
      </c>
      <c r="L110" s="98">
        <v>48.827480000000001</v>
      </c>
      <c r="M110" s="98"/>
      <c r="N110" s="98">
        <v>8.1334300000000006</v>
      </c>
      <c r="O110" s="98">
        <v>6.43994</v>
      </c>
      <c r="P110" s="98"/>
      <c r="Q110" s="98">
        <v>14.761380000000001</v>
      </c>
      <c r="R110" s="98">
        <v>21.837759999999999</v>
      </c>
      <c r="S110" s="98"/>
      <c r="T110" s="98">
        <v>11.580310000000001</v>
      </c>
      <c r="U110" s="98">
        <v>11.332280000000001</v>
      </c>
      <c r="V110" s="98">
        <v>8.7096579999999992</v>
      </c>
      <c r="W110" s="98">
        <v>1.6121080000000001</v>
      </c>
      <c r="X110" s="98">
        <v>12.15626</v>
      </c>
      <c r="Y110" s="98">
        <v>3.4368650000000001</v>
      </c>
      <c r="Z110" s="100"/>
      <c r="AA110" s="16">
        <v>10</v>
      </c>
      <c r="AB110" s="2" t="s">
        <v>52</v>
      </c>
    </row>
    <row r="111" spans="1:28">
      <c r="A111" s="16" t="s">
        <v>160</v>
      </c>
      <c r="B111" s="50" t="s">
        <v>161</v>
      </c>
      <c r="C111" s="50" t="s">
        <v>162</v>
      </c>
      <c r="D111" s="50" t="s">
        <v>72</v>
      </c>
      <c r="E111" s="15" t="s">
        <v>51</v>
      </c>
      <c r="F111" s="16">
        <v>2011</v>
      </c>
      <c r="G111" s="79">
        <v>4.8098799999999997E-2</v>
      </c>
      <c r="H111" s="17">
        <v>0.2690862</v>
      </c>
      <c r="I111" s="16"/>
      <c r="J111" s="98">
        <v>27.643830000000001</v>
      </c>
      <c r="K111" s="98">
        <v>33.898530000000001</v>
      </c>
      <c r="L111" s="98">
        <v>38.457650000000001</v>
      </c>
      <c r="M111" s="98"/>
      <c r="N111" s="98">
        <v>14.949020000000001</v>
      </c>
      <c r="O111" s="98">
        <v>12.69481</v>
      </c>
      <c r="P111" s="98"/>
      <c r="Q111" s="98">
        <v>17.29982</v>
      </c>
      <c r="R111" s="98">
        <v>16.598710000000001</v>
      </c>
      <c r="S111" s="98"/>
      <c r="T111" s="98">
        <v>7.652666</v>
      </c>
      <c r="U111" s="98">
        <v>5.1746939999999997</v>
      </c>
      <c r="V111" s="98">
        <v>5.0383259999999996</v>
      </c>
      <c r="W111" s="98">
        <v>5.4852800000000004</v>
      </c>
      <c r="X111" s="98">
        <v>10.345840000000001</v>
      </c>
      <c r="Y111" s="98">
        <v>4.7608389999999998</v>
      </c>
      <c r="Z111" s="100"/>
      <c r="AA111" s="16">
        <v>10</v>
      </c>
      <c r="AB111" s="2" t="s">
        <v>52</v>
      </c>
    </row>
    <row r="112" spans="1:28">
      <c r="A112" s="16" t="s">
        <v>160</v>
      </c>
      <c r="B112" s="50" t="s">
        <v>161</v>
      </c>
      <c r="C112" s="50" t="s">
        <v>163</v>
      </c>
      <c r="D112" s="50" t="s">
        <v>72</v>
      </c>
      <c r="E112" s="15" t="s">
        <v>51</v>
      </c>
      <c r="F112" s="16">
        <v>2011</v>
      </c>
      <c r="G112" s="79">
        <v>7.1634299999999998E-2</v>
      </c>
      <c r="H112" s="17">
        <v>0.17880770000000001</v>
      </c>
      <c r="I112" s="16"/>
      <c r="J112" s="98">
        <v>7.936623</v>
      </c>
      <c r="K112" s="98">
        <v>36.893729999999998</v>
      </c>
      <c r="L112" s="98">
        <v>55.169649999999997</v>
      </c>
      <c r="M112" s="98"/>
      <c r="N112" s="98">
        <v>2.2388750000000002</v>
      </c>
      <c r="O112" s="98">
        <v>5.6977479999999998</v>
      </c>
      <c r="P112" s="98"/>
      <c r="Q112" s="98">
        <v>26.194500000000001</v>
      </c>
      <c r="R112" s="98">
        <v>10.69924</v>
      </c>
      <c r="S112" s="98"/>
      <c r="T112" s="98">
        <v>9.2419370000000001</v>
      </c>
      <c r="U112" s="98">
        <v>11.3018</v>
      </c>
      <c r="V112" s="98">
        <v>6.9716630000000004</v>
      </c>
      <c r="W112" s="98">
        <v>9.190747</v>
      </c>
      <c r="X112" s="98">
        <v>12.93158</v>
      </c>
      <c r="Y112" s="98">
        <v>5.5319229999999999</v>
      </c>
      <c r="Z112" s="100"/>
      <c r="AA112" s="16">
        <v>10</v>
      </c>
      <c r="AB112" s="2" t="s">
        <v>52</v>
      </c>
    </row>
    <row r="113" spans="1:28">
      <c r="A113" s="16" t="s">
        <v>160</v>
      </c>
      <c r="B113" s="50" t="s">
        <v>161</v>
      </c>
      <c r="C113" s="50" t="s">
        <v>164</v>
      </c>
      <c r="D113" s="50" t="s">
        <v>72</v>
      </c>
      <c r="E113" s="15" t="s">
        <v>51</v>
      </c>
      <c r="F113" s="16">
        <v>2011</v>
      </c>
      <c r="G113" s="79">
        <v>9.1881400000000002E-2</v>
      </c>
      <c r="H113" s="17">
        <v>2.4463100000000002E-2</v>
      </c>
      <c r="I113" s="16"/>
      <c r="J113" s="98">
        <v>7.4690279999999998</v>
      </c>
      <c r="K113" s="98">
        <v>58.84216</v>
      </c>
      <c r="L113" s="98">
        <v>33.688809999999997</v>
      </c>
      <c r="M113" s="98"/>
      <c r="N113" s="98">
        <v>2.0314390000000002</v>
      </c>
      <c r="O113" s="98">
        <v>5.437589</v>
      </c>
      <c r="P113" s="98"/>
      <c r="Q113" s="98">
        <v>38.254280000000001</v>
      </c>
      <c r="R113" s="98">
        <v>20.587879999999998</v>
      </c>
      <c r="S113" s="98"/>
      <c r="T113" s="98">
        <v>2.5746820000000001</v>
      </c>
      <c r="U113" s="98">
        <v>8.8686039999999995</v>
      </c>
      <c r="V113" s="98">
        <v>1.44455</v>
      </c>
      <c r="W113" s="98">
        <v>4.087059</v>
      </c>
      <c r="X113" s="98">
        <v>12.733029999999999</v>
      </c>
      <c r="Y113" s="98">
        <v>3.9808940000000002</v>
      </c>
      <c r="Z113" s="100"/>
      <c r="AA113" s="16">
        <v>10</v>
      </c>
      <c r="AB113" s="2" t="s">
        <v>52</v>
      </c>
    </row>
    <row r="114" spans="1:28">
      <c r="A114" s="16" t="s">
        <v>160</v>
      </c>
      <c r="B114" s="50" t="s">
        <v>161</v>
      </c>
      <c r="C114" s="50" t="s">
        <v>126</v>
      </c>
      <c r="D114" s="50" t="s">
        <v>72</v>
      </c>
      <c r="E114" s="15" t="s">
        <v>51</v>
      </c>
      <c r="F114" s="16">
        <v>2011</v>
      </c>
      <c r="G114" s="79">
        <v>4.2657399999999998E-2</v>
      </c>
      <c r="H114" s="17">
        <v>0.27397260000000001</v>
      </c>
      <c r="I114" s="16"/>
      <c r="J114" s="98">
        <v>16.178149999999999</v>
      </c>
      <c r="K114" s="98">
        <v>29.8124</v>
      </c>
      <c r="L114" s="98">
        <v>54.009450000000001</v>
      </c>
      <c r="M114" s="98"/>
      <c r="N114" s="98">
        <v>8.2736590000000003</v>
      </c>
      <c r="O114" s="98">
        <v>7.9044889999999999</v>
      </c>
      <c r="P114" s="98"/>
      <c r="Q114" s="98">
        <v>16.348130000000001</v>
      </c>
      <c r="R114" s="98">
        <v>13.464259999999999</v>
      </c>
      <c r="S114" s="98"/>
      <c r="T114" s="98">
        <v>8.0255150000000004</v>
      </c>
      <c r="U114" s="98">
        <v>10.29339</v>
      </c>
      <c r="V114" s="98">
        <v>8.8952220000000004</v>
      </c>
      <c r="W114" s="98">
        <v>8.2055330000000009</v>
      </c>
      <c r="X114" s="98">
        <v>11.364850000000001</v>
      </c>
      <c r="Y114" s="98">
        <v>7.2249460000000001</v>
      </c>
      <c r="Z114" s="100"/>
      <c r="AA114" s="16">
        <v>10</v>
      </c>
      <c r="AB114" s="2" t="s">
        <v>52</v>
      </c>
    </row>
    <row r="115" spans="1:28">
      <c r="A115" s="16" t="s">
        <v>160</v>
      </c>
      <c r="B115" s="50" t="s">
        <v>161</v>
      </c>
      <c r="C115" s="50" t="s">
        <v>165</v>
      </c>
      <c r="D115" s="50" t="s">
        <v>72</v>
      </c>
      <c r="E115" s="15" t="s">
        <v>51</v>
      </c>
      <c r="F115" s="16">
        <v>2011</v>
      </c>
      <c r="G115" s="79">
        <v>0.19439970000000001</v>
      </c>
      <c r="H115" s="17">
        <v>0.53998360000000001</v>
      </c>
      <c r="I115" s="16"/>
      <c r="J115" s="98">
        <v>32.12276</v>
      </c>
      <c r="K115" s="98">
        <v>28.026309999999999</v>
      </c>
      <c r="L115" s="98">
        <v>39.850929999999998</v>
      </c>
      <c r="M115" s="98"/>
      <c r="N115" s="98">
        <v>16.030930000000001</v>
      </c>
      <c r="O115" s="98">
        <v>16.091830000000002</v>
      </c>
      <c r="P115" s="98"/>
      <c r="Q115" s="98">
        <v>14.90785</v>
      </c>
      <c r="R115" s="98">
        <v>13.118460000000001</v>
      </c>
      <c r="S115" s="98"/>
      <c r="T115" s="98">
        <v>8.1433339999999994</v>
      </c>
      <c r="U115" s="98">
        <v>5.5331640000000002</v>
      </c>
      <c r="V115" s="98">
        <v>5.5624120000000001</v>
      </c>
      <c r="W115" s="98">
        <v>7.2818680000000002</v>
      </c>
      <c r="X115" s="98">
        <v>8.8915199999999999</v>
      </c>
      <c r="Y115" s="98">
        <v>4.4386299999999999</v>
      </c>
      <c r="Z115" s="100"/>
      <c r="AA115" s="16">
        <v>10</v>
      </c>
      <c r="AB115" s="2" t="s">
        <v>52</v>
      </c>
    </row>
    <row r="116" spans="1:28">
      <c r="A116" s="16" t="s">
        <v>160</v>
      </c>
      <c r="B116" s="50" t="s">
        <v>161</v>
      </c>
      <c r="C116" s="50" t="s">
        <v>166</v>
      </c>
      <c r="D116" s="50" t="s">
        <v>72</v>
      </c>
      <c r="E116" s="15" t="s">
        <v>51</v>
      </c>
      <c r="F116" s="16">
        <v>2011</v>
      </c>
      <c r="G116" s="79">
        <v>4.1777700000000001E-2</v>
      </c>
      <c r="H116" s="17">
        <v>9.0616100000000005E-2</v>
      </c>
      <c r="I116" s="16"/>
      <c r="J116" s="98">
        <v>8.0471319999999995</v>
      </c>
      <c r="K116" s="98">
        <v>36.542209999999997</v>
      </c>
      <c r="L116" s="98">
        <v>55.410670000000003</v>
      </c>
      <c r="M116" s="98"/>
      <c r="N116" s="98">
        <v>4.1325430000000001</v>
      </c>
      <c r="O116" s="98">
        <v>3.9145889999999999</v>
      </c>
      <c r="P116" s="98"/>
      <c r="Q116" s="98">
        <v>26.052019999999999</v>
      </c>
      <c r="R116" s="98">
        <v>10.490180000000001</v>
      </c>
      <c r="S116" s="98"/>
      <c r="T116" s="98">
        <v>8.3751650000000009</v>
      </c>
      <c r="U116" s="98">
        <v>10.54434</v>
      </c>
      <c r="V116" s="98">
        <v>8.0611219999999992</v>
      </c>
      <c r="W116" s="98">
        <v>9.2958780000000001</v>
      </c>
      <c r="X116" s="98">
        <v>11.84671</v>
      </c>
      <c r="Y116" s="98">
        <v>7.287452</v>
      </c>
      <c r="Z116" s="100"/>
      <c r="AA116" s="16">
        <v>10</v>
      </c>
      <c r="AB116" s="2" t="s">
        <v>52</v>
      </c>
    </row>
    <row r="117" spans="1:28">
      <c r="A117" s="16" t="s">
        <v>160</v>
      </c>
      <c r="B117" s="50" t="s">
        <v>161</v>
      </c>
      <c r="C117" s="50" t="s">
        <v>128</v>
      </c>
      <c r="D117" s="50" t="s">
        <v>72</v>
      </c>
      <c r="E117" s="15" t="s">
        <v>51</v>
      </c>
      <c r="F117" s="16">
        <v>2011</v>
      </c>
      <c r="G117" s="79">
        <v>0.11416</v>
      </c>
      <c r="H117" s="17">
        <v>0.45834780000000003</v>
      </c>
      <c r="I117" s="16"/>
      <c r="J117" s="98">
        <v>24.451830000000001</v>
      </c>
      <c r="K117" s="98">
        <v>30.80997</v>
      </c>
      <c r="L117" s="98">
        <v>44.738199999999999</v>
      </c>
      <c r="M117" s="98"/>
      <c r="N117" s="98">
        <v>10.48217</v>
      </c>
      <c r="O117" s="98">
        <v>13.969659999999999</v>
      </c>
      <c r="P117" s="98"/>
      <c r="Q117" s="98">
        <v>18.652930000000001</v>
      </c>
      <c r="R117" s="98">
        <v>12.15705</v>
      </c>
      <c r="S117" s="98"/>
      <c r="T117" s="98">
        <v>8.0908929999999994</v>
      </c>
      <c r="U117" s="98">
        <v>8.0011340000000004</v>
      </c>
      <c r="V117" s="98">
        <v>6.3196459999999997</v>
      </c>
      <c r="W117" s="98">
        <v>7.8873230000000003</v>
      </c>
      <c r="X117" s="98">
        <v>9.3321199999999997</v>
      </c>
      <c r="Y117" s="98">
        <v>5.1070849999999997</v>
      </c>
      <c r="Z117" s="100"/>
      <c r="AA117" s="16">
        <v>10</v>
      </c>
      <c r="AB117" s="2" t="s">
        <v>52</v>
      </c>
    </row>
    <row r="118" spans="1:28">
      <c r="A118" s="16" t="s">
        <v>160</v>
      </c>
      <c r="B118" s="50" t="s">
        <v>161</v>
      </c>
      <c r="C118" s="50" t="s">
        <v>167</v>
      </c>
      <c r="D118" s="50" t="s">
        <v>72</v>
      </c>
      <c r="E118" s="15" t="s">
        <v>51</v>
      </c>
      <c r="F118" s="16">
        <v>2011</v>
      </c>
      <c r="G118" s="79">
        <v>8.9053400000000005E-2</v>
      </c>
      <c r="H118" s="17">
        <v>0.16699079999999999</v>
      </c>
      <c r="I118" s="16"/>
      <c r="J118" s="98">
        <v>10.398999999999999</v>
      </c>
      <c r="K118" s="98">
        <v>28.063549999999999</v>
      </c>
      <c r="L118" s="98">
        <v>61.53745</v>
      </c>
      <c r="M118" s="98"/>
      <c r="N118" s="98">
        <v>4.121626</v>
      </c>
      <c r="O118" s="98">
        <v>6.2773760000000003</v>
      </c>
      <c r="P118" s="98"/>
      <c r="Q118" s="98">
        <v>19.512409999999999</v>
      </c>
      <c r="R118" s="98">
        <v>8.5511420000000005</v>
      </c>
      <c r="S118" s="98"/>
      <c r="T118" s="98">
        <v>10.893739999999999</v>
      </c>
      <c r="U118" s="98">
        <v>10.842919999999999</v>
      </c>
      <c r="V118" s="98">
        <v>8.3610939999999996</v>
      </c>
      <c r="W118" s="98">
        <v>10.43416</v>
      </c>
      <c r="X118" s="98">
        <v>12.89193</v>
      </c>
      <c r="Y118" s="98">
        <v>8.1136130000000009</v>
      </c>
      <c r="Z118" s="100"/>
      <c r="AA118" s="16">
        <v>10</v>
      </c>
      <c r="AB118" s="2" t="s">
        <v>52</v>
      </c>
    </row>
    <row r="119" spans="1:28">
      <c r="A119" s="16" t="s">
        <v>160</v>
      </c>
      <c r="B119" s="50" t="s">
        <v>161</v>
      </c>
      <c r="C119" s="50" t="s">
        <v>136</v>
      </c>
      <c r="D119" s="50" t="s">
        <v>72</v>
      </c>
      <c r="E119" s="15" t="s">
        <v>51</v>
      </c>
      <c r="F119" s="16">
        <v>2011</v>
      </c>
      <c r="G119" s="79">
        <v>0.1133817</v>
      </c>
      <c r="H119" s="17">
        <v>0.1464646</v>
      </c>
      <c r="I119" s="16"/>
      <c r="J119" s="98">
        <v>12.10618</v>
      </c>
      <c r="K119" s="98">
        <v>30.667649999999998</v>
      </c>
      <c r="L119" s="98">
        <v>57.22616</v>
      </c>
      <c r="M119" s="98"/>
      <c r="N119" s="98">
        <v>5.6236280000000001</v>
      </c>
      <c r="O119" s="98">
        <v>6.4825530000000002</v>
      </c>
      <c r="P119" s="98"/>
      <c r="Q119" s="98">
        <v>23.769929999999999</v>
      </c>
      <c r="R119" s="98">
        <v>6.8977170000000001</v>
      </c>
      <c r="S119" s="98"/>
      <c r="T119" s="98">
        <v>9.7931620000000006</v>
      </c>
      <c r="U119" s="98">
        <v>11.56803</v>
      </c>
      <c r="V119" s="98">
        <v>10.004</v>
      </c>
      <c r="W119" s="98">
        <v>8.0269650000000006</v>
      </c>
      <c r="X119" s="98">
        <v>13.18582</v>
      </c>
      <c r="Y119" s="98">
        <v>4.6481969999999997</v>
      </c>
      <c r="Z119" s="100"/>
      <c r="AA119" s="16">
        <v>10</v>
      </c>
      <c r="AB119" s="2" t="s">
        <v>52</v>
      </c>
    </row>
    <row r="120" spans="1:28">
      <c r="A120" s="16" t="s">
        <v>160</v>
      </c>
      <c r="B120" s="50" t="s">
        <v>161</v>
      </c>
      <c r="C120" s="50" t="s">
        <v>137</v>
      </c>
      <c r="D120" s="50" t="s">
        <v>72</v>
      </c>
      <c r="E120" s="15" t="s">
        <v>51</v>
      </c>
      <c r="F120" s="16">
        <v>2011</v>
      </c>
      <c r="G120" s="79">
        <v>2.8724199999999998E-2</v>
      </c>
      <c r="H120" s="17">
        <v>0.13073670000000001</v>
      </c>
      <c r="I120" s="16"/>
      <c r="J120" s="98">
        <v>5.9689100000000002</v>
      </c>
      <c r="K120" s="98">
        <v>36.719529999999999</v>
      </c>
      <c r="L120" s="98">
        <v>57.31156</v>
      </c>
      <c r="M120" s="98"/>
      <c r="N120" s="98">
        <v>3.2421449999999998</v>
      </c>
      <c r="O120" s="98">
        <v>2.7267649999999999</v>
      </c>
      <c r="P120" s="98"/>
      <c r="Q120" s="98">
        <v>21.849450000000001</v>
      </c>
      <c r="R120" s="98">
        <v>14.87008</v>
      </c>
      <c r="S120" s="98"/>
      <c r="T120" s="98">
        <v>7.0820670000000003</v>
      </c>
      <c r="U120" s="98">
        <v>12.52176</v>
      </c>
      <c r="V120" s="98">
        <v>8.3730419999999999</v>
      </c>
      <c r="W120" s="98">
        <v>9.7694799999999997</v>
      </c>
      <c r="X120" s="98">
        <v>13.03532</v>
      </c>
      <c r="Y120" s="98">
        <v>6.5298930000000004</v>
      </c>
      <c r="Z120" s="100"/>
      <c r="AA120" s="16">
        <v>10</v>
      </c>
      <c r="AB120" s="2" t="s">
        <v>52</v>
      </c>
    </row>
    <row r="121" spans="1:28">
      <c r="A121" s="16" t="s">
        <v>160</v>
      </c>
      <c r="B121" s="50" t="s">
        <v>161</v>
      </c>
      <c r="C121" s="50" t="s">
        <v>168</v>
      </c>
      <c r="D121" s="50" t="s">
        <v>72</v>
      </c>
      <c r="E121" s="15" t="s">
        <v>51</v>
      </c>
      <c r="F121" s="16">
        <v>2011</v>
      </c>
      <c r="G121" s="79">
        <v>7.2684200000000004E-2</v>
      </c>
      <c r="H121" s="17">
        <v>0.1292497</v>
      </c>
      <c r="I121" s="16"/>
      <c r="J121" s="98">
        <v>9.8770880000000005</v>
      </c>
      <c r="K121" s="98">
        <v>33.871000000000002</v>
      </c>
      <c r="L121" s="98">
        <v>56.251910000000002</v>
      </c>
      <c r="M121" s="98"/>
      <c r="N121" s="98">
        <v>3.9722590000000002</v>
      </c>
      <c r="O121" s="98">
        <v>5.9048280000000002</v>
      </c>
      <c r="P121" s="98"/>
      <c r="Q121" s="98">
        <v>25.046330000000001</v>
      </c>
      <c r="R121" s="98">
        <v>8.8246669999999998</v>
      </c>
      <c r="S121" s="98"/>
      <c r="T121" s="98">
        <v>9.7871179999999995</v>
      </c>
      <c r="U121" s="98">
        <v>11.921379999999999</v>
      </c>
      <c r="V121" s="98">
        <v>7.4388690000000004</v>
      </c>
      <c r="W121" s="98">
        <v>8.1550440000000002</v>
      </c>
      <c r="X121" s="98">
        <v>12.13902</v>
      </c>
      <c r="Y121" s="98">
        <v>6.8104839999999998</v>
      </c>
      <c r="Z121" s="100"/>
      <c r="AA121" s="16">
        <v>10</v>
      </c>
      <c r="AB121" s="2" t="s">
        <v>52</v>
      </c>
    </row>
    <row r="122" spans="1:28">
      <c r="A122" s="16" t="s">
        <v>160</v>
      </c>
      <c r="B122" s="50" t="s">
        <v>161</v>
      </c>
      <c r="C122" s="50" t="s">
        <v>169</v>
      </c>
      <c r="D122" s="50" t="s">
        <v>72</v>
      </c>
      <c r="E122" s="15" t="s">
        <v>51</v>
      </c>
      <c r="F122" s="16">
        <v>2011</v>
      </c>
      <c r="G122" s="79">
        <v>9.1547299999999998E-2</v>
      </c>
      <c r="H122" s="17">
        <v>2.62464E-2</v>
      </c>
      <c r="I122" s="16"/>
      <c r="J122" s="98">
        <v>10.737109999999999</v>
      </c>
      <c r="K122" s="98">
        <v>60.621389999999998</v>
      </c>
      <c r="L122" s="98">
        <v>28.641500000000001</v>
      </c>
      <c r="M122" s="98"/>
      <c r="N122" s="98">
        <v>4.4239560000000004</v>
      </c>
      <c r="O122" s="98">
        <v>6.3131490000000001</v>
      </c>
      <c r="P122" s="98"/>
      <c r="Q122" s="98">
        <v>36.940150000000003</v>
      </c>
      <c r="R122" s="98">
        <v>23.681249999999999</v>
      </c>
      <c r="S122" s="98"/>
      <c r="T122" s="98">
        <v>1.026357</v>
      </c>
      <c r="U122" s="98">
        <v>8.9945009999999996</v>
      </c>
      <c r="V122" s="98">
        <v>3.252084</v>
      </c>
      <c r="W122" s="98">
        <v>3.0774189999999999</v>
      </c>
      <c r="X122" s="98">
        <v>9.9319939999999995</v>
      </c>
      <c r="Y122" s="98">
        <v>2.359143</v>
      </c>
      <c r="Z122" s="100"/>
      <c r="AA122" s="16">
        <v>10</v>
      </c>
      <c r="AB122" s="2" t="s">
        <v>52</v>
      </c>
    </row>
    <row r="123" spans="1:28">
      <c r="A123" s="16" t="s">
        <v>170</v>
      </c>
      <c r="B123" s="50" t="s">
        <v>171</v>
      </c>
      <c r="C123" s="50" t="s">
        <v>172</v>
      </c>
      <c r="D123" s="50" t="s">
        <v>72</v>
      </c>
      <c r="E123" s="15" t="s">
        <v>38</v>
      </c>
      <c r="F123" s="16">
        <v>2010</v>
      </c>
      <c r="G123" s="79">
        <v>4.9757999999999998E-3</v>
      </c>
      <c r="H123" s="17">
        <v>0.36430859999999998</v>
      </c>
      <c r="I123" s="16"/>
      <c r="J123" s="98">
        <v>21.929590000000001</v>
      </c>
      <c r="K123" s="98">
        <v>22.590800000000002</v>
      </c>
      <c r="L123" s="98">
        <v>55.479599999999998</v>
      </c>
      <c r="M123" s="98"/>
      <c r="N123" s="98">
        <v>11.393520000000001</v>
      </c>
      <c r="O123" s="98">
        <v>10.53608</v>
      </c>
      <c r="P123" s="98"/>
      <c r="Q123" s="98">
        <v>17.178840000000001</v>
      </c>
      <c r="R123" s="98">
        <v>5.4119599999999997</v>
      </c>
      <c r="S123" s="98"/>
      <c r="T123" s="98">
        <v>10.88513</v>
      </c>
      <c r="U123" s="98">
        <v>10.60337</v>
      </c>
      <c r="V123" s="98">
        <v>5.7354659999999997</v>
      </c>
      <c r="W123" s="98">
        <v>9.8677240000000008</v>
      </c>
      <c r="X123" s="98">
        <v>10.98659</v>
      </c>
      <c r="Y123" s="98">
        <v>7.4013239999999998</v>
      </c>
      <c r="Z123" s="100"/>
      <c r="AA123" s="16">
        <v>9</v>
      </c>
      <c r="AB123" s="2" t="s">
        <v>173</v>
      </c>
    </row>
    <row r="124" spans="1:28">
      <c r="A124" s="16" t="s">
        <v>170</v>
      </c>
      <c r="B124" s="50" t="s">
        <v>171</v>
      </c>
      <c r="C124" s="50" t="s">
        <v>174</v>
      </c>
      <c r="D124" s="50" t="s">
        <v>72</v>
      </c>
      <c r="E124" s="15" t="s">
        <v>38</v>
      </c>
      <c r="F124" s="16">
        <v>2010</v>
      </c>
      <c r="G124" s="79">
        <v>0.18631320000000001</v>
      </c>
      <c r="H124" s="17">
        <v>0.196578</v>
      </c>
      <c r="I124" s="16"/>
      <c r="J124" s="98">
        <v>14.87961</v>
      </c>
      <c r="K124" s="98">
        <v>37.173470000000002</v>
      </c>
      <c r="L124" s="98">
        <v>47.946919999999999</v>
      </c>
      <c r="M124" s="98"/>
      <c r="N124" s="98">
        <v>2.4147449999999999</v>
      </c>
      <c r="O124" s="98">
        <v>12.464869999999999</v>
      </c>
      <c r="P124" s="98"/>
      <c r="Q124" s="98">
        <v>22.156089999999999</v>
      </c>
      <c r="R124" s="98">
        <v>15.017379999999999</v>
      </c>
      <c r="S124" s="98"/>
      <c r="T124" s="98">
        <v>8.2261810000000004</v>
      </c>
      <c r="U124" s="98">
        <v>11.72673</v>
      </c>
      <c r="V124" s="98">
        <v>3.0714619999999999</v>
      </c>
      <c r="W124" s="98">
        <v>8.4929500000000004</v>
      </c>
      <c r="X124" s="98">
        <v>12.10097</v>
      </c>
      <c r="Y124" s="98">
        <v>4.3286189999999998</v>
      </c>
      <c r="Z124" s="100"/>
      <c r="AA124" s="16">
        <v>9</v>
      </c>
      <c r="AB124" s="2" t="s">
        <v>173</v>
      </c>
    </row>
    <row r="125" spans="1:28">
      <c r="A125" s="16" t="s">
        <v>170</v>
      </c>
      <c r="B125" s="50" t="s">
        <v>171</v>
      </c>
      <c r="C125" s="50" t="s">
        <v>175</v>
      </c>
      <c r="D125" s="50" t="s">
        <v>72</v>
      </c>
      <c r="E125" s="15" t="s">
        <v>38</v>
      </c>
      <c r="F125" s="16">
        <v>2010</v>
      </c>
      <c r="G125" s="79">
        <v>6.7743800000000007E-2</v>
      </c>
      <c r="H125" s="17">
        <v>0.54380419999999996</v>
      </c>
      <c r="I125" s="16"/>
      <c r="J125" s="98">
        <v>27.436340000000001</v>
      </c>
      <c r="K125" s="98">
        <v>19.956320000000002</v>
      </c>
      <c r="L125" s="98">
        <v>52.607349999999997</v>
      </c>
      <c r="M125" s="98"/>
      <c r="N125" s="98">
        <v>14.83723</v>
      </c>
      <c r="O125" s="98">
        <v>12.59911</v>
      </c>
      <c r="P125" s="98"/>
      <c r="Q125" s="98">
        <v>14.63144</v>
      </c>
      <c r="R125" s="98">
        <v>5.3248810000000004</v>
      </c>
      <c r="S125" s="98"/>
      <c r="T125" s="98">
        <v>9.3058309999999995</v>
      </c>
      <c r="U125" s="98">
        <v>9.2808150000000005</v>
      </c>
      <c r="V125" s="98">
        <v>7.7867050000000004</v>
      </c>
      <c r="W125" s="98">
        <v>9.1053739999999994</v>
      </c>
      <c r="X125" s="98">
        <v>9.4376339999999992</v>
      </c>
      <c r="Y125" s="98">
        <v>7.6909859999999997</v>
      </c>
      <c r="Z125" s="100"/>
      <c r="AA125" s="16">
        <v>9</v>
      </c>
      <c r="AB125" s="2" t="s">
        <v>173</v>
      </c>
    </row>
    <row r="126" spans="1:28">
      <c r="A126" s="16" t="s">
        <v>170</v>
      </c>
      <c r="B126" s="50" t="s">
        <v>171</v>
      </c>
      <c r="C126" s="50" t="s">
        <v>176</v>
      </c>
      <c r="D126" s="50" t="s">
        <v>72</v>
      </c>
      <c r="E126" s="15" t="s">
        <v>38</v>
      </c>
      <c r="F126" s="16">
        <v>2010</v>
      </c>
      <c r="G126" s="79">
        <v>9.6559999999999997E-3</v>
      </c>
      <c r="H126" s="17">
        <v>0.41834329999999997</v>
      </c>
      <c r="I126" s="16"/>
      <c r="J126" s="98">
        <v>22.89404</v>
      </c>
      <c r="K126" s="98">
        <v>16.267240000000001</v>
      </c>
      <c r="L126" s="98">
        <v>60.838720000000002</v>
      </c>
      <c r="M126" s="98"/>
      <c r="N126" s="98">
        <v>13.95059</v>
      </c>
      <c r="O126" s="98">
        <v>8.9434500000000003</v>
      </c>
      <c r="P126" s="98"/>
      <c r="Q126" s="98">
        <v>11.473850000000001</v>
      </c>
      <c r="R126" s="98">
        <v>4.793393</v>
      </c>
      <c r="S126" s="98"/>
      <c r="T126" s="98">
        <v>11.042630000000001</v>
      </c>
      <c r="U126" s="98">
        <v>10.80978</v>
      </c>
      <c r="V126" s="98">
        <v>8.2015499999999992</v>
      </c>
      <c r="W126" s="98">
        <v>10.8782</v>
      </c>
      <c r="X126" s="98">
        <v>11.06564</v>
      </c>
      <c r="Y126" s="98">
        <v>8.8409200000000006</v>
      </c>
      <c r="Z126" s="100"/>
      <c r="AA126" s="16">
        <v>9</v>
      </c>
      <c r="AB126" s="2" t="s">
        <v>173</v>
      </c>
    </row>
    <row r="127" spans="1:28">
      <c r="A127" s="16" t="s">
        <v>170</v>
      </c>
      <c r="B127" s="50" t="s">
        <v>171</v>
      </c>
      <c r="C127" s="50" t="s">
        <v>177</v>
      </c>
      <c r="D127" s="50" t="s">
        <v>72</v>
      </c>
      <c r="E127" s="15" t="s">
        <v>38</v>
      </c>
      <c r="F127" s="16">
        <v>2010</v>
      </c>
      <c r="G127" s="79">
        <v>1.9129699999999999E-2</v>
      </c>
      <c r="H127" s="17">
        <v>0.41973749999999999</v>
      </c>
      <c r="I127" s="16"/>
      <c r="J127" s="98">
        <v>24.72861</v>
      </c>
      <c r="K127" s="98">
        <v>23.533059999999999</v>
      </c>
      <c r="L127" s="98">
        <v>51.738320000000002</v>
      </c>
      <c r="M127" s="98"/>
      <c r="N127" s="98">
        <v>11.30908</v>
      </c>
      <c r="O127" s="98">
        <v>13.41953</v>
      </c>
      <c r="P127" s="98"/>
      <c r="Q127" s="98">
        <v>17.80395</v>
      </c>
      <c r="R127" s="98">
        <v>5.729114</v>
      </c>
      <c r="S127" s="98"/>
      <c r="T127" s="98">
        <v>10.15368</v>
      </c>
      <c r="U127" s="98">
        <v>10.07297</v>
      </c>
      <c r="V127" s="98">
        <v>5.3600830000000004</v>
      </c>
      <c r="W127" s="98">
        <v>9.27562</v>
      </c>
      <c r="X127" s="98">
        <v>10.2767</v>
      </c>
      <c r="Y127" s="98">
        <v>6.5992639999999998</v>
      </c>
      <c r="Z127" s="100"/>
      <c r="AA127" s="16">
        <v>9</v>
      </c>
      <c r="AB127" s="2" t="s">
        <v>173</v>
      </c>
    </row>
    <row r="128" spans="1:28">
      <c r="A128" s="16" t="s">
        <v>170</v>
      </c>
      <c r="B128" s="50" t="s">
        <v>171</v>
      </c>
      <c r="C128" s="50" t="s">
        <v>178</v>
      </c>
      <c r="D128" s="50" t="s">
        <v>72</v>
      </c>
      <c r="E128" s="15" t="s">
        <v>38</v>
      </c>
      <c r="F128" s="16">
        <v>2010</v>
      </c>
      <c r="G128" s="79">
        <v>3.3684499999999999E-2</v>
      </c>
      <c r="H128" s="17">
        <v>0.5014033</v>
      </c>
      <c r="I128" s="16"/>
      <c r="J128" s="98">
        <v>22.60838</v>
      </c>
      <c r="K128" s="98">
        <v>24.990349999999999</v>
      </c>
      <c r="L128" s="98">
        <v>52.401269999999997</v>
      </c>
      <c r="M128" s="98"/>
      <c r="N128" s="98">
        <v>9.7023449999999993</v>
      </c>
      <c r="O128" s="98">
        <v>12.906029999999999</v>
      </c>
      <c r="P128" s="98"/>
      <c r="Q128" s="98">
        <v>15.155709999999999</v>
      </c>
      <c r="R128" s="98">
        <v>9.8346450000000001</v>
      </c>
      <c r="S128" s="98"/>
      <c r="T128" s="98">
        <v>9.6040159999999997</v>
      </c>
      <c r="U128" s="98">
        <v>9.5441669999999998</v>
      </c>
      <c r="V128" s="98">
        <v>6.6436099999999998</v>
      </c>
      <c r="W128" s="98">
        <v>9.2851719999999993</v>
      </c>
      <c r="X128" s="98">
        <v>9.6040159999999997</v>
      </c>
      <c r="Y128" s="98">
        <v>7.7202890000000002</v>
      </c>
      <c r="Z128" s="100"/>
      <c r="AA128" s="16">
        <v>9</v>
      </c>
      <c r="AB128" s="2" t="s">
        <v>173</v>
      </c>
    </row>
    <row r="129" spans="1:28">
      <c r="A129" s="16" t="s">
        <v>170</v>
      </c>
      <c r="B129" s="50" t="s">
        <v>171</v>
      </c>
      <c r="C129" s="50" t="s">
        <v>179</v>
      </c>
      <c r="D129" s="50" t="s">
        <v>72</v>
      </c>
      <c r="E129" s="15" t="s">
        <v>38</v>
      </c>
      <c r="F129" s="16">
        <v>2010</v>
      </c>
      <c r="G129" s="79">
        <v>7.2036299999999998E-2</v>
      </c>
      <c r="H129" s="17">
        <v>0.4940618</v>
      </c>
      <c r="I129" s="16"/>
      <c r="J129" s="98">
        <v>19.13212</v>
      </c>
      <c r="K129" s="98">
        <v>28.690760000000001</v>
      </c>
      <c r="L129" s="98">
        <v>52.177120000000002</v>
      </c>
      <c r="M129" s="98"/>
      <c r="N129" s="98">
        <v>8.1997599999999995</v>
      </c>
      <c r="O129" s="98">
        <v>10.932359999999999</v>
      </c>
      <c r="P129" s="98"/>
      <c r="Q129" s="98">
        <v>16.876049999999999</v>
      </c>
      <c r="R129" s="98">
        <v>11.814719999999999</v>
      </c>
      <c r="S129" s="98"/>
      <c r="T129" s="98">
        <v>9.7104020000000002</v>
      </c>
      <c r="U129" s="98">
        <v>9.6506290000000003</v>
      </c>
      <c r="V129" s="98">
        <v>6.6488779999999998</v>
      </c>
      <c r="W129" s="98">
        <v>9.0172570000000007</v>
      </c>
      <c r="X129" s="98">
        <v>9.7907050000000009</v>
      </c>
      <c r="Y129" s="98">
        <v>7.3592510000000004</v>
      </c>
      <c r="Z129" s="100"/>
      <c r="AA129" s="16">
        <v>9</v>
      </c>
      <c r="AB129" s="2" t="s">
        <v>173</v>
      </c>
    </row>
    <row r="130" spans="1:28">
      <c r="A130" s="16" t="s">
        <v>170</v>
      </c>
      <c r="B130" s="50" t="s">
        <v>171</v>
      </c>
      <c r="C130" s="50" t="s">
        <v>180</v>
      </c>
      <c r="D130" s="50" t="s">
        <v>72</v>
      </c>
      <c r="E130" s="15" t="s">
        <v>38</v>
      </c>
      <c r="F130" s="16">
        <v>2010</v>
      </c>
      <c r="G130" s="79">
        <v>9.5353300000000002E-2</v>
      </c>
      <c r="H130" s="17">
        <v>0.4970966</v>
      </c>
      <c r="I130" s="16"/>
      <c r="J130" s="98">
        <v>26.130179999999999</v>
      </c>
      <c r="K130" s="98">
        <v>23.4711</v>
      </c>
      <c r="L130" s="98">
        <v>50.398710000000001</v>
      </c>
      <c r="M130" s="98"/>
      <c r="N130" s="98">
        <v>11.91113</v>
      </c>
      <c r="O130" s="98">
        <v>14.219049999999999</v>
      </c>
      <c r="P130" s="98"/>
      <c r="Q130" s="98">
        <v>14.93591</v>
      </c>
      <c r="R130" s="98">
        <v>8.5351929999999996</v>
      </c>
      <c r="S130" s="98"/>
      <c r="T130" s="98">
        <v>9.3839450000000006</v>
      </c>
      <c r="U130" s="98">
        <v>9.4745270000000001</v>
      </c>
      <c r="V130" s="98">
        <v>6.9946789999999996</v>
      </c>
      <c r="W130" s="98">
        <v>8.119923</v>
      </c>
      <c r="X130" s="98">
        <v>9.5303079999999998</v>
      </c>
      <c r="Y130" s="98">
        <v>6.8953350000000002</v>
      </c>
      <c r="Z130" s="100"/>
      <c r="AA130" s="16">
        <v>9</v>
      </c>
      <c r="AB130" s="2" t="s">
        <v>173</v>
      </c>
    </row>
    <row r="131" spans="1:28">
      <c r="A131" s="16" t="s">
        <v>170</v>
      </c>
      <c r="B131" s="50" t="s">
        <v>171</v>
      </c>
      <c r="C131" s="50" t="s">
        <v>181</v>
      </c>
      <c r="D131" s="50" t="s">
        <v>72</v>
      </c>
      <c r="E131" s="15" t="s">
        <v>38</v>
      </c>
      <c r="F131" s="16">
        <v>2010</v>
      </c>
      <c r="G131" s="79">
        <v>3.69115E-2</v>
      </c>
      <c r="H131" s="17">
        <v>0.49140830000000002</v>
      </c>
      <c r="I131" s="16"/>
      <c r="J131" s="98">
        <v>25.55585</v>
      </c>
      <c r="K131" s="98">
        <v>17.87641</v>
      </c>
      <c r="L131" s="98">
        <v>56.567740000000001</v>
      </c>
      <c r="M131" s="98"/>
      <c r="N131" s="98">
        <v>14.708080000000001</v>
      </c>
      <c r="O131" s="98">
        <v>10.847770000000001</v>
      </c>
      <c r="P131" s="98"/>
      <c r="Q131" s="98">
        <v>12.956250000000001</v>
      </c>
      <c r="R131" s="98">
        <v>4.9201589999999999</v>
      </c>
      <c r="S131" s="98"/>
      <c r="T131" s="98">
        <v>10.12303</v>
      </c>
      <c r="U131" s="98">
        <v>10.02999</v>
      </c>
      <c r="V131" s="98">
        <v>8.5826989999999999</v>
      </c>
      <c r="W131" s="98">
        <v>9.6985980000000005</v>
      </c>
      <c r="X131" s="98">
        <v>10.13799</v>
      </c>
      <c r="Y131" s="98">
        <v>7.9954219999999996</v>
      </c>
      <c r="Z131" s="100"/>
      <c r="AA131" s="16">
        <v>9</v>
      </c>
      <c r="AB131" s="2" t="s">
        <v>173</v>
      </c>
    </row>
    <row r="132" spans="1:28">
      <c r="A132" s="16" t="s">
        <v>170</v>
      </c>
      <c r="B132" s="50" t="s">
        <v>171</v>
      </c>
      <c r="C132" s="50" t="s">
        <v>182</v>
      </c>
      <c r="D132" s="50" t="s">
        <v>72</v>
      </c>
      <c r="E132" s="15" t="s">
        <v>38</v>
      </c>
      <c r="F132" s="16">
        <v>2010</v>
      </c>
      <c r="G132" s="79">
        <v>2.4365399999999999E-2</v>
      </c>
      <c r="H132" s="17">
        <v>0.4192401</v>
      </c>
      <c r="I132" s="16"/>
      <c r="J132" s="98">
        <v>22.775169999999999</v>
      </c>
      <c r="K132" s="98">
        <v>21.10089</v>
      </c>
      <c r="L132" s="98">
        <v>56.123939999999997</v>
      </c>
      <c r="M132" s="98"/>
      <c r="N132" s="98">
        <v>11.16328</v>
      </c>
      <c r="O132" s="98">
        <v>11.611879999999999</v>
      </c>
      <c r="P132" s="98"/>
      <c r="Q132" s="98">
        <v>14.984310000000001</v>
      </c>
      <c r="R132" s="98">
        <v>6.1165799999999999</v>
      </c>
      <c r="S132" s="98"/>
      <c r="T132" s="98">
        <v>10.43463</v>
      </c>
      <c r="U132" s="98">
        <v>9.7794570000000007</v>
      </c>
      <c r="V132" s="98">
        <v>6.0014070000000004</v>
      </c>
      <c r="W132" s="98">
        <v>10.328200000000001</v>
      </c>
      <c r="X132" s="98">
        <v>10.43463</v>
      </c>
      <c r="Y132" s="98">
        <v>9.1456189999999999</v>
      </c>
      <c r="Z132" s="100"/>
      <c r="AA132" s="16">
        <v>9</v>
      </c>
      <c r="AB132" s="2" t="s">
        <v>173</v>
      </c>
    </row>
    <row r="133" spans="1:28">
      <c r="A133" s="16" t="s">
        <v>170</v>
      </c>
      <c r="B133" s="50" t="s">
        <v>171</v>
      </c>
      <c r="C133" s="50" t="s">
        <v>183</v>
      </c>
      <c r="D133" s="50" t="s">
        <v>72</v>
      </c>
      <c r="E133" s="15" t="s">
        <v>38</v>
      </c>
      <c r="F133" s="16">
        <v>2010</v>
      </c>
      <c r="G133" s="79">
        <v>5.3090999999999999E-2</v>
      </c>
      <c r="H133" s="17">
        <v>0.52034069999999999</v>
      </c>
      <c r="I133" s="16"/>
      <c r="J133" s="98">
        <v>28.685449999999999</v>
      </c>
      <c r="K133" s="98">
        <v>21.855599999999999</v>
      </c>
      <c r="L133" s="98">
        <v>49.458950000000002</v>
      </c>
      <c r="M133" s="98"/>
      <c r="N133" s="98">
        <v>14.25329</v>
      </c>
      <c r="O133" s="98">
        <v>14.43216</v>
      </c>
      <c r="P133" s="98"/>
      <c r="Q133" s="98">
        <v>13.41306</v>
      </c>
      <c r="R133" s="98">
        <v>8.4425410000000003</v>
      </c>
      <c r="S133" s="98"/>
      <c r="T133" s="98">
        <v>9.3484510000000007</v>
      </c>
      <c r="U133" s="98">
        <v>9.2662680000000002</v>
      </c>
      <c r="V133" s="98">
        <v>6.1509809999999998</v>
      </c>
      <c r="W133" s="98">
        <v>8.2444380000000006</v>
      </c>
      <c r="X133" s="98">
        <v>9.4480889999999995</v>
      </c>
      <c r="Y133" s="98">
        <v>7.0007210000000004</v>
      </c>
      <c r="Z133" s="100"/>
      <c r="AA133" s="16">
        <v>9</v>
      </c>
      <c r="AB133" s="2" t="s">
        <v>173</v>
      </c>
    </row>
    <row r="134" spans="1:28">
      <c r="A134" s="16" t="s">
        <v>170</v>
      </c>
      <c r="B134" s="50" t="s">
        <v>171</v>
      </c>
      <c r="C134" s="50" t="s">
        <v>184</v>
      </c>
      <c r="D134" s="50" t="s">
        <v>72</v>
      </c>
      <c r="E134" s="15" t="s">
        <v>38</v>
      </c>
      <c r="F134" s="16">
        <v>2010</v>
      </c>
      <c r="G134" s="79">
        <v>0.1079504</v>
      </c>
      <c r="H134" s="17">
        <v>0.40324559999999998</v>
      </c>
      <c r="I134" s="16"/>
      <c r="J134" s="98">
        <v>20.815079999999998</v>
      </c>
      <c r="K134" s="98">
        <v>25.13138</v>
      </c>
      <c r="L134" s="98">
        <v>54.053539999999998</v>
      </c>
      <c r="M134" s="98"/>
      <c r="N134" s="98">
        <v>8.6772419999999997</v>
      </c>
      <c r="O134" s="98">
        <v>12.137840000000001</v>
      </c>
      <c r="P134" s="98"/>
      <c r="Q134" s="98">
        <v>15.517939999999999</v>
      </c>
      <c r="R134" s="98">
        <v>9.6134409999999999</v>
      </c>
      <c r="S134" s="98"/>
      <c r="T134" s="98">
        <v>10.133089999999999</v>
      </c>
      <c r="U134" s="98">
        <v>10.547800000000001</v>
      </c>
      <c r="V134" s="98">
        <v>6.7504989999999996</v>
      </c>
      <c r="W134" s="98">
        <v>9.2161659999999994</v>
      </c>
      <c r="X134" s="98">
        <v>10.547800000000001</v>
      </c>
      <c r="Y134" s="98">
        <v>6.8581899999999996</v>
      </c>
      <c r="Z134" s="100"/>
      <c r="AA134" s="16">
        <v>9</v>
      </c>
      <c r="AB134" s="2" t="s">
        <v>173</v>
      </c>
    </row>
    <row r="135" spans="1:28">
      <c r="A135" s="16" t="s">
        <v>170</v>
      </c>
      <c r="B135" s="50" t="s">
        <v>171</v>
      </c>
      <c r="C135" s="50" t="s">
        <v>185</v>
      </c>
      <c r="D135" s="50" t="s">
        <v>72</v>
      </c>
      <c r="E135" s="15" t="s">
        <v>38</v>
      </c>
      <c r="F135" s="16">
        <v>2010</v>
      </c>
      <c r="G135" s="79">
        <v>5.1970099999999998E-2</v>
      </c>
      <c r="H135" s="17">
        <v>0.47128500000000001</v>
      </c>
      <c r="I135" s="16"/>
      <c r="J135" s="98">
        <v>25.43683</v>
      </c>
      <c r="K135" s="98">
        <v>20.26145</v>
      </c>
      <c r="L135" s="98">
        <v>54.301720000000003</v>
      </c>
      <c r="M135" s="98"/>
      <c r="N135" s="98">
        <v>12.64213</v>
      </c>
      <c r="O135" s="98">
        <v>12.794700000000001</v>
      </c>
      <c r="P135" s="98"/>
      <c r="Q135" s="98">
        <v>14.263500000000001</v>
      </c>
      <c r="R135" s="98">
        <v>5.9979449999999996</v>
      </c>
      <c r="S135" s="98"/>
      <c r="T135" s="98">
        <v>10.014239999999999</v>
      </c>
      <c r="U135" s="98">
        <v>9.9542330000000003</v>
      </c>
      <c r="V135" s="98">
        <v>7.2059980000000001</v>
      </c>
      <c r="W135" s="98">
        <v>9.581861</v>
      </c>
      <c r="X135" s="98">
        <v>10.014239999999999</v>
      </c>
      <c r="Y135" s="98">
        <v>7.5311440000000003</v>
      </c>
      <c r="Z135" s="100"/>
      <c r="AA135" s="16">
        <v>9</v>
      </c>
      <c r="AB135" s="2" t="s">
        <v>173</v>
      </c>
    </row>
    <row r="136" spans="1:28">
      <c r="A136" s="16" t="s">
        <v>170</v>
      </c>
      <c r="B136" s="50" t="s">
        <v>171</v>
      </c>
      <c r="C136" s="50" t="s">
        <v>186</v>
      </c>
      <c r="D136" s="50" t="s">
        <v>72</v>
      </c>
      <c r="E136" s="15" t="s">
        <v>38</v>
      </c>
      <c r="F136" s="16">
        <v>2010</v>
      </c>
      <c r="G136" s="79">
        <v>8.8015700000000002E-2</v>
      </c>
      <c r="H136" s="17">
        <v>0.53325149999999999</v>
      </c>
      <c r="I136" s="16"/>
      <c r="J136" s="98">
        <v>28.720590000000001</v>
      </c>
      <c r="K136" s="98">
        <v>20.87632</v>
      </c>
      <c r="L136" s="98">
        <v>50.403089999999999</v>
      </c>
      <c r="M136" s="98"/>
      <c r="N136" s="98">
        <v>13.83741</v>
      </c>
      <c r="O136" s="98">
        <v>14.883179999999999</v>
      </c>
      <c r="P136" s="98"/>
      <c r="Q136" s="98">
        <v>14.052619999999999</v>
      </c>
      <c r="R136" s="98">
        <v>6.8236970000000001</v>
      </c>
      <c r="S136" s="98"/>
      <c r="T136" s="98">
        <v>9.366752</v>
      </c>
      <c r="U136" s="98">
        <v>9.2763740000000006</v>
      </c>
      <c r="V136" s="98">
        <v>5.5577800000000002</v>
      </c>
      <c r="W136" s="98">
        <v>8.9588409999999996</v>
      </c>
      <c r="X136" s="98">
        <v>9.3815829999999991</v>
      </c>
      <c r="Y136" s="98">
        <v>7.8617590000000002</v>
      </c>
      <c r="Z136" s="100"/>
      <c r="AA136" s="16">
        <v>9</v>
      </c>
      <c r="AB136" s="2" t="s">
        <v>173</v>
      </c>
    </row>
    <row r="137" spans="1:28">
      <c r="A137" s="16" t="s">
        <v>170</v>
      </c>
      <c r="B137" s="50" t="s">
        <v>171</v>
      </c>
      <c r="C137" s="50" t="s">
        <v>187</v>
      </c>
      <c r="D137" s="50" t="s">
        <v>72</v>
      </c>
      <c r="E137" s="15" t="s">
        <v>38</v>
      </c>
      <c r="F137" s="16">
        <v>2010</v>
      </c>
      <c r="G137" s="79">
        <v>0.1206586</v>
      </c>
      <c r="H137" s="17">
        <v>0.47906369999999998</v>
      </c>
      <c r="I137" s="16"/>
      <c r="J137" s="98">
        <v>25.366289999999999</v>
      </c>
      <c r="K137" s="98">
        <v>23.077809999999999</v>
      </c>
      <c r="L137" s="98">
        <v>51.555900000000001</v>
      </c>
      <c r="M137" s="98"/>
      <c r="N137" s="98">
        <v>13.661619999999999</v>
      </c>
      <c r="O137" s="98">
        <v>11.704660000000001</v>
      </c>
      <c r="P137" s="98"/>
      <c r="Q137" s="98">
        <v>17.04692</v>
      </c>
      <c r="R137" s="98">
        <v>6.0308919999999997</v>
      </c>
      <c r="S137" s="98"/>
      <c r="T137" s="98">
        <v>9.9296009999999999</v>
      </c>
      <c r="U137" s="98">
        <v>9.9243190000000006</v>
      </c>
      <c r="V137" s="98">
        <v>4.9766599999999999</v>
      </c>
      <c r="W137" s="98">
        <v>9.2194439999999993</v>
      </c>
      <c r="X137" s="98">
        <v>9.9876480000000001</v>
      </c>
      <c r="Y137" s="98">
        <v>7.51823</v>
      </c>
      <c r="Z137" s="100"/>
      <c r="AA137" s="16">
        <v>9</v>
      </c>
      <c r="AB137" s="2" t="s">
        <v>173</v>
      </c>
    </row>
    <row r="138" spans="1:28">
      <c r="A138" s="16" t="s">
        <v>170</v>
      </c>
      <c r="B138" s="50" t="s">
        <v>171</v>
      </c>
      <c r="C138" s="50" t="s">
        <v>188</v>
      </c>
      <c r="D138" s="50" t="s">
        <v>72</v>
      </c>
      <c r="E138" s="15" t="s">
        <v>38</v>
      </c>
      <c r="F138" s="16">
        <v>2010</v>
      </c>
      <c r="G138" s="79">
        <v>2.81449E-2</v>
      </c>
      <c r="H138" s="17">
        <v>0.50541840000000005</v>
      </c>
      <c r="I138" s="16"/>
      <c r="J138" s="98">
        <v>24.461189999999998</v>
      </c>
      <c r="K138" s="98">
        <v>25.59601</v>
      </c>
      <c r="L138" s="98">
        <v>49.942790000000002</v>
      </c>
      <c r="M138" s="98"/>
      <c r="N138" s="98">
        <v>10.106949999999999</v>
      </c>
      <c r="O138" s="98">
        <v>14.354240000000001</v>
      </c>
      <c r="P138" s="98"/>
      <c r="Q138" s="98">
        <v>15.429510000000001</v>
      </c>
      <c r="R138" s="98">
        <v>10.166499999999999</v>
      </c>
      <c r="S138" s="98"/>
      <c r="T138" s="98">
        <v>9.3159460000000003</v>
      </c>
      <c r="U138" s="98">
        <v>9.0654339999999998</v>
      </c>
      <c r="V138" s="98">
        <v>7.0890789999999999</v>
      </c>
      <c r="W138" s="98">
        <v>8.1712299999999995</v>
      </c>
      <c r="X138" s="98">
        <v>9.4357939999999996</v>
      </c>
      <c r="Y138" s="98">
        <v>6.8653110000000002</v>
      </c>
      <c r="Z138" s="100"/>
      <c r="AA138" s="16">
        <v>9</v>
      </c>
      <c r="AB138" s="2" t="s">
        <v>173</v>
      </c>
    </row>
    <row r="139" spans="1:28">
      <c r="A139" s="16" t="s">
        <v>189</v>
      </c>
      <c r="B139" s="50" t="s">
        <v>190</v>
      </c>
      <c r="C139" s="50" t="s">
        <v>191</v>
      </c>
      <c r="D139" s="50" t="s">
        <v>72</v>
      </c>
      <c r="E139" s="15" t="s">
        <v>38</v>
      </c>
      <c r="F139" s="16">
        <v>2010</v>
      </c>
      <c r="G139" s="79">
        <v>7.5177999999999998E-3</v>
      </c>
      <c r="H139" s="17">
        <v>0.61797860000000004</v>
      </c>
      <c r="I139" s="16"/>
      <c r="J139" s="98">
        <v>39.106009999999998</v>
      </c>
      <c r="K139" s="98">
        <v>21.024270000000001</v>
      </c>
      <c r="L139" s="98">
        <v>39.869709999999998</v>
      </c>
      <c r="M139" s="98"/>
      <c r="N139" s="98">
        <v>23.084630000000001</v>
      </c>
      <c r="O139" s="98">
        <v>16.021380000000001</v>
      </c>
      <c r="P139" s="98"/>
      <c r="Q139" s="98">
        <v>9.6580829999999995</v>
      </c>
      <c r="R139" s="98">
        <v>11.36619</v>
      </c>
      <c r="S139" s="98"/>
      <c r="T139" s="98">
        <v>8.4759759999999993</v>
      </c>
      <c r="U139" s="98">
        <v>7.7195989999999997</v>
      </c>
      <c r="V139" s="98">
        <v>2.0293359999999998</v>
      </c>
      <c r="W139" s="98">
        <v>8.5185750000000002</v>
      </c>
      <c r="X139" s="98">
        <v>8.5053429999999999</v>
      </c>
      <c r="Y139" s="98">
        <v>4.6208819999999999</v>
      </c>
      <c r="Z139" s="100"/>
      <c r="AA139" s="16">
        <v>10</v>
      </c>
      <c r="AB139" s="2" t="s">
        <v>52</v>
      </c>
    </row>
    <row r="140" spans="1:28">
      <c r="A140" s="16" t="s">
        <v>189</v>
      </c>
      <c r="B140" s="50" t="s">
        <v>190</v>
      </c>
      <c r="C140" s="50" t="s">
        <v>192</v>
      </c>
      <c r="D140" s="50" t="s">
        <v>72</v>
      </c>
      <c r="E140" s="15" t="s">
        <v>38</v>
      </c>
      <c r="F140" s="16">
        <v>2010</v>
      </c>
      <c r="G140" s="79">
        <v>7.2712000000000002E-3</v>
      </c>
      <c r="H140" s="17">
        <v>0.60408150000000005</v>
      </c>
      <c r="I140" s="16"/>
      <c r="J140" s="98">
        <v>33.621549999999999</v>
      </c>
      <c r="K140" s="98">
        <v>20.95956</v>
      </c>
      <c r="L140" s="98">
        <v>45.418880000000001</v>
      </c>
      <c r="M140" s="98"/>
      <c r="N140" s="98">
        <v>20.65766</v>
      </c>
      <c r="O140" s="98">
        <v>12.963900000000001</v>
      </c>
      <c r="P140" s="98"/>
      <c r="Q140" s="98">
        <v>9.3704549999999998</v>
      </c>
      <c r="R140" s="98">
        <v>11.58911</v>
      </c>
      <c r="S140" s="98"/>
      <c r="T140" s="98">
        <v>8.0803440000000002</v>
      </c>
      <c r="U140" s="98">
        <v>8.1044800000000006</v>
      </c>
      <c r="V140" s="98">
        <v>7.3989830000000003</v>
      </c>
      <c r="W140" s="98">
        <v>8.4115179999999992</v>
      </c>
      <c r="X140" s="98">
        <v>8.4153439999999993</v>
      </c>
      <c r="Y140" s="98">
        <v>5.0082120000000003</v>
      </c>
      <c r="Z140" s="100"/>
      <c r="AA140" s="16">
        <v>10</v>
      </c>
      <c r="AB140" s="2" t="s">
        <v>52</v>
      </c>
    </row>
    <row r="141" spans="1:28">
      <c r="A141" s="16" t="s">
        <v>189</v>
      </c>
      <c r="B141" s="50" t="s">
        <v>190</v>
      </c>
      <c r="C141" s="50" t="s">
        <v>193</v>
      </c>
      <c r="D141" s="50" t="s">
        <v>72</v>
      </c>
      <c r="E141" s="15" t="s">
        <v>38</v>
      </c>
      <c r="F141" s="16">
        <v>2010</v>
      </c>
      <c r="G141" s="79">
        <v>5.6210599999999999E-2</v>
      </c>
      <c r="H141" s="17">
        <v>0.64499260000000003</v>
      </c>
      <c r="I141" s="16"/>
      <c r="J141" s="98">
        <v>36.515430000000002</v>
      </c>
      <c r="K141" s="98">
        <v>20.32077</v>
      </c>
      <c r="L141" s="98">
        <v>43.163800000000002</v>
      </c>
      <c r="M141" s="98"/>
      <c r="N141" s="98">
        <v>21.029309999999999</v>
      </c>
      <c r="O141" s="98">
        <v>15.486129999999999</v>
      </c>
      <c r="P141" s="98"/>
      <c r="Q141" s="98">
        <v>10.62529</v>
      </c>
      <c r="R141" s="98">
        <v>9.6954840000000004</v>
      </c>
      <c r="S141" s="98"/>
      <c r="T141" s="98">
        <v>8.1432880000000001</v>
      </c>
      <c r="U141" s="98">
        <v>7.718737</v>
      </c>
      <c r="V141" s="98">
        <v>5.2647769999999996</v>
      </c>
      <c r="W141" s="98">
        <v>8.0419060000000009</v>
      </c>
      <c r="X141" s="98">
        <v>8.1565829999999995</v>
      </c>
      <c r="Y141" s="98">
        <v>5.8385030000000002</v>
      </c>
      <c r="Z141" s="100"/>
      <c r="AA141" s="16">
        <v>10</v>
      </c>
      <c r="AB141" s="2" t="s">
        <v>52</v>
      </c>
    </row>
    <row r="142" spans="1:28">
      <c r="A142" s="16" t="s">
        <v>189</v>
      </c>
      <c r="B142" s="50" t="s">
        <v>190</v>
      </c>
      <c r="C142" s="50" t="s">
        <v>194</v>
      </c>
      <c r="D142" s="50" t="s">
        <v>72</v>
      </c>
      <c r="E142" s="15" t="s">
        <v>38</v>
      </c>
      <c r="F142" s="16">
        <v>2010</v>
      </c>
      <c r="G142" s="79">
        <v>4.8788999999999999E-2</v>
      </c>
      <c r="H142" s="17">
        <v>0.63497000000000003</v>
      </c>
      <c r="I142" s="16"/>
      <c r="J142" s="98">
        <v>35.519469999999998</v>
      </c>
      <c r="K142" s="98">
        <v>25.76041</v>
      </c>
      <c r="L142" s="98">
        <v>38.720109999999998</v>
      </c>
      <c r="M142" s="98"/>
      <c r="N142" s="98">
        <v>20.161940000000001</v>
      </c>
      <c r="O142" s="98">
        <v>15.35754</v>
      </c>
      <c r="P142" s="98"/>
      <c r="Q142" s="98">
        <v>14.27826</v>
      </c>
      <c r="R142" s="98">
        <v>11.482150000000001</v>
      </c>
      <c r="S142" s="98"/>
      <c r="T142" s="98">
        <v>8.1964299999999994</v>
      </c>
      <c r="U142" s="98">
        <v>7.2029909999999999</v>
      </c>
      <c r="V142" s="98">
        <v>3.6760030000000001</v>
      </c>
      <c r="W142" s="98">
        <v>8.0016940000000005</v>
      </c>
      <c r="X142" s="98">
        <v>8.2105530000000009</v>
      </c>
      <c r="Y142" s="98">
        <v>3.4324400000000002</v>
      </c>
      <c r="Z142" s="100"/>
      <c r="AA142" s="16">
        <v>10</v>
      </c>
      <c r="AB142" s="2" t="s">
        <v>52</v>
      </c>
    </row>
    <row r="143" spans="1:28">
      <c r="A143" s="16" t="s">
        <v>189</v>
      </c>
      <c r="B143" s="50" t="s">
        <v>190</v>
      </c>
      <c r="C143" s="50" t="s">
        <v>195</v>
      </c>
      <c r="D143" s="50" t="s">
        <v>72</v>
      </c>
      <c r="E143" s="15" t="s">
        <v>38</v>
      </c>
      <c r="F143" s="16">
        <v>2010</v>
      </c>
      <c r="G143" s="79">
        <v>4.5547999999999998E-2</v>
      </c>
      <c r="H143" s="17">
        <v>0.64509839999999996</v>
      </c>
      <c r="I143" s="16"/>
      <c r="J143" s="98">
        <v>32.326099999999997</v>
      </c>
      <c r="K143" s="98">
        <v>24.856950000000001</v>
      </c>
      <c r="L143" s="98">
        <v>42.816940000000002</v>
      </c>
      <c r="M143" s="98"/>
      <c r="N143" s="98">
        <v>18.682099999999998</v>
      </c>
      <c r="O143" s="98">
        <v>13.644</v>
      </c>
      <c r="P143" s="98"/>
      <c r="Q143" s="98">
        <v>13.4572</v>
      </c>
      <c r="R143" s="98">
        <v>11.399749999999999</v>
      </c>
      <c r="S143" s="98"/>
      <c r="T143" s="98">
        <v>8.1060909999999993</v>
      </c>
      <c r="U143" s="98">
        <v>7.5535730000000001</v>
      </c>
      <c r="V143" s="98">
        <v>5.907883</v>
      </c>
      <c r="W143" s="98">
        <v>8.0423360000000006</v>
      </c>
      <c r="X143" s="98">
        <v>8.1670890000000007</v>
      </c>
      <c r="Y143" s="98">
        <v>5.0399750000000001</v>
      </c>
      <c r="Z143" s="100"/>
      <c r="AA143" s="16">
        <v>10</v>
      </c>
      <c r="AB143" s="2" t="s">
        <v>52</v>
      </c>
    </row>
    <row r="144" spans="1:28">
      <c r="A144" s="16" t="s">
        <v>189</v>
      </c>
      <c r="B144" s="50" t="s">
        <v>190</v>
      </c>
      <c r="C144" s="50" t="s">
        <v>196</v>
      </c>
      <c r="D144" s="50" t="s">
        <v>72</v>
      </c>
      <c r="E144" s="15" t="s">
        <v>38</v>
      </c>
      <c r="F144" s="16">
        <v>2010</v>
      </c>
      <c r="G144" s="79">
        <v>5.79975E-2</v>
      </c>
      <c r="H144" s="17">
        <v>0.68974440000000004</v>
      </c>
      <c r="I144" s="16"/>
      <c r="J144" s="98">
        <v>38.657690000000002</v>
      </c>
      <c r="K144" s="98">
        <v>22.68995</v>
      </c>
      <c r="L144" s="98">
        <v>38.652360000000002</v>
      </c>
      <c r="M144" s="98"/>
      <c r="N144" s="98">
        <v>21.91649</v>
      </c>
      <c r="O144" s="98">
        <v>16.741199999999999</v>
      </c>
      <c r="P144" s="98"/>
      <c r="Q144" s="98">
        <v>11.5983</v>
      </c>
      <c r="R144" s="98">
        <v>11.09165</v>
      </c>
      <c r="S144" s="98"/>
      <c r="T144" s="98">
        <v>7.7608199999999998</v>
      </c>
      <c r="U144" s="98">
        <v>7.5187429999999997</v>
      </c>
      <c r="V144" s="98">
        <v>3.1058819999999998</v>
      </c>
      <c r="W144" s="98">
        <v>7.8566209999999996</v>
      </c>
      <c r="X144" s="98">
        <v>7.7990700000000004</v>
      </c>
      <c r="Y144" s="98">
        <v>4.6112250000000001</v>
      </c>
      <c r="Z144" s="100"/>
      <c r="AA144" s="16">
        <v>10</v>
      </c>
      <c r="AB144" s="2" t="s">
        <v>52</v>
      </c>
    </row>
    <row r="145" spans="1:28">
      <c r="A145" s="16" t="s">
        <v>189</v>
      </c>
      <c r="B145" s="50" t="s">
        <v>190</v>
      </c>
      <c r="C145" s="50" t="s">
        <v>197</v>
      </c>
      <c r="D145" s="50" t="s">
        <v>72</v>
      </c>
      <c r="E145" s="15" t="s">
        <v>38</v>
      </c>
      <c r="F145" s="16">
        <v>2010</v>
      </c>
      <c r="G145" s="79">
        <v>4.3835399999999997E-2</v>
      </c>
      <c r="H145" s="17">
        <v>0.65116260000000004</v>
      </c>
      <c r="I145" s="16"/>
      <c r="J145" s="98">
        <v>38.253720000000001</v>
      </c>
      <c r="K145" s="98">
        <v>20.784279999999999</v>
      </c>
      <c r="L145" s="98">
        <v>40.962000000000003</v>
      </c>
      <c r="M145" s="98"/>
      <c r="N145" s="98">
        <v>22.191590000000001</v>
      </c>
      <c r="O145" s="98">
        <v>16.06213</v>
      </c>
      <c r="P145" s="98"/>
      <c r="Q145" s="98">
        <v>8.6599939999999993</v>
      </c>
      <c r="R145" s="98">
        <v>12.124280000000001</v>
      </c>
      <c r="S145" s="98"/>
      <c r="T145" s="98">
        <v>8.193282</v>
      </c>
      <c r="U145" s="98">
        <v>7.944318</v>
      </c>
      <c r="V145" s="98">
        <v>3.9035769999999999</v>
      </c>
      <c r="W145" s="98">
        <v>8.1414570000000008</v>
      </c>
      <c r="X145" s="98">
        <v>8.1863530000000004</v>
      </c>
      <c r="Y145" s="98">
        <v>4.5930140000000002</v>
      </c>
      <c r="Z145" s="100"/>
      <c r="AA145" s="16">
        <v>10</v>
      </c>
      <c r="AB145" s="2" t="s">
        <v>52</v>
      </c>
    </row>
    <row r="146" spans="1:28">
      <c r="A146" s="16" t="s">
        <v>189</v>
      </c>
      <c r="B146" s="50" t="s">
        <v>190</v>
      </c>
      <c r="C146" s="50" t="s">
        <v>198</v>
      </c>
      <c r="D146" s="50" t="s">
        <v>72</v>
      </c>
      <c r="E146" s="15" t="s">
        <v>38</v>
      </c>
      <c r="F146" s="16">
        <v>2010</v>
      </c>
      <c r="G146" s="79">
        <v>3.7855699999999999E-2</v>
      </c>
      <c r="H146" s="17">
        <v>0.67877540000000003</v>
      </c>
      <c r="I146" s="16"/>
      <c r="J146" s="98">
        <v>36.601700000000001</v>
      </c>
      <c r="K146" s="98">
        <v>22.577539999999999</v>
      </c>
      <c r="L146" s="98">
        <v>40.820770000000003</v>
      </c>
      <c r="M146" s="98"/>
      <c r="N146" s="98">
        <v>20.398299999999999</v>
      </c>
      <c r="O146" s="98">
        <v>16.203399999999998</v>
      </c>
      <c r="P146" s="98"/>
      <c r="Q146" s="98">
        <v>9.9493829999999992</v>
      </c>
      <c r="R146" s="98">
        <v>12.62815</v>
      </c>
      <c r="S146" s="98"/>
      <c r="T146" s="98">
        <v>7.8172139999999999</v>
      </c>
      <c r="U146" s="98">
        <v>7.3286389999999999</v>
      </c>
      <c r="V146" s="98">
        <v>4.393656</v>
      </c>
      <c r="W146" s="98">
        <v>7.9071730000000002</v>
      </c>
      <c r="X146" s="98">
        <v>7.9058869999999999</v>
      </c>
      <c r="Y146" s="98">
        <v>5.4681940000000004</v>
      </c>
      <c r="Z146" s="100"/>
      <c r="AA146" s="16">
        <v>10</v>
      </c>
      <c r="AB146" s="2" t="s">
        <v>52</v>
      </c>
    </row>
    <row r="147" spans="1:28">
      <c r="A147" s="16" t="s">
        <v>189</v>
      </c>
      <c r="B147" s="50" t="s">
        <v>190</v>
      </c>
      <c r="C147" s="50" t="s">
        <v>199</v>
      </c>
      <c r="D147" s="50" t="s">
        <v>72</v>
      </c>
      <c r="E147" s="15" t="s">
        <v>38</v>
      </c>
      <c r="F147" s="16">
        <v>2010</v>
      </c>
      <c r="G147" s="79">
        <v>5.1587899999999999E-2</v>
      </c>
      <c r="H147" s="17">
        <v>0.4997876</v>
      </c>
      <c r="I147" s="16"/>
      <c r="J147" s="98">
        <v>25.340140000000002</v>
      </c>
      <c r="K147" s="98">
        <v>24.277419999999999</v>
      </c>
      <c r="L147" s="98">
        <v>50.382440000000003</v>
      </c>
      <c r="M147" s="98"/>
      <c r="N147" s="98">
        <v>13.73409</v>
      </c>
      <c r="O147" s="98">
        <v>11.606059999999999</v>
      </c>
      <c r="P147" s="98"/>
      <c r="Q147" s="98">
        <v>17.49915</v>
      </c>
      <c r="R147" s="98">
        <v>6.7782679999999997</v>
      </c>
      <c r="S147" s="98"/>
      <c r="T147" s="98">
        <v>9.3920809999999992</v>
      </c>
      <c r="U147" s="98">
        <v>9.0481809999999996</v>
      </c>
      <c r="V147" s="98">
        <v>7.26267</v>
      </c>
      <c r="W147" s="98">
        <v>9.2369679999999992</v>
      </c>
      <c r="X147" s="98">
        <v>9.5736519999999992</v>
      </c>
      <c r="Y147" s="98">
        <v>5.8688909999999996</v>
      </c>
      <c r="Z147" s="100"/>
      <c r="AA147" s="16">
        <v>10</v>
      </c>
      <c r="AB147" s="2" t="s">
        <v>52</v>
      </c>
    </row>
    <row r="148" spans="1:28">
      <c r="A148" s="16" t="s">
        <v>189</v>
      </c>
      <c r="B148" s="50" t="s">
        <v>190</v>
      </c>
      <c r="C148" s="50" t="s">
        <v>200</v>
      </c>
      <c r="D148" s="50" t="s">
        <v>72</v>
      </c>
      <c r="E148" s="15" t="s">
        <v>38</v>
      </c>
      <c r="F148" s="16">
        <v>2010</v>
      </c>
      <c r="G148" s="79">
        <v>6.4754999999999993E-2</v>
      </c>
      <c r="H148" s="17">
        <v>0.53849860000000005</v>
      </c>
      <c r="I148" s="16"/>
      <c r="J148" s="98">
        <v>25.555230000000002</v>
      </c>
      <c r="K148" s="98">
        <v>23.03612</v>
      </c>
      <c r="L148" s="98">
        <v>51.408659999999998</v>
      </c>
      <c r="M148" s="98"/>
      <c r="N148" s="98">
        <v>11.97406</v>
      </c>
      <c r="O148" s="98">
        <v>13.581160000000001</v>
      </c>
      <c r="P148" s="98"/>
      <c r="Q148" s="98">
        <v>16.545010000000001</v>
      </c>
      <c r="R148" s="98">
        <v>6.4911070000000004</v>
      </c>
      <c r="S148" s="98"/>
      <c r="T148" s="98">
        <v>9.4315130000000007</v>
      </c>
      <c r="U148" s="98">
        <v>9.3013200000000005</v>
      </c>
      <c r="V148" s="98">
        <v>7.9168700000000003</v>
      </c>
      <c r="W148" s="98">
        <v>9.2888549999999999</v>
      </c>
      <c r="X148" s="98">
        <v>9.4862490000000008</v>
      </c>
      <c r="Y148" s="98">
        <v>5.983854</v>
      </c>
      <c r="Z148" s="100"/>
      <c r="AA148" s="16">
        <v>10</v>
      </c>
      <c r="AB148" s="2" t="s">
        <v>52</v>
      </c>
    </row>
    <row r="149" spans="1:28">
      <c r="A149" s="16" t="s">
        <v>189</v>
      </c>
      <c r="B149" s="50" t="s">
        <v>190</v>
      </c>
      <c r="C149" s="50" t="s">
        <v>201</v>
      </c>
      <c r="D149" s="50" t="s">
        <v>72</v>
      </c>
      <c r="E149" s="15" t="s">
        <v>38</v>
      </c>
      <c r="F149" s="16">
        <v>2010</v>
      </c>
      <c r="G149" s="79">
        <v>6.6656599999999996E-2</v>
      </c>
      <c r="H149" s="17">
        <v>0.55301279999999997</v>
      </c>
      <c r="I149" s="16"/>
      <c r="J149" s="98">
        <v>29.163150000000002</v>
      </c>
      <c r="K149" s="98">
        <v>20.178249999999998</v>
      </c>
      <c r="L149" s="98">
        <v>50.6586</v>
      </c>
      <c r="M149" s="98"/>
      <c r="N149" s="98">
        <v>14.860620000000001</v>
      </c>
      <c r="O149" s="98">
        <v>14.302530000000001</v>
      </c>
      <c r="P149" s="98"/>
      <c r="Q149" s="98">
        <v>14.02277</v>
      </c>
      <c r="R149" s="98">
        <v>6.1554760000000002</v>
      </c>
      <c r="S149" s="98"/>
      <c r="T149" s="98">
        <v>9.0737989999999993</v>
      </c>
      <c r="U149" s="98">
        <v>8.9555570000000007</v>
      </c>
      <c r="V149" s="98">
        <v>7.8902659999999996</v>
      </c>
      <c r="W149" s="98">
        <v>8.9744869999999999</v>
      </c>
      <c r="X149" s="98">
        <v>9.0433409999999999</v>
      </c>
      <c r="Y149" s="98">
        <v>6.7211499999999997</v>
      </c>
      <c r="Z149" s="100"/>
      <c r="AA149" s="16">
        <v>10</v>
      </c>
      <c r="AB149" s="2" t="s">
        <v>52</v>
      </c>
    </row>
    <row r="150" spans="1:28">
      <c r="A150" s="16" t="s">
        <v>189</v>
      </c>
      <c r="B150" s="50" t="s">
        <v>190</v>
      </c>
      <c r="C150" s="50" t="s">
        <v>202</v>
      </c>
      <c r="D150" s="50" t="s">
        <v>72</v>
      </c>
      <c r="E150" s="15" t="s">
        <v>38</v>
      </c>
      <c r="F150" s="16">
        <v>2010</v>
      </c>
      <c r="G150" s="79">
        <v>7.9916200000000007E-2</v>
      </c>
      <c r="H150" s="17">
        <v>0.5624905</v>
      </c>
      <c r="I150" s="16"/>
      <c r="J150" s="98">
        <v>27.389320000000001</v>
      </c>
      <c r="K150" s="98">
        <v>25.431640000000002</v>
      </c>
      <c r="L150" s="98">
        <v>47.179040000000001</v>
      </c>
      <c r="M150" s="98"/>
      <c r="N150" s="98">
        <v>11.81987</v>
      </c>
      <c r="O150" s="98">
        <v>15.56944</v>
      </c>
      <c r="P150" s="98"/>
      <c r="Q150" s="98">
        <v>15.29735</v>
      </c>
      <c r="R150" s="98">
        <v>10.13429</v>
      </c>
      <c r="S150" s="98"/>
      <c r="T150" s="98">
        <v>8.8744490000000003</v>
      </c>
      <c r="U150" s="98">
        <v>8.5856250000000003</v>
      </c>
      <c r="V150" s="98">
        <v>6.3865740000000004</v>
      </c>
      <c r="W150" s="98">
        <v>8.8323859999999996</v>
      </c>
      <c r="X150" s="98">
        <v>8.9102599999999992</v>
      </c>
      <c r="Y150" s="98">
        <v>5.5897519999999998</v>
      </c>
      <c r="Z150" s="100"/>
      <c r="AA150" s="16">
        <v>10</v>
      </c>
      <c r="AB150" s="2" t="s">
        <v>52</v>
      </c>
    </row>
    <row r="151" spans="1:28">
      <c r="A151" s="16" t="s">
        <v>189</v>
      </c>
      <c r="B151" s="50" t="s">
        <v>190</v>
      </c>
      <c r="C151" s="50" t="s">
        <v>203</v>
      </c>
      <c r="D151" s="50" t="s">
        <v>72</v>
      </c>
      <c r="E151" s="15" t="s">
        <v>38</v>
      </c>
      <c r="F151" s="16">
        <v>2010</v>
      </c>
      <c r="G151" s="79">
        <v>5.2867200000000003E-2</v>
      </c>
      <c r="H151" s="17">
        <v>0.50816510000000004</v>
      </c>
      <c r="I151" s="16"/>
      <c r="J151" s="98">
        <v>23.243310000000001</v>
      </c>
      <c r="K151" s="98">
        <v>27.277360000000002</v>
      </c>
      <c r="L151" s="98">
        <v>49.479329999999997</v>
      </c>
      <c r="M151" s="98"/>
      <c r="N151" s="98">
        <v>8.6186290000000003</v>
      </c>
      <c r="O151" s="98">
        <v>14.624689999999999</v>
      </c>
      <c r="P151" s="98"/>
      <c r="Q151" s="98">
        <v>16.03529</v>
      </c>
      <c r="R151" s="98">
        <v>11.24207</v>
      </c>
      <c r="S151" s="98"/>
      <c r="T151" s="98">
        <v>9.4094800000000003</v>
      </c>
      <c r="U151" s="98">
        <v>8.975168</v>
      </c>
      <c r="V151" s="98">
        <v>7.3305860000000003</v>
      </c>
      <c r="W151" s="98">
        <v>8.9555480000000003</v>
      </c>
      <c r="X151" s="98">
        <v>9.4168369999999992</v>
      </c>
      <c r="Y151" s="98">
        <v>5.3917109999999999</v>
      </c>
      <c r="Z151" s="100"/>
      <c r="AA151" s="16">
        <v>10</v>
      </c>
      <c r="AB151" s="2" t="s">
        <v>52</v>
      </c>
    </row>
    <row r="152" spans="1:28">
      <c r="A152" s="16" t="s">
        <v>189</v>
      </c>
      <c r="B152" s="50" t="s">
        <v>190</v>
      </c>
      <c r="C152" s="50" t="s">
        <v>204</v>
      </c>
      <c r="D152" s="50" t="s">
        <v>72</v>
      </c>
      <c r="E152" s="15" t="s">
        <v>38</v>
      </c>
      <c r="F152" s="16">
        <v>2010</v>
      </c>
      <c r="G152" s="79">
        <v>5.6443500000000001E-2</v>
      </c>
      <c r="H152" s="17">
        <v>0.4503414</v>
      </c>
      <c r="I152" s="16"/>
      <c r="J152" s="98">
        <v>21.976410000000001</v>
      </c>
      <c r="K152" s="98">
        <v>25.94143</v>
      </c>
      <c r="L152" s="98">
        <v>52.082160000000002</v>
      </c>
      <c r="M152" s="98"/>
      <c r="N152" s="98">
        <v>12.036519999999999</v>
      </c>
      <c r="O152" s="98">
        <v>9.9398959999999992</v>
      </c>
      <c r="P152" s="98"/>
      <c r="Q152" s="98">
        <v>19.835719999999998</v>
      </c>
      <c r="R152" s="98">
        <v>6.1057100000000002</v>
      </c>
      <c r="S152" s="98"/>
      <c r="T152" s="98">
        <v>10.02863</v>
      </c>
      <c r="U152" s="98">
        <v>9.3329989999999992</v>
      </c>
      <c r="V152" s="98">
        <v>8.0204939999999993</v>
      </c>
      <c r="W152" s="98">
        <v>9.6940609999999996</v>
      </c>
      <c r="X152" s="98">
        <v>10.09661</v>
      </c>
      <c r="Y152" s="98">
        <v>4.9093640000000001</v>
      </c>
      <c r="Z152" s="100"/>
      <c r="AA152" s="16">
        <v>10</v>
      </c>
      <c r="AB152" s="2" t="s">
        <v>52</v>
      </c>
    </row>
    <row r="153" spans="1:28">
      <c r="A153" s="16" t="s">
        <v>189</v>
      </c>
      <c r="B153" s="50" t="s">
        <v>190</v>
      </c>
      <c r="C153" s="50" t="s">
        <v>205</v>
      </c>
      <c r="D153" s="50" t="s">
        <v>72</v>
      </c>
      <c r="E153" s="15" t="s">
        <v>38</v>
      </c>
      <c r="F153" s="16">
        <v>2010</v>
      </c>
      <c r="G153" s="79">
        <v>0.11273370000000001</v>
      </c>
      <c r="H153" s="17">
        <v>0.23706630000000001</v>
      </c>
      <c r="I153" s="16"/>
      <c r="J153" s="98">
        <v>30.947389999999999</v>
      </c>
      <c r="K153" s="98">
        <v>30.310749999999999</v>
      </c>
      <c r="L153" s="98">
        <v>38.741860000000003</v>
      </c>
      <c r="M153" s="98"/>
      <c r="N153" s="98">
        <v>15.42024</v>
      </c>
      <c r="O153" s="98">
        <v>15.527150000000001</v>
      </c>
      <c r="P153" s="98"/>
      <c r="Q153" s="98">
        <v>20.539180000000002</v>
      </c>
      <c r="R153" s="98">
        <v>9.7715730000000001</v>
      </c>
      <c r="S153" s="98"/>
      <c r="T153" s="98">
        <v>8.6455719999999996</v>
      </c>
      <c r="U153" s="98">
        <v>8.1395949999999999</v>
      </c>
      <c r="V153" s="98">
        <v>0.60095200000000004</v>
      </c>
      <c r="W153" s="98">
        <v>9.3131240000000002</v>
      </c>
      <c r="X153" s="98">
        <v>10.22059</v>
      </c>
      <c r="Y153" s="98">
        <v>1.8220289999999999</v>
      </c>
      <c r="Z153" s="100"/>
      <c r="AA153" s="16">
        <v>10</v>
      </c>
      <c r="AB153" s="2" t="s">
        <v>52</v>
      </c>
    </row>
    <row r="154" spans="1:28">
      <c r="A154" s="16" t="s">
        <v>189</v>
      </c>
      <c r="B154" s="50" t="s">
        <v>190</v>
      </c>
      <c r="C154" s="50" t="s">
        <v>206</v>
      </c>
      <c r="D154" s="50" t="s">
        <v>72</v>
      </c>
      <c r="E154" s="15" t="s">
        <v>38</v>
      </c>
      <c r="F154" s="16">
        <v>2010</v>
      </c>
      <c r="G154" s="79">
        <v>7.0597900000000005E-2</v>
      </c>
      <c r="H154" s="17">
        <v>0.63190849999999998</v>
      </c>
      <c r="I154" s="16"/>
      <c r="J154" s="98">
        <v>37.250109999999999</v>
      </c>
      <c r="K154" s="98">
        <v>18.386420000000001</v>
      </c>
      <c r="L154" s="98">
        <v>44.363460000000003</v>
      </c>
      <c r="M154" s="98"/>
      <c r="N154" s="98">
        <v>21.02074</v>
      </c>
      <c r="O154" s="98">
        <v>16.229369999999999</v>
      </c>
      <c r="P154" s="98"/>
      <c r="Q154" s="98">
        <v>8.1814370000000007</v>
      </c>
      <c r="R154" s="98">
        <v>10.204980000000001</v>
      </c>
      <c r="S154" s="98"/>
      <c r="T154" s="98">
        <v>8.0617509999999992</v>
      </c>
      <c r="U154" s="98">
        <v>7.6939109999999999</v>
      </c>
      <c r="V154" s="98">
        <v>6.0483130000000003</v>
      </c>
      <c r="W154" s="98">
        <v>8.0769490000000008</v>
      </c>
      <c r="X154" s="98">
        <v>8.1927599999999998</v>
      </c>
      <c r="Y154" s="98">
        <v>6.2897790000000002</v>
      </c>
      <c r="Z154" s="100"/>
      <c r="AA154" s="16">
        <v>10</v>
      </c>
      <c r="AB154" s="2" t="s">
        <v>52</v>
      </c>
    </row>
    <row r="155" spans="1:28">
      <c r="A155" s="16" t="s">
        <v>189</v>
      </c>
      <c r="B155" s="50" t="s">
        <v>190</v>
      </c>
      <c r="C155" s="50" t="s">
        <v>207</v>
      </c>
      <c r="D155" s="50" t="s">
        <v>72</v>
      </c>
      <c r="E155" s="15" t="s">
        <v>38</v>
      </c>
      <c r="F155" s="16">
        <v>2010</v>
      </c>
      <c r="G155" s="79">
        <v>2.8569799999999999E-2</v>
      </c>
      <c r="H155" s="17">
        <v>0.71497460000000002</v>
      </c>
      <c r="I155" s="16"/>
      <c r="J155" s="98">
        <v>36.159469999999999</v>
      </c>
      <c r="K155" s="98">
        <v>21.856490000000001</v>
      </c>
      <c r="L155" s="98">
        <v>41.98404</v>
      </c>
      <c r="M155" s="98"/>
      <c r="N155" s="98">
        <v>21.041060000000002</v>
      </c>
      <c r="O155" s="98">
        <v>15.118410000000001</v>
      </c>
      <c r="P155" s="98"/>
      <c r="Q155" s="98">
        <v>11.44623</v>
      </c>
      <c r="R155" s="98">
        <v>10.410270000000001</v>
      </c>
      <c r="S155" s="98"/>
      <c r="T155" s="98">
        <v>7.5098859999999998</v>
      </c>
      <c r="U155" s="98">
        <v>7.4569020000000004</v>
      </c>
      <c r="V155" s="98">
        <v>6.5193110000000001</v>
      </c>
      <c r="W155" s="98">
        <v>7.3082900000000004</v>
      </c>
      <c r="X155" s="98">
        <v>7.5914679999999999</v>
      </c>
      <c r="Y155" s="98">
        <v>5.5981839999999998</v>
      </c>
      <c r="Z155" s="100"/>
      <c r="AA155" s="16">
        <v>10</v>
      </c>
      <c r="AB155" s="2" t="s">
        <v>52</v>
      </c>
    </row>
    <row r="156" spans="1:28">
      <c r="A156" s="16" t="s">
        <v>189</v>
      </c>
      <c r="B156" s="50" t="s">
        <v>190</v>
      </c>
      <c r="C156" s="50" t="s">
        <v>208</v>
      </c>
      <c r="D156" s="50" t="s">
        <v>72</v>
      </c>
      <c r="E156" s="15" t="s">
        <v>38</v>
      </c>
      <c r="F156" s="16">
        <v>2010</v>
      </c>
      <c r="G156" s="79">
        <v>1.6374199999999998E-2</v>
      </c>
      <c r="H156" s="17">
        <v>0.67782260000000005</v>
      </c>
      <c r="I156" s="16"/>
      <c r="J156" s="98">
        <v>37.35595</v>
      </c>
      <c r="K156" s="98">
        <v>19.81926</v>
      </c>
      <c r="L156" s="98">
        <v>42.82479</v>
      </c>
      <c r="M156" s="98"/>
      <c r="N156" s="98">
        <v>21.404720000000001</v>
      </c>
      <c r="O156" s="98">
        <v>15.951230000000001</v>
      </c>
      <c r="P156" s="98"/>
      <c r="Q156" s="98">
        <v>8.9884079999999997</v>
      </c>
      <c r="R156" s="98">
        <v>10.83085</v>
      </c>
      <c r="S156" s="98"/>
      <c r="T156" s="98">
        <v>7.7775420000000004</v>
      </c>
      <c r="U156" s="98">
        <v>7.2324659999999996</v>
      </c>
      <c r="V156" s="98">
        <v>5.6149969999999998</v>
      </c>
      <c r="W156" s="98">
        <v>7.7821600000000002</v>
      </c>
      <c r="X156" s="98">
        <v>7.8314389999999996</v>
      </c>
      <c r="Y156" s="98">
        <v>6.5861859999999997</v>
      </c>
      <c r="Z156" s="100"/>
      <c r="AA156" s="16">
        <v>10</v>
      </c>
      <c r="AB156" s="2" t="s">
        <v>52</v>
      </c>
    </row>
    <row r="157" spans="1:28">
      <c r="A157" s="16" t="s">
        <v>189</v>
      </c>
      <c r="B157" s="50" t="s">
        <v>190</v>
      </c>
      <c r="C157" s="50" t="s">
        <v>209</v>
      </c>
      <c r="D157" s="50" t="s">
        <v>72</v>
      </c>
      <c r="E157" s="15" t="s">
        <v>38</v>
      </c>
      <c r="F157" s="16">
        <v>2010</v>
      </c>
      <c r="G157" s="79">
        <v>5.7277700000000001E-2</v>
      </c>
      <c r="H157" s="17">
        <v>0.5421937</v>
      </c>
      <c r="I157" s="16"/>
      <c r="J157" s="98">
        <v>24.040310000000002</v>
      </c>
      <c r="K157" s="98">
        <v>27.76042</v>
      </c>
      <c r="L157" s="98">
        <v>48.199260000000002</v>
      </c>
      <c r="M157" s="98"/>
      <c r="N157" s="98">
        <v>11.881640000000001</v>
      </c>
      <c r="O157" s="98">
        <v>12.158670000000001</v>
      </c>
      <c r="P157" s="98"/>
      <c r="Q157" s="98">
        <v>17.04119</v>
      </c>
      <c r="R157" s="98">
        <v>10.71923</v>
      </c>
      <c r="S157" s="98"/>
      <c r="T157" s="98">
        <v>9.0901910000000008</v>
      </c>
      <c r="U157" s="98">
        <v>8.5846070000000001</v>
      </c>
      <c r="V157" s="98">
        <v>7.0105690000000003</v>
      </c>
      <c r="W157" s="98">
        <v>8.9848590000000002</v>
      </c>
      <c r="X157" s="98">
        <v>9.0533619999999999</v>
      </c>
      <c r="Y157" s="98">
        <v>5.4756780000000003</v>
      </c>
      <c r="Z157" s="100"/>
      <c r="AA157" s="16">
        <v>10</v>
      </c>
      <c r="AB157" s="2" t="s">
        <v>52</v>
      </c>
    </row>
    <row r="158" spans="1:28">
      <c r="A158" s="16" t="s">
        <v>189</v>
      </c>
      <c r="B158" s="50" t="s">
        <v>190</v>
      </c>
      <c r="C158" s="50" t="s">
        <v>210</v>
      </c>
      <c r="D158" s="50" t="s">
        <v>72</v>
      </c>
      <c r="E158" s="15" t="s">
        <v>38</v>
      </c>
      <c r="F158" s="16">
        <v>2010</v>
      </c>
      <c r="G158" s="79">
        <v>3.7195199999999998E-2</v>
      </c>
      <c r="H158" s="17">
        <v>0.67253350000000001</v>
      </c>
      <c r="I158" s="16"/>
      <c r="J158" s="98">
        <v>39.297330000000002</v>
      </c>
      <c r="K158" s="98">
        <v>16.6584</v>
      </c>
      <c r="L158" s="98">
        <v>44.044269999999997</v>
      </c>
      <c r="M158" s="98"/>
      <c r="N158" s="98">
        <v>22.829730000000001</v>
      </c>
      <c r="O158" s="98">
        <v>16.467600000000001</v>
      </c>
      <c r="P158" s="98"/>
      <c r="Q158" s="98">
        <v>6.4173260000000001</v>
      </c>
      <c r="R158" s="98">
        <v>10.241070000000001</v>
      </c>
      <c r="S158" s="98"/>
      <c r="T158" s="98">
        <v>7.9838829999999996</v>
      </c>
      <c r="U158" s="98">
        <v>7.6755870000000002</v>
      </c>
      <c r="V158" s="98">
        <v>7.2603619999999998</v>
      </c>
      <c r="W158" s="98">
        <v>7.8127560000000003</v>
      </c>
      <c r="X158" s="98">
        <v>8.0173109999999994</v>
      </c>
      <c r="Y158" s="98">
        <v>5.2943730000000002</v>
      </c>
      <c r="Z158" s="100"/>
      <c r="AA158" s="16">
        <v>10</v>
      </c>
      <c r="AB158" s="2" t="s">
        <v>52</v>
      </c>
    </row>
    <row r="159" spans="1:28">
      <c r="A159" s="16" t="s">
        <v>211</v>
      </c>
      <c r="B159" s="50" t="s">
        <v>1052</v>
      </c>
      <c r="C159" s="50" t="s">
        <v>36</v>
      </c>
      <c r="D159" s="50" t="s">
        <v>141</v>
      </c>
      <c r="E159" s="15" t="s">
        <v>213</v>
      </c>
      <c r="F159" s="16">
        <v>2012</v>
      </c>
      <c r="G159" s="79">
        <v>0.33727269999999998</v>
      </c>
      <c r="H159" s="17">
        <v>1.3967500000000001E-2</v>
      </c>
      <c r="I159" s="16"/>
      <c r="J159" s="98">
        <v>24.721640000000001</v>
      </c>
      <c r="K159" s="98">
        <v>41.350850000000001</v>
      </c>
      <c r="L159" s="98">
        <v>33.927509999999998</v>
      </c>
      <c r="M159" s="98"/>
      <c r="N159" s="98">
        <v>16.745100000000001</v>
      </c>
      <c r="O159" s="98">
        <v>7.9765430000000004</v>
      </c>
      <c r="P159" s="98"/>
      <c r="Q159" s="98">
        <v>10.01854</v>
      </c>
      <c r="R159" s="98">
        <v>31.33231</v>
      </c>
      <c r="S159" s="98"/>
      <c r="T159" s="98">
        <v>0</v>
      </c>
      <c r="U159" s="98">
        <v>5.3941980000000003</v>
      </c>
      <c r="V159" s="98">
        <v>11.648059999999999</v>
      </c>
      <c r="W159" s="98"/>
      <c r="X159" s="98">
        <v>13.202859999999999</v>
      </c>
      <c r="Y159" s="98">
        <v>3.682388</v>
      </c>
      <c r="Z159" s="100"/>
      <c r="AA159" s="16">
        <v>9</v>
      </c>
      <c r="AB159" s="2" t="s">
        <v>173</v>
      </c>
    </row>
    <row r="160" spans="1:28">
      <c r="A160" s="16" t="s">
        <v>211</v>
      </c>
      <c r="B160" s="50" t="s">
        <v>1052</v>
      </c>
      <c r="C160" s="50" t="s">
        <v>42</v>
      </c>
      <c r="D160" s="50" t="s">
        <v>141</v>
      </c>
      <c r="E160" s="15" t="s">
        <v>213</v>
      </c>
      <c r="F160" s="16">
        <v>2012</v>
      </c>
      <c r="G160" s="79">
        <v>0.39405560000000001</v>
      </c>
      <c r="H160" s="17">
        <v>1.0407400000000001E-2</v>
      </c>
      <c r="I160" s="16"/>
      <c r="J160" s="98">
        <v>27.45299</v>
      </c>
      <c r="K160" s="98">
        <v>41.875169999999997</v>
      </c>
      <c r="L160" s="98">
        <v>30.67184</v>
      </c>
      <c r="M160" s="98"/>
      <c r="N160" s="98">
        <v>17.224550000000001</v>
      </c>
      <c r="O160" s="98">
        <v>10.228440000000001</v>
      </c>
      <c r="P160" s="98"/>
      <c r="Q160" s="98">
        <v>8.6699680000000008</v>
      </c>
      <c r="R160" s="98">
        <v>33.205199999999998</v>
      </c>
      <c r="S160" s="98"/>
      <c r="T160" s="98">
        <v>7.7405500000000002E-2</v>
      </c>
      <c r="U160" s="98">
        <v>4.6756900000000003</v>
      </c>
      <c r="V160" s="98">
        <v>9.621829</v>
      </c>
      <c r="W160" s="98"/>
      <c r="X160" s="98">
        <v>11.30064</v>
      </c>
      <c r="Y160" s="98">
        <v>4.9962749999999998</v>
      </c>
      <c r="Z160" s="100"/>
      <c r="AA160" s="16">
        <v>9</v>
      </c>
      <c r="AB160" s="2" t="s">
        <v>173</v>
      </c>
    </row>
    <row r="161" spans="1:28">
      <c r="A161" s="16" t="s">
        <v>211</v>
      </c>
      <c r="B161" s="50" t="s">
        <v>1052</v>
      </c>
      <c r="C161" s="50" t="s">
        <v>47</v>
      </c>
      <c r="D161" s="50" t="s">
        <v>141</v>
      </c>
      <c r="E161" s="15" t="s">
        <v>213</v>
      </c>
      <c r="F161" s="16">
        <v>2012</v>
      </c>
      <c r="G161" s="79">
        <v>0.26867170000000001</v>
      </c>
      <c r="H161" s="17">
        <v>5.1213099999999998E-2</v>
      </c>
      <c r="I161" s="16"/>
      <c r="J161" s="98">
        <v>34.137990000000002</v>
      </c>
      <c r="K161" s="98">
        <v>30.246369999999999</v>
      </c>
      <c r="L161" s="98">
        <v>35.615630000000003</v>
      </c>
      <c r="M161" s="98"/>
      <c r="N161" s="98">
        <v>20.127549999999999</v>
      </c>
      <c r="O161" s="98">
        <v>14.010439999999999</v>
      </c>
      <c r="P161" s="98"/>
      <c r="Q161" s="98">
        <v>6.0485170000000004</v>
      </c>
      <c r="R161" s="98">
        <v>24.197849999999999</v>
      </c>
      <c r="S161" s="98"/>
      <c r="T161" s="98">
        <v>0.71179870000000001</v>
      </c>
      <c r="U161" s="98">
        <v>5.1458890000000004</v>
      </c>
      <c r="V161" s="98">
        <v>10.63833</v>
      </c>
      <c r="W161" s="98"/>
      <c r="X161" s="98">
        <v>12.19224</v>
      </c>
      <c r="Y161" s="98">
        <v>6.9273759999999998</v>
      </c>
      <c r="Z161" s="100"/>
      <c r="AA161" s="16">
        <v>9</v>
      </c>
      <c r="AB161" s="2" t="s">
        <v>173</v>
      </c>
    </row>
    <row r="162" spans="1:28">
      <c r="A162" s="16" t="s">
        <v>214</v>
      </c>
      <c r="B162" s="50" t="s">
        <v>215</v>
      </c>
      <c r="C162" s="50" t="s">
        <v>216</v>
      </c>
      <c r="D162" s="50" t="s">
        <v>62</v>
      </c>
      <c r="E162" s="15" t="s">
        <v>51</v>
      </c>
      <c r="F162" s="16">
        <v>2010</v>
      </c>
      <c r="G162" s="79">
        <v>5.6232200000000003E-2</v>
      </c>
      <c r="H162" s="17">
        <v>3.68309E-2</v>
      </c>
      <c r="I162" s="16"/>
      <c r="J162" s="98">
        <v>28.532830000000001</v>
      </c>
      <c r="K162" s="98">
        <v>33.273569999999999</v>
      </c>
      <c r="L162" s="98">
        <v>38.193600000000004</v>
      </c>
      <c r="M162" s="98"/>
      <c r="N162" s="98">
        <v>14.178940000000001</v>
      </c>
      <c r="O162" s="98">
        <v>14.35388</v>
      </c>
      <c r="P162" s="98"/>
      <c r="Q162" s="98">
        <v>17.39902</v>
      </c>
      <c r="R162" s="98">
        <v>15.874549999999999</v>
      </c>
      <c r="S162" s="98"/>
      <c r="T162" s="98">
        <v>4.8449580000000001</v>
      </c>
      <c r="U162" s="98">
        <v>6.1666470000000002</v>
      </c>
      <c r="V162" s="98">
        <v>6.947057</v>
      </c>
      <c r="W162" s="98">
        <v>6.1049329999999999</v>
      </c>
      <c r="X162" s="98">
        <v>9.7936580000000006</v>
      </c>
      <c r="Y162" s="98">
        <v>4.3363480000000001</v>
      </c>
      <c r="Z162" s="100"/>
      <c r="AA162" s="16">
        <v>10</v>
      </c>
      <c r="AB162" s="2" t="s">
        <v>52</v>
      </c>
    </row>
    <row r="163" spans="1:28">
      <c r="A163" s="16" t="s">
        <v>214</v>
      </c>
      <c r="B163" s="50" t="s">
        <v>215</v>
      </c>
      <c r="C163" s="50" t="s">
        <v>217</v>
      </c>
      <c r="D163" s="50" t="s">
        <v>62</v>
      </c>
      <c r="E163" s="15" t="s">
        <v>51</v>
      </c>
      <c r="F163" s="16">
        <v>2010</v>
      </c>
      <c r="G163" s="79">
        <v>4.4651200000000002E-2</v>
      </c>
      <c r="H163" s="17">
        <v>1.18926E-2</v>
      </c>
      <c r="I163" s="16"/>
      <c r="J163" s="98">
        <v>20.113440000000001</v>
      </c>
      <c r="K163" s="98">
        <v>57.118450000000003</v>
      </c>
      <c r="L163" s="98">
        <v>22.76811</v>
      </c>
      <c r="M163" s="98"/>
      <c r="N163" s="98">
        <v>10.805580000000001</v>
      </c>
      <c r="O163" s="98">
        <v>9.3078570000000003</v>
      </c>
      <c r="P163" s="98"/>
      <c r="Q163" s="98">
        <v>22.804020000000001</v>
      </c>
      <c r="R163" s="98">
        <v>34.314419999999998</v>
      </c>
      <c r="S163" s="98"/>
      <c r="T163" s="98">
        <v>0.14569019999999999</v>
      </c>
      <c r="U163" s="98">
        <v>5.4657549999999997</v>
      </c>
      <c r="V163" s="98">
        <v>4.1471450000000001</v>
      </c>
      <c r="W163" s="98">
        <v>3.893602</v>
      </c>
      <c r="X163" s="98">
        <v>6.8819549999999996</v>
      </c>
      <c r="Y163" s="98">
        <v>2.2339669999999998</v>
      </c>
      <c r="Z163" s="100"/>
      <c r="AA163" s="16">
        <v>10</v>
      </c>
      <c r="AB163" s="2" t="s">
        <v>52</v>
      </c>
    </row>
    <row r="164" spans="1:28">
      <c r="A164" s="16" t="s">
        <v>214</v>
      </c>
      <c r="B164" s="50" t="s">
        <v>215</v>
      </c>
      <c r="C164" s="50" t="s">
        <v>218</v>
      </c>
      <c r="D164" s="50" t="s">
        <v>62</v>
      </c>
      <c r="E164" s="15" t="s">
        <v>51</v>
      </c>
      <c r="F164" s="16">
        <v>2010</v>
      </c>
      <c r="G164" s="79">
        <v>3.4669499999999999E-2</v>
      </c>
      <c r="H164" s="17">
        <v>8.8684000000000002E-3</v>
      </c>
      <c r="I164" s="16"/>
      <c r="J164" s="98">
        <v>17.13156</v>
      </c>
      <c r="K164" s="98">
        <v>75.489490000000004</v>
      </c>
      <c r="L164" s="98">
        <v>7.3789400000000001</v>
      </c>
      <c r="M164" s="98"/>
      <c r="N164" s="98">
        <v>3.2801269999999998</v>
      </c>
      <c r="O164" s="98">
        <v>13.85144</v>
      </c>
      <c r="P164" s="98"/>
      <c r="Q164" s="98">
        <v>36.221119999999999</v>
      </c>
      <c r="R164" s="98">
        <v>39.268380000000001</v>
      </c>
      <c r="S164" s="98"/>
      <c r="T164" s="98">
        <v>0</v>
      </c>
      <c r="U164" s="98">
        <v>2.2697620000000001</v>
      </c>
      <c r="V164" s="98">
        <v>0</v>
      </c>
      <c r="W164" s="98">
        <v>0.96379239999999999</v>
      </c>
      <c r="X164" s="98">
        <v>1.5907960000000001</v>
      </c>
      <c r="Y164" s="98">
        <v>2.554589</v>
      </c>
      <c r="Z164" s="100"/>
      <c r="AA164" s="16">
        <v>10</v>
      </c>
      <c r="AB164" s="2" t="s">
        <v>52</v>
      </c>
    </row>
    <row r="165" spans="1:28">
      <c r="A165" s="16" t="s">
        <v>214</v>
      </c>
      <c r="B165" s="50" t="s">
        <v>215</v>
      </c>
      <c r="C165" s="50" t="s">
        <v>219</v>
      </c>
      <c r="D165" s="50" t="s">
        <v>62</v>
      </c>
      <c r="E165" s="15" t="s">
        <v>51</v>
      </c>
      <c r="F165" s="16">
        <v>2010</v>
      </c>
      <c r="G165" s="79">
        <v>0.168682</v>
      </c>
      <c r="H165" s="17">
        <v>2.6549999999999998E-3</v>
      </c>
      <c r="I165" s="16"/>
      <c r="J165" s="98">
        <v>32.86956</v>
      </c>
      <c r="K165" s="98">
        <v>65.217389999999995</v>
      </c>
      <c r="L165" s="98">
        <v>1.913044</v>
      </c>
      <c r="M165" s="98"/>
      <c r="N165" s="98">
        <v>8.8695649999999997</v>
      </c>
      <c r="O165" s="98">
        <v>24</v>
      </c>
      <c r="P165" s="98"/>
      <c r="Q165" s="98">
        <v>29.217390000000002</v>
      </c>
      <c r="R165" s="98">
        <v>36</v>
      </c>
      <c r="S165" s="98"/>
      <c r="T165" s="98">
        <v>0.17391309999999999</v>
      </c>
      <c r="U165" s="98">
        <v>0.17391309999999999</v>
      </c>
      <c r="V165" s="98">
        <v>0.17391309999999999</v>
      </c>
      <c r="W165" s="98">
        <v>0.17391309999999999</v>
      </c>
      <c r="X165" s="98">
        <v>0.17391309999999999</v>
      </c>
      <c r="Y165" s="98">
        <v>1.0434779999999999</v>
      </c>
      <c r="Z165" s="100"/>
      <c r="AA165" s="16">
        <v>10</v>
      </c>
      <c r="AB165" s="2" t="s">
        <v>52</v>
      </c>
    </row>
    <row r="166" spans="1:28">
      <c r="A166" s="16" t="s">
        <v>214</v>
      </c>
      <c r="B166" s="50" t="s">
        <v>215</v>
      </c>
      <c r="C166" s="50" t="s">
        <v>220</v>
      </c>
      <c r="D166" s="50" t="s">
        <v>62</v>
      </c>
      <c r="E166" s="15" t="s">
        <v>51</v>
      </c>
      <c r="F166" s="16">
        <v>2010</v>
      </c>
      <c r="G166" s="79">
        <v>6.8207400000000001E-2</v>
      </c>
      <c r="H166" s="17">
        <v>6.1053900000000001E-2</v>
      </c>
      <c r="I166" s="16"/>
      <c r="J166" s="98">
        <v>22.301690000000001</v>
      </c>
      <c r="K166" s="98">
        <v>32.080260000000003</v>
      </c>
      <c r="L166" s="98">
        <v>45.618049999999997</v>
      </c>
      <c r="M166" s="98"/>
      <c r="N166" s="98">
        <v>14.937480000000001</v>
      </c>
      <c r="O166" s="98">
        <v>7.3642050000000001</v>
      </c>
      <c r="P166" s="98"/>
      <c r="Q166" s="98">
        <v>14.31462</v>
      </c>
      <c r="R166" s="98">
        <v>17.765640000000001</v>
      </c>
      <c r="S166" s="98"/>
      <c r="T166" s="98">
        <v>2.178105</v>
      </c>
      <c r="U166" s="98">
        <v>8.2107270000000003</v>
      </c>
      <c r="V166" s="98">
        <v>7.6697069999999998</v>
      </c>
      <c r="W166" s="98">
        <v>11.38578</v>
      </c>
      <c r="X166" s="98">
        <v>11.8779</v>
      </c>
      <c r="Y166" s="98">
        <v>4.2958270000000001</v>
      </c>
      <c r="Z166" s="100"/>
      <c r="AA166" s="16">
        <v>10</v>
      </c>
      <c r="AB166" s="2" t="s">
        <v>52</v>
      </c>
    </row>
    <row r="167" spans="1:28">
      <c r="A167" s="16" t="s">
        <v>214</v>
      </c>
      <c r="B167" s="50" t="s">
        <v>215</v>
      </c>
      <c r="C167" s="50" t="s">
        <v>221</v>
      </c>
      <c r="D167" s="50" t="s">
        <v>62</v>
      </c>
      <c r="E167" s="15" t="s">
        <v>51</v>
      </c>
      <c r="F167" s="16">
        <v>2010</v>
      </c>
      <c r="G167" s="79">
        <v>0.10317560000000001</v>
      </c>
      <c r="H167" s="17">
        <v>1.76533E-2</v>
      </c>
      <c r="I167" s="16"/>
      <c r="J167" s="98">
        <v>37.322870000000002</v>
      </c>
      <c r="K167" s="98">
        <v>29.54411</v>
      </c>
      <c r="L167" s="98">
        <v>33.133020000000002</v>
      </c>
      <c r="M167" s="98"/>
      <c r="N167" s="98">
        <v>19.46733</v>
      </c>
      <c r="O167" s="98">
        <v>17.855540000000001</v>
      </c>
      <c r="P167" s="98"/>
      <c r="Q167" s="98">
        <v>14.60994</v>
      </c>
      <c r="R167" s="98">
        <v>14.93417</v>
      </c>
      <c r="S167" s="98"/>
      <c r="T167" s="98">
        <v>3.0444070000000001</v>
      </c>
      <c r="U167" s="98">
        <v>5.3408410000000002</v>
      </c>
      <c r="V167" s="98">
        <v>6.481166</v>
      </c>
      <c r="W167" s="98">
        <v>5.2615259999999999</v>
      </c>
      <c r="X167" s="98">
        <v>9.3155940000000008</v>
      </c>
      <c r="Y167" s="98">
        <v>3.6894900000000002</v>
      </c>
      <c r="Z167" s="100"/>
      <c r="AA167" s="16">
        <v>10</v>
      </c>
      <c r="AB167" s="2" t="s">
        <v>52</v>
      </c>
    </row>
    <row r="168" spans="1:28">
      <c r="A168" s="16" t="s">
        <v>214</v>
      </c>
      <c r="B168" s="50" t="s">
        <v>215</v>
      </c>
      <c r="C168" s="50" t="s">
        <v>222</v>
      </c>
      <c r="D168" s="50" t="s">
        <v>62</v>
      </c>
      <c r="E168" s="15" t="s">
        <v>51</v>
      </c>
      <c r="F168" s="16">
        <v>2010</v>
      </c>
      <c r="G168" s="79">
        <v>5.6393800000000001E-2</v>
      </c>
      <c r="H168" s="17">
        <v>9.3583999999999994E-3</v>
      </c>
      <c r="I168" s="16"/>
      <c r="J168" s="98">
        <v>41.085949999999997</v>
      </c>
      <c r="K168" s="98">
        <v>44.419759999999997</v>
      </c>
      <c r="L168" s="98">
        <v>14.494289999999999</v>
      </c>
      <c r="M168" s="98"/>
      <c r="N168" s="98">
        <v>22.84515</v>
      </c>
      <c r="O168" s="98">
        <v>18.2408</v>
      </c>
      <c r="P168" s="98"/>
      <c r="Q168" s="98">
        <v>22.32443</v>
      </c>
      <c r="R168" s="98">
        <v>22.095330000000001</v>
      </c>
      <c r="S168" s="98"/>
      <c r="T168" s="98">
        <v>0.83592639999999996</v>
      </c>
      <c r="U168" s="98">
        <v>1.377084</v>
      </c>
      <c r="V168" s="98">
        <v>4.0640850000000004</v>
      </c>
      <c r="W168" s="98">
        <v>1.0988990000000001</v>
      </c>
      <c r="X168" s="98">
        <v>5.7933690000000002</v>
      </c>
      <c r="Y168" s="98">
        <v>1.3249249999999999</v>
      </c>
      <c r="Z168" s="100"/>
      <c r="AA168" s="16">
        <v>10</v>
      </c>
      <c r="AB168" s="2" t="s">
        <v>52</v>
      </c>
    </row>
    <row r="169" spans="1:28">
      <c r="A169" s="16" t="s">
        <v>214</v>
      </c>
      <c r="B169" s="50" t="s">
        <v>215</v>
      </c>
      <c r="C169" s="50" t="s">
        <v>223</v>
      </c>
      <c r="D169" s="50" t="s">
        <v>62</v>
      </c>
      <c r="E169" s="15" t="s">
        <v>51</v>
      </c>
      <c r="F169" s="16">
        <v>2010</v>
      </c>
      <c r="G169" s="79">
        <v>4.9522400000000001E-2</v>
      </c>
      <c r="H169" s="17">
        <v>5.1335E-3</v>
      </c>
      <c r="I169" s="16"/>
      <c r="J169" s="98">
        <v>42.281089999999999</v>
      </c>
      <c r="K169" s="98">
        <v>54.695010000000003</v>
      </c>
      <c r="L169" s="98">
        <v>3.0239020000000001</v>
      </c>
      <c r="M169" s="98"/>
      <c r="N169" s="98">
        <v>9.0717060000000007</v>
      </c>
      <c r="O169" s="98">
        <v>33.209380000000003</v>
      </c>
      <c r="P169" s="98"/>
      <c r="Q169" s="98">
        <v>23.978750000000002</v>
      </c>
      <c r="R169" s="98">
        <v>30.716259999999998</v>
      </c>
      <c r="S169" s="98"/>
      <c r="T169" s="98">
        <v>0</v>
      </c>
      <c r="U169" s="98">
        <v>0.31830550000000002</v>
      </c>
      <c r="V169" s="98">
        <v>0.95491649999999995</v>
      </c>
      <c r="W169" s="98">
        <v>0.95491649999999995</v>
      </c>
      <c r="X169" s="98">
        <v>0</v>
      </c>
      <c r="Y169" s="98">
        <v>0.79576389999999997</v>
      </c>
      <c r="Z169" s="100"/>
      <c r="AA169" s="16">
        <v>10</v>
      </c>
      <c r="AB169" s="2" t="s">
        <v>52</v>
      </c>
    </row>
    <row r="170" spans="1:28">
      <c r="A170" s="16" t="s">
        <v>214</v>
      </c>
      <c r="B170" s="50" t="s">
        <v>215</v>
      </c>
      <c r="C170" s="50" t="s">
        <v>224</v>
      </c>
      <c r="D170" s="50" t="s">
        <v>62</v>
      </c>
      <c r="E170" s="15" t="s">
        <v>51</v>
      </c>
      <c r="F170" s="16">
        <v>2010</v>
      </c>
      <c r="G170" s="79">
        <v>4.5707299999999999E-2</v>
      </c>
      <c r="H170" s="17">
        <v>3.9306199999999999E-2</v>
      </c>
      <c r="I170" s="16"/>
      <c r="J170" s="98">
        <v>40.117449999999998</v>
      </c>
      <c r="K170" s="98">
        <v>21.130859999999998</v>
      </c>
      <c r="L170" s="98">
        <v>38.751690000000004</v>
      </c>
      <c r="M170" s="98"/>
      <c r="N170" s="98">
        <v>27.111180000000001</v>
      </c>
      <c r="O170" s="98">
        <v>13.006270000000001</v>
      </c>
      <c r="P170" s="98"/>
      <c r="Q170" s="98">
        <v>12.78815</v>
      </c>
      <c r="R170" s="98">
        <v>8.3427129999999998</v>
      </c>
      <c r="S170" s="98"/>
      <c r="T170" s="98">
        <v>4.4968919999999999</v>
      </c>
      <c r="U170" s="98">
        <v>9.5588700000000006</v>
      </c>
      <c r="V170" s="98">
        <v>6.045242</v>
      </c>
      <c r="W170" s="98">
        <v>2.6390319999999998</v>
      </c>
      <c r="X170" s="98">
        <v>10.78532</v>
      </c>
      <c r="Y170" s="98">
        <v>5.2263320000000002</v>
      </c>
      <c r="Z170" s="100"/>
      <c r="AA170" s="16">
        <v>10</v>
      </c>
      <c r="AB170" s="2" t="s">
        <v>52</v>
      </c>
    </row>
    <row r="171" spans="1:28">
      <c r="A171" s="16" t="s">
        <v>214</v>
      </c>
      <c r="B171" s="50" t="s">
        <v>215</v>
      </c>
      <c r="C171" s="50" t="s">
        <v>225</v>
      </c>
      <c r="D171" s="50" t="s">
        <v>62</v>
      </c>
      <c r="E171" s="15" t="s">
        <v>51</v>
      </c>
      <c r="F171" s="16">
        <v>2010</v>
      </c>
      <c r="G171" s="79">
        <v>5.8745600000000002E-2</v>
      </c>
      <c r="H171" s="17">
        <v>5.5874800000000002E-2</v>
      </c>
      <c r="I171" s="16"/>
      <c r="J171" s="98">
        <v>28.973780000000001</v>
      </c>
      <c r="K171" s="98">
        <v>31.434850000000001</v>
      </c>
      <c r="L171" s="98">
        <v>39.591369999999998</v>
      </c>
      <c r="M171" s="98"/>
      <c r="N171" s="98">
        <v>18.795400000000001</v>
      </c>
      <c r="O171" s="98">
        <v>10.178380000000001</v>
      </c>
      <c r="P171" s="98"/>
      <c r="Q171" s="98">
        <v>14.126150000000001</v>
      </c>
      <c r="R171" s="98">
        <v>17.308700000000002</v>
      </c>
      <c r="S171" s="98"/>
      <c r="T171" s="98">
        <v>5.071885</v>
      </c>
      <c r="U171" s="98">
        <v>8.0524810000000002</v>
      </c>
      <c r="V171" s="98">
        <v>6.4366409999999998</v>
      </c>
      <c r="W171" s="98">
        <v>6.9611460000000003</v>
      </c>
      <c r="X171" s="98">
        <v>9.0759659999999993</v>
      </c>
      <c r="Y171" s="98">
        <v>3.9932539999999999</v>
      </c>
      <c r="Z171" s="100"/>
      <c r="AA171" s="16">
        <v>10</v>
      </c>
      <c r="AB171" s="2" t="s">
        <v>52</v>
      </c>
    </row>
    <row r="172" spans="1:28">
      <c r="A172" s="16" t="s">
        <v>214</v>
      </c>
      <c r="B172" s="50" t="s">
        <v>215</v>
      </c>
      <c r="C172" s="50" t="s">
        <v>226</v>
      </c>
      <c r="D172" s="50" t="s">
        <v>62</v>
      </c>
      <c r="E172" s="15" t="s">
        <v>51</v>
      </c>
      <c r="F172" s="16">
        <v>2010</v>
      </c>
      <c r="G172" s="79">
        <v>3.3701000000000002E-2</v>
      </c>
      <c r="H172" s="17">
        <v>5.9017500000000001E-2</v>
      </c>
      <c r="I172" s="16"/>
      <c r="J172" s="98">
        <v>33.776400000000002</v>
      </c>
      <c r="K172" s="98">
        <v>28.66994</v>
      </c>
      <c r="L172" s="98">
        <v>37.553660000000001</v>
      </c>
      <c r="M172" s="98"/>
      <c r="N172" s="98">
        <v>21.269829999999999</v>
      </c>
      <c r="O172" s="98">
        <v>12.50657</v>
      </c>
      <c r="P172" s="98"/>
      <c r="Q172" s="98">
        <v>17.244160000000001</v>
      </c>
      <c r="R172" s="98">
        <v>11.425789999999999</v>
      </c>
      <c r="S172" s="98"/>
      <c r="T172" s="98">
        <v>3.9306969999999999</v>
      </c>
      <c r="U172" s="98">
        <v>8.2350220000000007</v>
      </c>
      <c r="V172" s="98">
        <v>5.6499670000000002</v>
      </c>
      <c r="W172" s="98">
        <v>4.198664</v>
      </c>
      <c r="X172" s="98">
        <v>9.8796409999999995</v>
      </c>
      <c r="Y172" s="98">
        <v>5.6596729999999997</v>
      </c>
      <c r="Z172" s="100"/>
      <c r="AA172" s="16">
        <v>10</v>
      </c>
      <c r="AB172" s="2" t="s">
        <v>52</v>
      </c>
    </row>
    <row r="173" spans="1:28">
      <c r="A173" s="16" t="s">
        <v>214</v>
      </c>
      <c r="B173" s="50" t="s">
        <v>215</v>
      </c>
      <c r="C173" s="50" t="s">
        <v>227</v>
      </c>
      <c r="D173" s="50" t="s">
        <v>62</v>
      </c>
      <c r="E173" s="15" t="s">
        <v>51</v>
      </c>
      <c r="F173" s="16">
        <v>2010</v>
      </c>
      <c r="G173" s="79">
        <v>7.9328099999999999E-2</v>
      </c>
      <c r="H173" s="17">
        <v>4.7945000000000002E-3</v>
      </c>
      <c r="I173" s="16"/>
      <c r="J173" s="98">
        <v>50.564790000000002</v>
      </c>
      <c r="K173" s="98">
        <v>48.467779999999998</v>
      </c>
      <c r="L173" s="98">
        <v>0.96742969999999995</v>
      </c>
      <c r="M173" s="98"/>
      <c r="N173" s="98">
        <v>12.8406</v>
      </c>
      <c r="O173" s="98">
        <v>37.724179999999997</v>
      </c>
      <c r="P173" s="98"/>
      <c r="Q173" s="98">
        <v>27.985099999999999</v>
      </c>
      <c r="R173" s="98">
        <v>20.482690000000002</v>
      </c>
      <c r="S173" s="98"/>
      <c r="T173" s="98">
        <v>0</v>
      </c>
      <c r="U173" s="98">
        <v>0</v>
      </c>
      <c r="V173" s="98">
        <v>0.43469039999999998</v>
      </c>
      <c r="W173" s="98">
        <v>0</v>
      </c>
      <c r="X173" s="98">
        <v>0.53273930000000003</v>
      </c>
      <c r="Y173" s="98">
        <v>0</v>
      </c>
      <c r="Z173" s="100"/>
      <c r="AA173" s="16">
        <v>10</v>
      </c>
      <c r="AB173" s="2" t="s">
        <v>52</v>
      </c>
    </row>
    <row r="174" spans="1:28">
      <c r="A174" s="16" t="s">
        <v>214</v>
      </c>
      <c r="B174" s="50" t="s">
        <v>215</v>
      </c>
      <c r="C174" s="50" t="s">
        <v>228</v>
      </c>
      <c r="D174" s="50" t="s">
        <v>62</v>
      </c>
      <c r="E174" s="15" t="s">
        <v>51</v>
      </c>
      <c r="F174" s="16">
        <v>2010</v>
      </c>
      <c r="G174" s="79">
        <v>2.2972900000000001E-2</v>
      </c>
      <c r="H174" s="17">
        <v>2.8252900000000001E-2</v>
      </c>
      <c r="I174" s="16"/>
      <c r="J174" s="98">
        <v>31.331900000000001</v>
      </c>
      <c r="K174" s="98">
        <v>34.827750000000002</v>
      </c>
      <c r="L174" s="98">
        <v>33.840350000000001</v>
      </c>
      <c r="M174" s="98"/>
      <c r="N174" s="98">
        <v>17.121320000000001</v>
      </c>
      <c r="O174" s="98">
        <v>14.21058</v>
      </c>
      <c r="P174" s="98"/>
      <c r="Q174" s="98">
        <v>18.665289999999999</v>
      </c>
      <c r="R174" s="98">
        <v>16.162459999999999</v>
      </c>
      <c r="S174" s="98"/>
      <c r="T174" s="98">
        <v>5.7668090000000003</v>
      </c>
      <c r="U174" s="98">
        <v>6.4775280000000004</v>
      </c>
      <c r="V174" s="98">
        <v>4.0954459999999999</v>
      </c>
      <c r="W174" s="98">
        <v>2.2876609999999999</v>
      </c>
      <c r="X174" s="98">
        <v>9.1288440000000008</v>
      </c>
      <c r="Y174" s="98">
        <v>6.0840620000000003</v>
      </c>
      <c r="Z174" s="100"/>
      <c r="AA174" s="16">
        <v>10</v>
      </c>
      <c r="AB174" s="2" t="s">
        <v>52</v>
      </c>
    </row>
    <row r="175" spans="1:28">
      <c r="A175" s="16" t="s">
        <v>214</v>
      </c>
      <c r="B175" s="50" t="s">
        <v>215</v>
      </c>
      <c r="C175" s="50" t="s">
        <v>229</v>
      </c>
      <c r="D175" s="50" t="s">
        <v>62</v>
      </c>
      <c r="E175" s="15" t="s">
        <v>51</v>
      </c>
      <c r="F175" s="16">
        <v>2010</v>
      </c>
      <c r="G175" s="79">
        <v>8.0698900000000004E-2</v>
      </c>
      <c r="H175" s="17">
        <v>2.15417E-2</v>
      </c>
      <c r="I175" s="16"/>
      <c r="J175" s="98">
        <v>33.81353</v>
      </c>
      <c r="K175" s="98">
        <v>32.633499999999998</v>
      </c>
      <c r="L175" s="98">
        <v>33.552970000000002</v>
      </c>
      <c r="M175" s="98"/>
      <c r="N175" s="98">
        <v>20.19445</v>
      </c>
      <c r="O175" s="98">
        <v>13.61908</v>
      </c>
      <c r="P175" s="98"/>
      <c r="Q175" s="98">
        <v>14.85239</v>
      </c>
      <c r="R175" s="98">
        <v>17.781110000000002</v>
      </c>
      <c r="S175" s="98"/>
      <c r="T175" s="98">
        <v>2.2941379999999998</v>
      </c>
      <c r="U175" s="98">
        <v>6.3893240000000002</v>
      </c>
      <c r="V175" s="98">
        <v>8.5075430000000001</v>
      </c>
      <c r="W175" s="98">
        <v>4.3262910000000003</v>
      </c>
      <c r="X175" s="98">
        <v>9.7159779999999998</v>
      </c>
      <c r="Y175" s="98">
        <v>2.3196979999999998</v>
      </c>
      <c r="Z175" s="100"/>
      <c r="AA175" s="16">
        <v>10</v>
      </c>
      <c r="AB175" s="2" t="s">
        <v>52</v>
      </c>
    </row>
    <row r="176" spans="1:28">
      <c r="A176" s="16" t="s">
        <v>214</v>
      </c>
      <c r="B176" s="50" t="s">
        <v>215</v>
      </c>
      <c r="C176" s="50" t="s">
        <v>230</v>
      </c>
      <c r="D176" s="50" t="s">
        <v>62</v>
      </c>
      <c r="E176" s="15" t="s">
        <v>51</v>
      </c>
      <c r="F176" s="16">
        <v>2010</v>
      </c>
      <c r="G176" s="79">
        <v>5.9879000000000002E-2</v>
      </c>
      <c r="H176" s="17">
        <v>2.65531E-2</v>
      </c>
      <c r="I176" s="16"/>
      <c r="J176" s="98">
        <v>39.304409999999997</v>
      </c>
      <c r="K176" s="98">
        <v>28.061309999999999</v>
      </c>
      <c r="L176" s="98">
        <v>32.634279999999997</v>
      </c>
      <c r="M176" s="98"/>
      <c r="N176" s="98">
        <v>22.462510000000002</v>
      </c>
      <c r="O176" s="98">
        <v>16.841899999999999</v>
      </c>
      <c r="P176" s="98"/>
      <c r="Q176" s="98">
        <v>16.56832</v>
      </c>
      <c r="R176" s="98">
        <v>11.492990000000001</v>
      </c>
      <c r="S176" s="98"/>
      <c r="T176" s="98">
        <v>3.5556739999999998</v>
      </c>
      <c r="U176" s="98">
        <v>6.0983700000000001</v>
      </c>
      <c r="V176" s="98">
        <v>6.0376399999999997</v>
      </c>
      <c r="W176" s="98">
        <v>5.0907739999999997</v>
      </c>
      <c r="X176" s="98">
        <v>9.553134</v>
      </c>
      <c r="Y176" s="98">
        <v>2.298692</v>
      </c>
      <c r="Z176" s="100"/>
      <c r="AA176" s="16">
        <v>10</v>
      </c>
      <c r="AB176" s="2" t="s">
        <v>52</v>
      </c>
    </row>
    <row r="177" spans="1:28">
      <c r="A177" s="16" t="s">
        <v>214</v>
      </c>
      <c r="B177" s="50" t="s">
        <v>215</v>
      </c>
      <c r="C177" s="50" t="s">
        <v>231</v>
      </c>
      <c r="D177" s="50" t="s">
        <v>62</v>
      </c>
      <c r="E177" s="15" t="s">
        <v>51</v>
      </c>
      <c r="F177" s="16">
        <v>2010</v>
      </c>
      <c r="G177" s="79">
        <v>3.7433099999999997E-2</v>
      </c>
      <c r="H177" s="17">
        <v>1.2083200000000001E-2</v>
      </c>
      <c r="I177" s="16"/>
      <c r="J177" s="98">
        <v>46.911479999999997</v>
      </c>
      <c r="K177" s="98">
        <v>44.706339999999997</v>
      </c>
      <c r="L177" s="98">
        <v>8.3821829999999995</v>
      </c>
      <c r="M177" s="98"/>
      <c r="N177" s="98">
        <v>24.294080000000001</v>
      </c>
      <c r="O177" s="98">
        <v>22.6174</v>
      </c>
      <c r="P177" s="98"/>
      <c r="Q177" s="98">
        <v>25.296600000000002</v>
      </c>
      <c r="R177" s="98">
        <v>19.409739999999999</v>
      </c>
      <c r="S177" s="98"/>
      <c r="T177" s="98">
        <v>1.846784</v>
      </c>
      <c r="U177" s="98">
        <v>0.34948590000000002</v>
      </c>
      <c r="V177" s="98">
        <v>1.6827000000000001</v>
      </c>
      <c r="W177" s="98">
        <v>0.90620250000000002</v>
      </c>
      <c r="X177" s="98">
        <v>3.4031229999999999</v>
      </c>
      <c r="Y177" s="98">
        <v>0.19388610000000001</v>
      </c>
      <c r="Z177" s="100"/>
      <c r="AA177" s="16">
        <v>10</v>
      </c>
      <c r="AB177" s="2" t="s">
        <v>52</v>
      </c>
    </row>
    <row r="178" spans="1:28">
      <c r="A178" s="16" t="s">
        <v>232</v>
      </c>
      <c r="B178" s="50" t="s">
        <v>233</v>
      </c>
      <c r="C178" s="50" t="s">
        <v>234</v>
      </c>
      <c r="D178" s="50" t="s">
        <v>72</v>
      </c>
      <c r="E178" s="15" t="s">
        <v>235</v>
      </c>
      <c r="F178" s="16">
        <v>2012</v>
      </c>
      <c r="G178" s="79">
        <v>6.6644300000000004E-2</v>
      </c>
      <c r="H178" s="17">
        <v>0.21298880000000001</v>
      </c>
      <c r="I178" s="16"/>
      <c r="J178" s="98">
        <v>30.40746</v>
      </c>
      <c r="K178" s="98">
        <v>22.036149999999999</v>
      </c>
      <c r="L178" s="98">
        <v>47.556399999999996</v>
      </c>
      <c r="M178" s="98"/>
      <c r="N178" s="98">
        <v>13.65325</v>
      </c>
      <c r="O178" s="98">
        <v>16.754200000000001</v>
      </c>
      <c r="P178" s="98"/>
      <c r="Q178" s="98">
        <v>11.76071</v>
      </c>
      <c r="R178" s="98">
        <v>10.27544</v>
      </c>
      <c r="S178" s="98"/>
      <c r="T178" s="98">
        <v>7.1057810000000003</v>
      </c>
      <c r="U178" s="98">
        <v>9.7663069999999994</v>
      </c>
      <c r="V178" s="98">
        <v>2.7573259999999999</v>
      </c>
      <c r="W178" s="98">
        <v>9.1786740000000009</v>
      </c>
      <c r="X178" s="98">
        <v>11.512079999999999</v>
      </c>
      <c r="Y178" s="98">
        <v>7.2362279999999997</v>
      </c>
      <c r="Z178" s="100"/>
      <c r="AA178" s="16">
        <v>10</v>
      </c>
      <c r="AB178" s="2" t="s">
        <v>52</v>
      </c>
    </row>
    <row r="179" spans="1:28">
      <c r="A179" s="16" t="s">
        <v>232</v>
      </c>
      <c r="B179" s="50" t="s">
        <v>233</v>
      </c>
      <c r="C179" s="50" t="s">
        <v>236</v>
      </c>
      <c r="D179" s="50" t="s">
        <v>72</v>
      </c>
      <c r="E179" s="15" t="s">
        <v>235</v>
      </c>
      <c r="F179" s="16">
        <v>2012</v>
      </c>
      <c r="G179" s="79">
        <v>0.4799156</v>
      </c>
      <c r="H179" s="17">
        <v>0.22032460000000001</v>
      </c>
      <c r="I179" s="16"/>
      <c r="J179" s="98">
        <v>32.953310000000002</v>
      </c>
      <c r="K179" s="98">
        <v>21.67332</v>
      </c>
      <c r="L179" s="98">
        <v>45.373359999999998</v>
      </c>
      <c r="M179" s="98"/>
      <c r="N179" s="98">
        <v>16.64884</v>
      </c>
      <c r="O179" s="98">
        <v>16.304469999999998</v>
      </c>
      <c r="P179" s="98"/>
      <c r="Q179" s="98">
        <v>9.2825509999999998</v>
      </c>
      <c r="R179" s="98">
        <v>12.39077</v>
      </c>
      <c r="S179" s="98"/>
      <c r="T179" s="98">
        <v>7.5070129999999997</v>
      </c>
      <c r="U179" s="98">
        <v>8.3798820000000003</v>
      </c>
      <c r="V179" s="98">
        <v>3.497242</v>
      </c>
      <c r="W179" s="98">
        <v>7.4984630000000001</v>
      </c>
      <c r="X179" s="98">
        <v>10.59253</v>
      </c>
      <c r="Y179" s="98">
        <v>7.8982359999999998</v>
      </c>
      <c r="Z179" s="100"/>
      <c r="AA179" s="16">
        <v>10</v>
      </c>
      <c r="AB179" s="2" t="s">
        <v>52</v>
      </c>
    </row>
    <row r="180" spans="1:28">
      <c r="A180" s="16" t="s">
        <v>232</v>
      </c>
      <c r="B180" s="50" t="s">
        <v>233</v>
      </c>
      <c r="C180" s="50" t="s">
        <v>237</v>
      </c>
      <c r="D180" s="50" t="s">
        <v>72</v>
      </c>
      <c r="E180" s="15" t="s">
        <v>235</v>
      </c>
      <c r="F180" s="16">
        <v>2012</v>
      </c>
      <c r="G180" s="79">
        <v>0.45344010000000001</v>
      </c>
      <c r="H180" s="17">
        <v>0.1164592</v>
      </c>
      <c r="I180" s="16"/>
      <c r="J180" s="98">
        <v>19.787590000000002</v>
      </c>
      <c r="K180" s="98">
        <v>32.445219999999999</v>
      </c>
      <c r="L180" s="98">
        <v>47.767189999999999</v>
      </c>
      <c r="M180" s="98"/>
      <c r="N180" s="98">
        <v>10.21252</v>
      </c>
      <c r="O180" s="98">
        <v>9.5750689999999992</v>
      </c>
      <c r="P180" s="98"/>
      <c r="Q180" s="98">
        <v>17.151250000000001</v>
      </c>
      <c r="R180" s="98">
        <v>15.29397</v>
      </c>
      <c r="S180" s="98"/>
      <c r="T180" s="98">
        <v>5.1215419999999998</v>
      </c>
      <c r="U180" s="98">
        <v>12.561360000000001</v>
      </c>
      <c r="V180" s="98">
        <v>9.8306059999999995</v>
      </c>
      <c r="W180" s="98">
        <v>2.7106710000000001</v>
      </c>
      <c r="X180" s="98">
        <v>12.151999999999999</v>
      </c>
      <c r="Y180" s="98">
        <v>5.3910020000000003</v>
      </c>
      <c r="Z180" s="100"/>
      <c r="AA180" s="16">
        <v>10</v>
      </c>
      <c r="AB180" s="2" t="s">
        <v>52</v>
      </c>
    </row>
    <row r="181" spans="1:28">
      <c r="A181" s="16" t="s">
        <v>238</v>
      </c>
      <c r="B181" s="50" t="s">
        <v>239</v>
      </c>
      <c r="C181" s="50" t="s">
        <v>240</v>
      </c>
      <c r="D181" s="50" t="s">
        <v>72</v>
      </c>
      <c r="E181" s="15" t="s">
        <v>51</v>
      </c>
      <c r="F181" s="16" t="s">
        <v>241</v>
      </c>
      <c r="G181" s="79">
        <v>0.166634</v>
      </c>
      <c r="H181" s="17">
        <v>0.43545450000000002</v>
      </c>
      <c r="I181" s="16"/>
      <c r="J181" s="98">
        <v>10.02727</v>
      </c>
      <c r="K181" s="98">
        <v>32.541159999999998</v>
      </c>
      <c r="L181" s="98">
        <v>57.431570000000001</v>
      </c>
      <c r="M181" s="98"/>
      <c r="N181" s="98">
        <v>2.9866139999999999</v>
      </c>
      <c r="O181" s="98">
        <v>7.0406579999999996</v>
      </c>
      <c r="P181" s="98"/>
      <c r="Q181" s="98">
        <v>14.97743</v>
      </c>
      <c r="R181" s="98">
        <v>17.56373</v>
      </c>
      <c r="S181" s="98"/>
      <c r="T181" s="98">
        <v>10.673220000000001</v>
      </c>
      <c r="U181" s="98">
        <v>8.2302079999999993</v>
      </c>
      <c r="V181" s="98">
        <v>9.2783160000000002</v>
      </c>
      <c r="W181" s="98">
        <v>10.26163</v>
      </c>
      <c r="X181" s="98">
        <v>10.66412</v>
      </c>
      <c r="Y181" s="98">
        <v>8.3240770000000008</v>
      </c>
      <c r="Z181" s="100"/>
      <c r="AA181" s="16">
        <v>10</v>
      </c>
      <c r="AB181" s="2" t="s">
        <v>52</v>
      </c>
    </row>
    <row r="182" spans="1:28">
      <c r="A182" s="16" t="s">
        <v>238</v>
      </c>
      <c r="B182" s="50" t="s">
        <v>239</v>
      </c>
      <c r="C182" s="50" t="s">
        <v>242</v>
      </c>
      <c r="D182" s="50" t="s">
        <v>72</v>
      </c>
      <c r="E182" s="15" t="s">
        <v>51</v>
      </c>
      <c r="F182" s="16" t="s">
        <v>241</v>
      </c>
      <c r="G182" s="79">
        <v>4.4241299999999997E-2</v>
      </c>
      <c r="H182" s="17">
        <v>0.39317540000000001</v>
      </c>
      <c r="I182" s="16"/>
      <c r="J182" s="98">
        <v>12.9346</v>
      </c>
      <c r="K182" s="98">
        <v>36.652619999999999</v>
      </c>
      <c r="L182" s="98">
        <v>50.412779999999998</v>
      </c>
      <c r="M182" s="98"/>
      <c r="N182" s="98">
        <v>5.344932</v>
      </c>
      <c r="O182" s="98">
        <v>7.5896679999999996</v>
      </c>
      <c r="P182" s="98"/>
      <c r="Q182" s="98">
        <v>19.112300000000001</v>
      </c>
      <c r="R182" s="98">
        <v>17.540320000000001</v>
      </c>
      <c r="S182" s="98"/>
      <c r="T182" s="98">
        <v>9.8121720000000003</v>
      </c>
      <c r="U182" s="98">
        <v>9.491187</v>
      </c>
      <c r="V182" s="98">
        <v>6.7011279999999998</v>
      </c>
      <c r="W182" s="98">
        <v>8.4880080000000007</v>
      </c>
      <c r="X182" s="98">
        <v>10.27994</v>
      </c>
      <c r="Y182" s="98">
        <v>5.6403449999999999</v>
      </c>
      <c r="Z182" s="100"/>
      <c r="AA182" s="16">
        <v>10</v>
      </c>
      <c r="AB182" s="2" t="s">
        <v>52</v>
      </c>
    </row>
    <row r="183" spans="1:28">
      <c r="A183" s="16" t="s">
        <v>238</v>
      </c>
      <c r="B183" s="50" t="s">
        <v>239</v>
      </c>
      <c r="C183" s="50" t="s">
        <v>243</v>
      </c>
      <c r="D183" s="50" t="s">
        <v>72</v>
      </c>
      <c r="E183" s="15" t="s">
        <v>51</v>
      </c>
      <c r="F183" s="16" t="s">
        <v>241</v>
      </c>
      <c r="G183" s="79">
        <v>6.8385000000000001E-2</v>
      </c>
      <c r="H183" s="17">
        <v>0.48970789999999997</v>
      </c>
      <c r="I183" s="16"/>
      <c r="J183" s="98">
        <v>13.76009</v>
      </c>
      <c r="K183" s="98">
        <v>32.215679999999999</v>
      </c>
      <c r="L183" s="98">
        <v>54.02422</v>
      </c>
      <c r="M183" s="98"/>
      <c r="N183" s="98">
        <v>3.4873440000000002</v>
      </c>
      <c r="O183" s="98">
        <v>10.27275</v>
      </c>
      <c r="P183" s="98"/>
      <c r="Q183" s="98">
        <v>18.65061</v>
      </c>
      <c r="R183" s="98">
        <v>13.56508</v>
      </c>
      <c r="S183" s="98"/>
      <c r="T183" s="98">
        <v>9.8744309999999995</v>
      </c>
      <c r="U183" s="98">
        <v>9.1771130000000003</v>
      </c>
      <c r="V183" s="98">
        <v>8.4117270000000008</v>
      </c>
      <c r="W183" s="98">
        <v>9.3800399999999993</v>
      </c>
      <c r="X183" s="98">
        <v>9.8784659999999995</v>
      </c>
      <c r="Y183" s="98">
        <v>7.3024420000000001</v>
      </c>
      <c r="Z183" s="100"/>
      <c r="AA183" s="16">
        <v>10</v>
      </c>
      <c r="AB183" s="2" t="s">
        <v>52</v>
      </c>
    </row>
    <row r="184" spans="1:28">
      <c r="A184" s="16" t="s">
        <v>238</v>
      </c>
      <c r="B184" s="50" t="s">
        <v>239</v>
      </c>
      <c r="C184" s="50" t="s">
        <v>244</v>
      </c>
      <c r="D184" s="50" t="s">
        <v>72</v>
      </c>
      <c r="E184" s="15" t="s">
        <v>51</v>
      </c>
      <c r="F184" s="16" t="s">
        <v>241</v>
      </c>
      <c r="G184" s="79">
        <v>0.1074571</v>
      </c>
      <c r="H184" s="17">
        <v>0.4311509</v>
      </c>
      <c r="I184" s="16"/>
      <c r="J184" s="98">
        <v>10.99844</v>
      </c>
      <c r="K184" s="98">
        <v>33.915430000000001</v>
      </c>
      <c r="L184" s="98">
        <v>55.086120000000001</v>
      </c>
      <c r="M184" s="98"/>
      <c r="N184" s="98">
        <v>2.9846849999999998</v>
      </c>
      <c r="O184" s="98">
        <v>8.0137590000000003</v>
      </c>
      <c r="P184" s="98"/>
      <c r="Q184" s="98">
        <v>17.81476</v>
      </c>
      <c r="R184" s="98">
        <v>16.100670000000001</v>
      </c>
      <c r="S184" s="98"/>
      <c r="T184" s="98">
        <v>10.40119</v>
      </c>
      <c r="U184" s="98">
        <v>9.3328070000000007</v>
      </c>
      <c r="V184" s="98">
        <v>8.4361099999999993</v>
      </c>
      <c r="W184" s="98">
        <v>9.4998050000000003</v>
      </c>
      <c r="X184" s="98">
        <v>10.395820000000001</v>
      </c>
      <c r="Y184" s="98">
        <v>7.020391</v>
      </c>
      <c r="Z184" s="100"/>
      <c r="AA184" s="16">
        <v>10</v>
      </c>
      <c r="AB184" s="2" t="s">
        <v>52</v>
      </c>
    </row>
    <row r="185" spans="1:28">
      <c r="A185" s="16" t="s">
        <v>238</v>
      </c>
      <c r="B185" s="50" t="s">
        <v>239</v>
      </c>
      <c r="C185" s="50" t="s">
        <v>245</v>
      </c>
      <c r="D185" s="50" t="s">
        <v>72</v>
      </c>
      <c r="E185" s="15" t="s">
        <v>51</v>
      </c>
      <c r="F185" s="16" t="s">
        <v>241</v>
      </c>
      <c r="G185" s="79">
        <v>9.9771600000000002E-2</v>
      </c>
      <c r="H185" s="17">
        <v>0.39952840000000001</v>
      </c>
      <c r="I185" s="16"/>
      <c r="J185" s="98">
        <v>16.120570000000001</v>
      </c>
      <c r="K185" s="98">
        <v>32.703539999999997</v>
      </c>
      <c r="L185" s="98">
        <v>51.175899999999999</v>
      </c>
      <c r="M185" s="98"/>
      <c r="N185" s="98">
        <v>5.1824180000000002</v>
      </c>
      <c r="O185" s="98">
        <v>10.93815</v>
      </c>
      <c r="P185" s="98"/>
      <c r="Q185" s="98">
        <v>18.471730000000001</v>
      </c>
      <c r="R185" s="98">
        <v>14.2318</v>
      </c>
      <c r="S185" s="98"/>
      <c r="T185" s="98">
        <v>8.9778660000000006</v>
      </c>
      <c r="U185" s="98">
        <v>9.3026210000000003</v>
      </c>
      <c r="V185" s="98">
        <v>7.9480709999999997</v>
      </c>
      <c r="W185" s="98">
        <v>9.2238039999999994</v>
      </c>
      <c r="X185" s="98">
        <v>10.064920000000001</v>
      </c>
      <c r="Y185" s="98">
        <v>5.6586189999999998</v>
      </c>
      <c r="Z185" s="100"/>
      <c r="AA185" s="16">
        <v>10</v>
      </c>
      <c r="AB185" s="2" t="s">
        <v>52</v>
      </c>
    </row>
    <row r="186" spans="1:28">
      <c r="A186" s="16" t="s">
        <v>238</v>
      </c>
      <c r="B186" s="50" t="s">
        <v>239</v>
      </c>
      <c r="C186" s="50" t="s">
        <v>246</v>
      </c>
      <c r="D186" s="50" t="s">
        <v>72</v>
      </c>
      <c r="E186" s="15" t="s">
        <v>51</v>
      </c>
      <c r="F186" s="16" t="s">
        <v>241</v>
      </c>
      <c r="G186" s="79">
        <v>8.6354100000000003E-2</v>
      </c>
      <c r="H186" s="17">
        <v>0.1017006</v>
      </c>
      <c r="I186" s="16"/>
      <c r="J186" s="98">
        <v>20.636839999999999</v>
      </c>
      <c r="K186" s="98">
        <v>44.926110000000001</v>
      </c>
      <c r="L186" s="98">
        <v>34.437060000000002</v>
      </c>
      <c r="M186" s="98"/>
      <c r="N186" s="98">
        <v>0.96328259999999999</v>
      </c>
      <c r="O186" s="98">
        <v>19.673559999999998</v>
      </c>
      <c r="P186" s="98"/>
      <c r="Q186" s="98">
        <v>29.259989999999998</v>
      </c>
      <c r="R186" s="98">
        <v>15.666119999999999</v>
      </c>
      <c r="S186" s="98"/>
      <c r="T186" s="98">
        <v>2.487101</v>
      </c>
      <c r="U186" s="98">
        <v>12.14114</v>
      </c>
      <c r="V186" s="98">
        <v>2.22601</v>
      </c>
      <c r="W186" s="98">
        <v>1.9710220000000001</v>
      </c>
      <c r="X186" s="98">
        <v>12.49849</v>
      </c>
      <c r="Y186" s="98">
        <v>3.1132930000000001</v>
      </c>
      <c r="Z186" s="100"/>
      <c r="AA186" s="16">
        <v>10</v>
      </c>
      <c r="AB186" s="2" t="s">
        <v>52</v>
      </c>
    </row>
    <row r="187" spans="1:28">
      <c r="A187" s="16" t="s">
        <v>238</v>
      </c>
      <c r="B187" s="50" t="s">
        <v>239</v>
      </c>
      <c r="C187" s="50" t="s">
        <v>247</v>
      </c>
      <c r="D187" s="50" t="s">
        <v>72</v>
      </c>
      <c r="E187" s="15" t="s">
        <v>51</v>
      </c>
      <c r="F187" s="16" t="s">
        <v>241</v>
      </c>
      <c r="G187" s="79">
        <v>3.5989100000000003E-2</v>
      </c>
      <c r="H187" s="17">
        <v>0.40882099999999999</v>
      </c>
      <c r="I187" s="16"/>
      <c r="J187" s="98">
        <v>12.73907</v>
      </c>
      <c r="K187" s="98">
        <v>34.115049999999997</v>
      </c>
      <c r="L187" s="98">
        <v>53.145879999999998</v>
      </c>
      <c r="M187" s="98"/>
      <c r="N187" s="98">
        <v>2.4569139999999998</v>
      </c>
      <c r="O187" s="98">
        <v>10.282159999999999</v>
      </c>
      <c r="P187" s="98"/>
      <c r="Q187" s="98">
        <v>18.771239999999999</v>
      </c>
      <c r="R187" s="98">
        <v>15.34381</v>
      </c>
      <c r="S187" s="98"/>
      <c r="T187" s="98">
        <v>9.9867899999999992</v>
      </c>
      <c r="U187" s="98">
        <v>7.0140779999999996</v>
      </c>
      <c r="V187" s="98">
        <v>7.5370470000000003</v>
      </c>
      <c r="W187" s="98">
        <v>10.452349999999999</v>
      </c>
      <c r="X187" s="98">
        <v>10.60103</v>
      </c>
      <c r="Y187" s="98">
        <v>7.5545859999999996</v>
      </c>
      <c r="Z187" s="100"/>
      <c r="AA187" s="16">
        <v>10</v>
      </c>
      <c r="AB187" s="2" t="s">
        <v>52</v>
      </c>
    </row>
    <row r="188" spans="1:28">
      <c r="A188" s="16" t="s">
        <v>238</v>
      </c>
      <c r="B188" s="50" t="s">
        <v>239</v>
      </c>
      <c r="C188" s="50" t="s">
        <v>248</v>
      </c>
      <c r="D188" s="50" t="s">
        <v>72</v>
      </c>
      <c r="E188" s="15" t="s">
        <v>51</v>
      </c>
      <c r="F188" s="16" t="s">
        <v>241</v>
      </c>
      <c r="G188" s="79">
        <v>8.4883299999999995E-2</v>
      </c>
      <c r="H188" s="17">
        <v>0.34869329999999998</v>
      </c>
      <c r="I188" s="16"/>
      <c r="J188" s="98">
        <v>26.051459999999999</v>
      </c>
      <c r="K188" s="98">
        <v>24.397749999999998</v>
      </c>
      <c r="L188" s="98">
        <v>49.550800000000002</v>
      </c>
      <c r="M188" s="98"/>
      <c r="N188" s="98">
        <v>9.1948530000000002</v>
      </c>
      <c r="O188" s="98">
        <v>16.85661</v>
      </c>
      <c r="P188" s="98"/>
      <c r="Q188" s="98">
        <v>13.01243</v>
      </c>
      <c r="R188" s="98">
        <v>11.38532</v>
      </c>
      <c r="S188" s="98"/>
      <c r="T188" s="98">
        <v>10.463380000000001</v>
      </c>
      <c r="U188" s="98">
        <v>6.9306260000000002</v>
      </c>
      <c r="V188" s="98">
        <v>4.122071</v>
      </c>
      <c r="W188" s="98">
        <v>9.8370519999999999</v>
      </c>
      <c r="X188" s="98">
        <v>10.66742</v>
      </c>
      <c r="Y188" s="98">
        <v>7.5302509999999998</v>
      </c>
      <c r="Z188" s="100"/>
      <c r="AA188" s="16">
        <v>10</v>
      </c>
      <c r="AB188" s="2" t="s">
        <v>52</v>
      </c>
    </row>
    <row r="189" spans="1:28">
      <c r="A189" s="16" t="s">
        <v>238</v>
      </c>
      <c r="B189" s="50" t="s">
        <v>239</v>
      </c>
      <c r="C189" s="50" t="s">
        <v>249</v>
      </c>
      <c r="D189" s="50" t="s">
        <v>72</v>
      </c>
      <c r="E189" s="15" t="s">
        <v>51</v>
      </c>
      <c r="F189" s="16" t="s">
        <v>241</v>
      </c>
      <c r="G189" s="79">
        <v>9.6094200000000005E-2</v>
      </c>
      <c r="H189" s="17">
        <v>0.40138010000000002</v>
      </c>
      <c r="I189" s="16"/>
      <c r="J189" s="98">
        <v>18.732130000000002</v>
      </c>
      <c r="K189" s="98">
        <v>28.428229999999999</v>
      </c>
      <c r="L189" s="98">
        <v>52.839640000000003</v>
      </c>
      <c r="M189" s="98"/>
      <c r="N189" s="98">
        <v>8.6442700000000006</v>
      </c>
      <c r="O189" s="98">
        <v>10.087859999999999</v>
      </c>
      <c r="P189" s="98"/>
      <c r="Q189" s="98">
        <v>18.255939999999999</v>
      </c>
      <c r="R189" s="98">
        <v>10.17229</v>
      </c>
      <c r="S189" s="98"/>
      <c r="T189" s="98">
        <v>10.257910000000001</v>
      </c>
      <c r="U189" s="98">
        <v>6.949103</v>
      </c>
      <c r="V189" s="98">
        <v>7.985506</v>
      </c>
      <c r="W189" s="98">
        <v>9.9310770000000002</v>
      </c>
      <c r="X189" s="98">
        <v>10.7111</v>
      </c>
      <c r="Y189" s="98">
        <v>7.0049469999999996</v>
      </c>
      <c r="Z189" s="100"/>
      <c r="AA189" s="16">
        <v>10</v>
      </c>
      <c r="AB189" s="2" t="s">
        <v>52</v>
      </c>
    </row>
    <row r="190" spans="1:28">
      <c r="A190" s="16" t="s">
        <v>238</v>
      </c>
      <c r="B190" s="50" t="s">
        <v>239</v>
      </c>
      <c r="C190" s="50" t="s">
        <v>250</v>
      </c>
      <c r="D190" s="50" t="s">
        <v>72</v>
      </c>
      <c r="E190" s="15" t="s">
        <v>51</v>
      </c>
      <c r="F190" s="16" t="s">
        <v>241</v>
      </c>
      <c r="G190" s="79">
        <v>7.4239899999999998E-2</v>
      </c>
      <c r="H190" s="17">
        <v>0.46219139999999997</v>
      </c>
      <c r="I190" s="16"/>
      <c r="J190" s="98">
        <v>19.694669999999999</v>
      </c>
      <c r="K190" s="98">
        <v>30.96181</v>
      </c>
      <c r="L190" s="98">
        <v>49.343530000000001</v>
      </c>
      <c r="M190" s="98"/>
      <c r="N190" s="98">
        <v>8.0231300000000001</v>
      </c>
      <c r="O190" s="98">
        <v>11.67154</v>
      </c>
      <c r="P190" s="98"/>
      <c r="Q190" s="98">
        <v>20.414719999999999</v>
      </c>
      <c r="R190" s="98">
        <v>10.547079999999999</v>
      </c>
      <c r="S190" s="98"/>
      <c r="T190" s="98">
        <v>9.7215670000000003</v>
      </c>
      <c r="U190" s="98">
        <v>9.8968179999999997</v>
      </c>
      <c r="V190" s="98">
        <v>4.043126</v>
      </c>
      <c r="W190" s="98">
        <v>9.072495</v>
      </c>
      <c r="X190" s="98">
        <v>9.9601919999999993</v>
      </c>
      <c r="Y190" s="98">
        <v>6.6493320000000002</v>
      </c>
      <c r="Z190" s="100"/>
      <c r="AA190" s="16">
        <v>10</v>
      </c>
      <c r="AB190" s="2" t="s">
        <v>52</v>
      </c>
    </row>
    <row r="191" spans="1:28">
      <c r="A191" s="16" t="s">
        <v>238</v>
      </c>
      <c r="B191" s="50" t="s">
        <v>239</v>
      </c>
      <c r="C191" s="50" t="s">
        <v>251</v>
      </c>
      <c r="D191" s="50" t="s">
        <v>72</v>
      </c>
      <c r="E191" s="15" t="s">
        <v>51</v>
      </c>
      <c r="F191" s="16" t="s">
        <v>241</v>
      </c>
      <c r="G191" s="79">
        <v>0.1359503</v>
      </c>
      <c r="H191" s="17">
        <v>0.4798635</v>
      </c>
      <c r="I191" s="16"/>
      <c r="J191" s="98">
        <v>14.212999999999999</v>
      </c>
      <c r="K191" s="98">
        <v>29.918620000000001</v>
      </c>
      <c r="L191" s="98">
        <v>55.868380000000002</v>
      </c>
      <c r="M191" s="98"/>
      <c r="N191" s="98">
        <v>4.6027870000000002</v>
      </c>
      <c r="O191" s="98">
        <v>9.6102120000000006</v>
      </c>
      <c r="P191" s="98"/>
      <c r="Q191" s="98">
        <v>18.467449999999999</v>
      </c>
      <c r="R191" s="98">
        <v>11.451169999999999</v>
      </c>
      <c r="S191" s="98"/>
      <c r="T191" s="98">
        <v>10.0573</v>
      </c>
      <c r="U191" s="98">
        <v>8.8213530000000002</v>
      </c>
      <c r="V191" s="98">
        <v>9.0161350000000002</v>
      </c>
      <c r="W191" s="98">
        <v>9.9379860000000004</v>
      </c>
      <c r="X191" s="98">
        <v>10.12241</v>
      </c>
      <c r="Y191" s="98">
        <v>7.9131919999999996</v>
      </c>
      <c r="Z191" s="100"/>
      <c r="AA191" s="16">
        <v>10</v>
      </c>
      <c r="AB191" s="2" t="s">
        <v>52</v>
      </c>
    </row>
    <row r="192" spans="1:28">
      <c r="A192" s="16" t="s">
        <v>252</v>
      </c>
      <c r="B192" s="50" t="s">
        <v>253</v>
      </c>
      <c r="C192" s="50" t="s">
        <v>254</v>
      </c>
      <c r="D192" s="50" t="s">
        <v>72</v>
      </c>
      <c r="E192" s="15" t="s">
        <v>51</v>
      </c>
      <c r="F192" s="16" t="s">
        <v>73</v>
      </c>
      <c r="G192" s="79">
        <v>0.1130327</v>
      </c>
      <c r="H192" s="17">
        <v>0.27362900000000001</v>
      </c>
      <c r="I192" s="16"/>
      <c r="J192" s="98">
        <v>12.45317</v>
      </c>
      <c r="K192" s="98">
        <v>30.86467</v>
      </c>
      <c r="L192" s="98">
        <v>56.682160000000003</v>
      </c>
      <c r="M192" s="98"/>
      <c r="N192" s="98">
        <v>7.3516820000000003</v>
      </c>
      <c r="O192" s="98">
        <v>5.1014900000000001</v>
      </c>
      <c r="P192" s="98"/>
      <c r="Q192" s="98">
        <v>15.38091</v>
      </c>
      <c r="R192" s="98">
        <v>15.48376</v>
      </c>
      <c r="S192" s="98"/>
      <c r="T192" s="98">
        <v>10.72411</v>
      </c>
      <c r="U192" s="98">
        <v>10.423360000000001</v>
      </c>
      <c r="V192" s="98">
        <v>7.3059120000000002</v>
      </c>
      <c r="W192" s="98">
        <v>9.0441299999999991</v>
      </c>
      <c r="X192" s="98">
        <v>11.344279999999999</v>
      </c>
      <c r="Y192" s="98">
        <v>7.8403669999999996</v>
      </c>
      <c r="Z192" s="100"/>
      <c r="AA192" s="16">
        <v>9</v>
      </c>
      <c r="AB192" s="2" t="s">
        <v>40</v>
      </c>
    </row>
    <row r="193" spans="1:28">
      <c r="A193" s="16" t="s">
        <v>252</v>
      </c>
      <c r="B193" s="50" t="s">
        <v>253</v>
      </c>
      <c r="C193" s="50" t="s">
        <v>255</v>
      </c>
      <c r="D193" s="50" t="s">
        <v>72</v>
      </c>
      <c r="E193" s="15" t="s">
        <v>51</v>
      </c>
      <c r="F193" s="16" t="s">
        <v>73</v>
      </c>
      <c r="G193" s="79">
        <v>0.33160499999999998</v>
      </c>
      <c r="H193" s="17">
        <v>0.1031778</v>
      </c>
      <c r="I193" s="16"/>
      <c r="J193" s="98">
        <v>8.9169549999999997</v>
      </c>
      <c r="K193" s="98">
        <v>39.900010000000002</v>
      </c>
      <c r="L193" s="98">
        <v>51.183039999999998</v>
      </c>
      <c r="M193" s="98"/>
      <c r="N193" s="98">
        <v>2.4895269999999998</v>
      </c>
      <c r="O193" s="98">
        <v>6.4274279999999999</v>
      </c>
      <c r="P193" s="98"/>
      <c r="Q193" s="98">
        <v>18.412030000000001</v>
      </c>
      <c r="R193" s="98">
        <v>21.48798</v>
      </c>
      <c r="S193" s="98"/>
      <c r="T193" s="98">
        <v>11.106640000000001</v>
      </c>
      <c r="U193" s="98">
        <v>11.62481</v>
      </c>
      <c r="V193" s="98">
        <v>5.0572439999999999</v>
      </c>
      <c r="W193" s="98">
        <v>4.7633840000000003</v>
      </c>
      <c r="X193" s="98">
        <v>12.37167</v>
      </c>
      <c r="Y193" s="98">
        <v>6.2592920000000003</v>
      </c>
      <c r="Z193" s="100"/>
      <c r="AA193" s="16">
        <v>9</v>
      </c>
      <c r="AB193" s="2" t="s">
        <v>40</v>
      </c>
    </row>
    <row r="194" spans="1:28">
      <c r="A194" s="16" t="s">
        <v>252</v>
      </c>
      <c r="B194" s="50" t="s">
        <v>253</v>
      </c>
      <c r="C194" s="50" t="s">
        <v>256</v>
      </c>
      <c r="D194" s="50" t="s">
        <v>72</v>
      </c>
      <c r="E194" s="15" t="s">
        <v>51</v>
      </c>
      <c r="F194" s="16" t="s">
        <v>73</v>
      </c>
      <c r="G194" s="79">
        <v>3.3709299999999998E-2</v>
      </c>
      <c r="H194" s="17">
        <v>0.24613699999999999</v>
      </c>
      <c r="I194" s="16"/>
      <c r="J194" s="98">
        <v>6.3513999999999999</v>
      </c>
      <c r="K194" s="98">
        <v>33.556739999999998</v>
      </c>
      <c r="L194" s="98">
        <v>60.091859999999997</v>
      </c>
      <c r="M194" s="98"/>
      <c r="N194" s="98">
        <v>4.357253</v>
      </c>
      <c r="O194" s="98">
        <v>1.9941469999999999</v>
      </c>
      <c r="P194" s="98"/>
      <c r="Q194" s="98">
        <v>20.25393</v>
      </c>
      <c r="R194" s="98">
        <v>13.302809999999999</v>
      </c>
      <c r="S194" s="98"/>
      <c r="T194" s="98">
        <v>10.999560000000001</v>
      </c>
      <c r="U194" s="98">
        <v>11.81855</v>
      </c>
      <c r="V194" s="98">
        <v>8.486364</v>
      </c>
      <c r="W194" s="98">
        <v>9.9618260000000003</v>
      </c>
      <c r="X194" s="98">
        <v>11.49053</v>
      </c>
      <c r="Y194" s="98">
        <v>7.3350299999999997</v>
      </c>
      <c r="Z194" s="100"/>
      <c r="AA194" s="16">
        <v>9</v>
      </c>
      <c r="AB194" s="2" t="s">
        <v>40</v>
      </c>
    </row>
    <row r="195" spans="1:28">
      <c r="A195" s="16" t="s">
        <v>252</v>
      </c>
      <c r="B195" s="50" t="s">
        <v>253</v>
      </c>
      <c r="C195" s="50" t="s">
        <v>257</v>
      </c>
      <c r="D195" s="50" t="s">
        <v>72</v>
      </c>
      <c r="E195" s="15" t="s">
        <v>51</v>
      </c>
      <c r="F195" s="16" t="s">
        <v>73</v>
      </c>
      <c r="G195" s="79">
        <v>1.52081E-2</v>
      </c>
      <c r="H195" s="17">
        <v>0.31165419999999999</v>
      </c>
      <c r="I195" s="16"/>
      <c r="J195" s="98">
        <v>7.0764909999999999</v>
      </c>
      <c r="K195" s="98">
        <v>28.196429999999999</v>
      </c>
      <c r="L195" s="98">
        <v>64.727080000000001</v>
      </c>
      <c r="M195" s="98"/>
      <c r="N195" s="98">
        <v>4.2453479999999999</v>
      </c>
      <c r="O195" s="98">
        <v>2.831143</v>
      </c>
      <c r="P195" s="98"/>
      <c r="Q195" s="98">
        <v>13.72743</v>
      </c>
      <c r="R195" s="98">
        <v>14.468999999999999</v>
      </c>
      <c r="S195" s="98"/>
      <c r="T195" s="98">
        <v>11.69563</v>
      </c>
      <c r="U195" s="98">
        <v>11.84961</v>
      </c>
      <c r="V195" s="98">
        <v>11.027850000000001</v>
      </c>
      <c r="W195" s="98">
        <v>10.895949999999999</v>
      </c>
      <c r="X195" s="98">
        <v>11.565759999999999</v>
      </c>
      <c r="Y195" s="98">
        <v>7.6922639999999998</v>
      </c>
      <c r="Z195" s="100"/>
      <c r="AA195" s="16">
        <v>9</v>
      </c>
      <c r="AB195" s="2" t="s">
        <v>40</v>
      </c>
    </row>
    <row r="196" spans="1:28">
      <c r="A196" s="16" t="s">
        <v>252</v>
      </c>
      <c r="B196" s="50" t="s">
        <v>253</v>
      </c>
      <c r="C196" s="50" t="s">
        <v>258</v>
      </c>
      <c r="D196" s="50" t="s">
        <v>72</v>
      </c>
      <c r="E196" s="15" t="s">
        <v>51</v>
      </c>
      <c r="F196" s="16" t="s">
        <v>73</v>
      </c>
      <c r="G196" s="79">
        <v>2.7227299999999999E-2</v>
      </c>
      <c r="H196" s="17">
        <v>0.35187590000000002</v>
      </c>
      <c r="I196" s="16"/>
      <c r="J196" s="98">
        <v>10.73053</v>
      </c>
      <c r="K196" s="98">
        <v>28.19135</v>
      </c>
      <c r="L196" s="98">
        <v>61.078119999999998</v>
      </c>
      <c r="M196" s="98"/>
      <c r="N196" s="98">
        <v>4.990659</v>
      </c>
      <c r="O196" s="98">
        <v>5.7398759999999998</v>
      </c>
      <c r="P196" s="98"/>
      <c r="Q196" s="98">
        <v>14.23282</v>
      </c>
      <c r="R196" s="98">
        <v>13.95852</v>
      </c>
      <c r="S196" s="98"/>
      <c r="T196" s="98">
        <v>11.21001</v>
      </c>
      <c r="U196" s="98">
        <v>10.877140000000001</v>
      </c>
      <c r="V196" s="98">
        <v>9.7834769999999995</v>
      </c>
      <c r="W196" s="98">
        <v>9.6453489999999995</v>
      </c>
      <c r="X196" s="98">
        <v>11.602499999999999</v>
      </c>
      <c r="Y196" s="98">
        <v>7.9596460000000002</v>
      </c>
      <c r="Z196" s="100"/>
      <c r="AA196" s="16">
        <v>9</v>
      </c>
      <c r="AB196" s="2" t="s">
        <v>40</v>
      </c>
    </row>
    <row r="197" spans="1:28">
      <c r="A197" s="16" t="s">
        <v>252</v>
      </c>
      <c r="B197" s="50" t="s">
        <v>253</v>
      </c>
      <c r="C197" s="50" t="s">
        <v>259</v>
      </c>
      <c r="D197" s="50" t="s">
        <v>72</v>
      </c>
      <c r="E197" s="15" t="s">
        <v>51</v>
      </c>
      <c r="F197" s="16" t="s">
        <v>73</v>
      </c>
      <c r="G197" s="79">
        <v>4.4826600000000001E-2</v>
      </c>
      <c r="H197" s="17">
        <v>0.30368060000000002</v>
      </c>
      <c r="I197" s="16"/>
      <c r="J197" s="98">
        <v>7.3995620000000004</v>
      </c>
      <c r="K197" s="98">
        <v>26.64141</v>
      </c>
      <c r="L197" s="98">
        <v>65.959029999999998</v>
      </c>
      <c r="M197" s="98"/>
      <c r="N197" s="98">
        <v>3.6345930000000002</v>
      </c>
      <c r="O197" s="98">
        <v>3.7649689999999998</v>
      </c>
      <c r="P197" s="98"/>
      <c r="Q197" s="98">
        <v>13.83611</v>
      </c>
      <c r="R197" s="98">
        <v>12.805300000000001</v>
      </c>
      <c r="S197" s="98"/>
      <c r="T197" s="98">
        <v>11.446820000000001</v>
      </c>
      <c r="U197" s="98">
        <v>12.31522</v>
      </c>
      <c r="V197" s="98">
        <v>8.4127320000000001</v>
      </c>
      <c r="W197" s="98">
        <v>11.285920000000001</v>
      </c>
      <c r="X197" s="98">
        <v>12.31522</v>
      </c>
      <c r="Y197" s="98">
        <v>10.183120000000001</v>
      </c>
      <c r="Z197" s="100"/>
      <c r="AA197" s="16">
        <v>9</v>
      </c>
      <c r="AB197" s="2" t="s">
        <v>40</v>
      </c>
    </row>
    <row r="198" spans="1:28">
      <c r="A198" s="16" t="s">
        <v>252</v>
      </c>
      <c r="B198" s="50" t="s">
        <v>253</v>
      </c>
      <c r="C198" s="50" t="s">
        <v>260</v>
      </c>
      <c r="D198" s="50" t="s">
        <v>72</v>
      </c>
      <c r="E198" s="15" t="s">
        <v>51</v>
      </c>
      <c r="F198" s="16" t="s">
        <v>73</v>
      </c>
      <c r="G198" s="79">
        <v>2.1003399999999998E-2</v>
      </c>
      <c r="H198" s="17">
        <v>0.32299600000000001</v>
      </c>
      <c r="I198" s="16"/>
      <c r="J198" s="98">
        <v>13.603680000000001</v>
      </c>
      <c r="K198" s="98">
        <v>29.354140000000001</v>
      </c>
      <c r="L198" s="98">
        <v>57.042180000000002</v>
      </c>
      <c r="M198" s="98"/>
      <c r="N198" s="98">
        <v>8.7021010000000008</v>
      </c>
      <c r="O198" s="98">
        <v>4.9015769999999996</v>
      </c>
      <c r="P198" s="98"/>
      <c r="Q198" s="98">
        <v>15.714079999999999</v>
      </c>
      <c r="R198" s="98">
        <v>13.64007</v>
      </c>
      <c r="S198" s="98"/>
      <c r="T198" s="98">
        <v>10.659800000000001</v>
      </c>
      <c r="U198" s="98">
        <v>10.43708</v>
      </c>
      <c r="V198" s="98">
        <v>8.0728380000000008</v>
      </c>
      <c r="W198" s="98">
        <v>9.4062769999999993</v>
      </c>
      <c r="X198" s="98">
        <v>10.9458</v>
      </c>
      <c r="Y198" s="98">
        <v>7.5203720000000001</v>
      </c>
      <c r="Z198" s="100"/>
      <c r="AA198" s="16">
        <v>9</v>
      </c>
      <c r="AB198" s="2" t="s">
        <v>40</v>
      </c>
    </row>
    <row r="199" spans="1:28">
      <c r="A199" s="16" t="s">
        <v>252</v>
      </c>
      <c r="B199" s="50" t="s">
        <v>253</v>
      </c>
      <c r="C199" s="50" t="s">
        <v>261</v>
      </c>
      <c r="D199" s="50" t="s">
        <v>72</v>
      </c>
      <c r="E199" s="15" t="s">
        <v>51</v>
      </c>
      <c r="F199" s="16" t="s">
        <v>73</v>
      </c>
      <c r="G199" s="79">
        <v>5.51986E-2</v>
      </c>
      <c r="H199" s="17">
        <v>0.23768520000000001</v>
      </c>
      <c r="I199" s="16"/>
      <c r="J199" s="98">
        <v>11.15939</v>
      </c>
      <c r="K199" s="98">
        <v>27.675080000000001</v>
      </c>
      <c r="L199" s="98">
        <v>61.165529999999997</v>
      </c>
      <c r="M199" s="98"/>
      <c r="N199" s="98">
        <v>6.523682</v>
      </c>
      <c r="O199" s="98">
        <v>4.6357080000000002</v>
      </c>
      <c r="P199" s="98"/>
      <c r="Q199" s="98">
        <v>11.46945</v>
      </c>
      <c r="R199" s="98">
        <v>16.205629999999999</v>
      </c>
      <c r="S199" s="98"/>
      <c r="T199" s="98">
        <v>11.46829</v>
      </c>
      <c r="U199" s="98">
        <v>11.744440000000001</v>
      </c>
      <c r="V199" s="98">
        <v>9.5806070000000005</v>
      </c>
      <c r="W199" s="98">
        <v>9.2666229999999992</v>
      </c>
      <c r="X199" s="98">
        <v>11.873390000000001</v>
      </c>
      <c r="Y199" s="98">
        <v>7.2321869999999997</v>
      </c>
      <c r="Z199" s="100"/>
      <c r="AA199" s="16">
        <v>9</v>
      </c>
      <c r="AB199" s="2" t="s">
        <v>40</v>
      </c>
    </row>
    <row r="200" spans="1:28">
      <c r="A200" s="16" t="s">
        <v>252</v>
      </c>
      <c r="B200" s="50" t="s">
        <v>253</v>
      </c>
      <c r="C200" s="50" t="s">
        <v>262</v>
      </c>
      <c r="D200" s="50" t="s">
        <v>72</v>
      </c>
      <c r="E200" s="15" t="s">
        <v>51</v>
      </c>
      <c r="F200" s="16" t="s">
        <v>73</v>
      </c>
      <c r="G200" s="79">
        <v>3.6179700000000002E-2</v>
      </c>
      <c r="H200" s="17">
        <v>0.35664170000000001</v>
      </c>
      <c r="I200" s="16"/>
      <c r="J200" s="98">
        <v>10.768230000000001</v>
      </c>
      <c r="K200" s="98">
        <v>30.724869999999999</v>
      </c>
      <c r="L200" s="98">
        <v>58.506900000000002</v>
      </c>
      <c r="M200" s="98"/>
      <c r="N200" s="98">
        <v>7.032057</v>
      </c>
      <c r="O200" s="98">
        <v>3.7361749999999998</v>
      </c>
      <c r="P200" s="98"/>
      <c r="Q200" s="98">
        <v>13.35506</v>
      </c>
      <c r="R200" s="98">
        <v>17.369810000000001</v>
      </c>
      <c r="S200" s="98"/>
      <c r="T200" s="98">
        <v>11.13804</v>
      </c>
      <c r="U200" s="98">
        <v>11.20021</v>
      </c>
      <c r="V200" s="98">
        <v>7.8195420000000002</v>
      </c>
      <c r="W200" s="98">
        <v>10.272650000000001</v>
      </c>
      <c r="X200" s="98">
        <v>11.1671</v>
      </c>
      <c r="Y200" s="98">
        <v>6.9093650000000002</v>
      </c>
      <c r="Z200" s="100"/>
      <c r="AA200" s="16">
        <v>9</v>
      </c>
      <c r="AB200" s="2" t="s">
        <v>40</v>
      </c>
    </row>
    <row r="201" spans="1:28">
      <c r="A201" s="16" t="s">
        <v>252</v>
      </c>
      <c r="B201" s="50" t="s">
        <v>253</v>
      </c>
      <c r="C201" s="50" t="s">
        <v>263</v>
      </c>
      <c r="D201" s="50" t="s">
        <v>72</v>
      </c>
      <c r="E201" s="15" t="s">
        <v>51</v>
      </c>
      <c r="F201" s="16" t="s">
        <v>73</v>
      </c>
      <c r="G201" s="79">
        <v>0.23866219999999999</v>
      </c>
      <c r="H201" s="17">
        <v>9.4244900000000006E-2</v>
      </c>
      <c r="I201" s="16"/>
      <c r="J201" s="98">
        <v>6.5448009999999996</v>
      </c>
      <c r="K201" s="98">
        <v>49.404519999999998</v>
      </c>
      <c r="L201" s="98">
        <v>44.05068</v>
      </c>
      <c r="M201" s="98"/>
      <c r="N201" s="98">
        <v>2.1893180000000001</v>
      </c>
      <c r="O201" s="98">
        <v>4.3554830000000004</v>
      </c>
      <c r="P201" s="98"/>
      <c r="Q201" s="98">
        <v>22.95608</v>
      </c>
      <c r="R201" s="98">
        <v>26.448440000000002</v>
      </c>
      <c r="S201" s="98"/>
      <c r="T201" s="98">
        <v>11.073779999999999</v>
      </c>
      <c r="U201" s="98">
        <v>12.707039999999999</v>
      </c>
      <c r="V201" s="98">
        <v>3.9140549999999998</v>
      </c>
      <c r="W201" s="98">
        <v>0.60597429999999997</v>
      </c>
      <c r="X201" s="98">
        <v>12.18042</v>
      </c>
      <c r="Y201" s="98">
        <v>3.569426</v>
      </c>
      <c r="Z201" s="100"/>
      <c r="AA201" s="16">
        <v>9</v>
      </c>
      <c r="AB201" s="2" t="s">
        <v>40</v>
      </c>
    </row>
    <row r="202" spans="1:28">
      <c r="A202" s="16" t="s">
        <v>252</v>
      </c>
      <c r="B202" s="50" t="s">
        <v>253</v>
      </c>
      <c r="C202" s="50" t="s">
        <v>264</v>
      </c>
      <c r="D202" s="50" t="s">
        <v>72</v>
      </c>
      <c r="E202" s="15" t="s">
        <v>51</v>
      </c>
      <c r="F202" s="16" t="s">
        <v>73</v>
      </c>
      <c r="G202" s="79">
        <v>6.5642800000000001E-2</v>
      </c>
      <c r="H202" s="17">
        <v>0.2988943</v>
      </c>
      <c r="I202" s="16"/>
      <c r="J202" s="98">
        <v>10.08165</v>
      </c>
      <c r="K202" s="98">
        <v>25.206959999999999</v>
      </c>
      <c r="L202" s="98">
        <v>64.711380000000005</v>
      </c>
      <c r="M202" s="98"/>
      <c r="N202" s="98">
        <v>5.6114920000000001</v>
      </c>
      <c r="O202" s="98">
        <v>4.4701599999999999</v>
      </c>
      <c r="P202" s="98"/>
      <c r="Q202" s="98">
        <v>10.725009999999999</v>
      </c>
      <c r="R202" s="98">
        <v>14.481949999999999</v>
      </c>
      <c r="S202" s="98"/>
      <c r="T202" s="98">
        <v>11.742010000000001</v>
      </c>
      <c r="U202" s="98">
        <v>11.971719999999999</v>
      </c>
      <c r="V202" s="98">
        <v>10.36171</v>
      </c>
      <c r="W202" s="98">
        <v>10.32681</v>
      </c>
      <c r="X202" s="98">
        <v>11.97908</v>
      </c>
      <c r="Y202" s="98">
        <v>8.33005</v>
      </c>
      <c r="Z202" s="100"/>
      <c r="AA202" s="16">
        <v>9</v>
      </c>
      <c r="AB202" s="2" t="s">
        <v>40</v>
      </c>
    </row>
    <row r="203" spans="1:28">
      <c r="A203" s="16" t="s">
        <v>252</v>
      </c>
      <c r="B203" s="50" t="s">
        <v>253</v>
      </c>
      <c r="C203" s="50" t="s">
        <v>265</v>
      </c>
      <c r="D203" s="50" t="s">
        <v>72</v>
      </c>
      <c r="E203" s="15" t="s">
        <v>51</v>
      </c>
      <c r="F203" s="16" t="s">
        <v>73</v>
      </c>
      <c r="G203" s="79">
        <v>1.7704299999999999E-2</v>
      </c>
      <c r="H203" s="17">
        <v>0.28503879999999998</v>
      </c>
      <c r="I203" s="16"/>
      <c r="J203" s="98">
        <v>17.723659999999999</v>
      </c>
      <c r="K203" s="98">
        <v>26.601379999999999</v>
      </c>
      <c r="L203" s="98">
        <v>55.674959999999999</v>
      </c>
      <c r="M203" s="98"/>
      <c r="N203" s="98">
        <v>8.9269079999999992</v>
      </c>
      <c r="O203" s="98">
        <v>8.7967469999999999</v>
      </c>
      <c r="P203" s="98"/>
      <c r="Q203" s="98">
        <v>15.91268</v>
      </c>
      <c r="R203" s="98">
        <v>10.688700000000001</v>
      </c>
      <c r="S203" s="98"/>
      <c r="T203" s="98">
        <v>10.13592</v>
      </c>
      <c r="U203" s="98">
        <v>10.62567</v>
      </c>
      <c r="V203" s="98">
        <v>8.5112039999999993</v>
      </c>
      <c r="W203" s="98">
        <v>8.2679159999999996</v>
      </c>
      <c r="X203" s="98">
        <v>10.80931</v>
      </c>
      <c r="Y203" s="98">
        <v>7.3249469999999999</v>
      </c>
      <c r="Z203" s="100"/>
      <c r="AA203" s="16">
        <v>9</v>
      </c>
      <c r="AB203" s="2" t="s">
        <v>40</v>
      </c>
    </row>
    <row r="204" spans="1:28">
      <c r="A204" s="16" t="s">
        <v>266</v>
      </c>
      <c r="B204" s="50" t="s">
        <v>267</v>
      </c>
      <c r="C204" s="50" t="s">
        <v>121</v>
      </c>
      <c r="D204" s="50" t="s">
        <v>72</v>
      </c>
      <c r="E204" s="15" t="s">
        <v>51</v>
      </c>
      <c r="F204" s="16" t="s">
        <v>73</v>
      </c>
      <c r="G204" s="79">
        <v>7.1486800000000003E-2</v>
      </c>
      <c r="H204" s="17">
        <v>0.3593305</v>
      </c>
      <c r="I204" s="16"/>
      <c r="J204" s="98">
        <v>34.881230000000002</v>
      </c>
      <c r="K204" s="98">
        <v>27.324459999999998</v>
      </c>
      <c r="L204" s="98">
        <v>37.794310000000003</v>
      </c>
      <c r="M204" s="98"/>
      <c r="N204" s="98">
        <v>16.02664</v>
      </c>
      <c r="O204" s="98">
        <v>18.854590000000002</v>
      </c>
      <c r="P204" s="98"/>
      <c r="Q204" s="98">
        <v>16.85859</v>
      </c>
      <c r="R204" s="98">
        <v>10.465870000000001</v>
      </c>
      <c r="S204" s="98"/>
      <c r="T204" s="98">
        <v>7.2063730000000001</v>
      </c>
      <c r="U204" s="98">
        <v>9.6915790000000008</v>
      </c>
      <c r="V204" s="98">
        <v>4.2120160000000002</v>
      </c>
      <c r="W204" s="98">
        <v>2.943486</v>
      </c>
      <c r="X204" s="98">
        <v>10.05003</v>
      </c>
      <c r="Y204" s="98">
        <v>3.6908310000000002</v>
      </c>
      <c r="Z204" s="100"/>
      <c r="AA204" s="16">
        <v>8</v>
      </c>
      <c r="AB204" s="2" t="s">
        <v>268</v>
      </c>
    </row>
    <row r="205" spans="1:28">
      <c r="A205" s="16" t="s">
        <v>266</v>
      </c>
      <c r="B205" s="50" t="s">
        <v>267</v>
      </c>
      <c r="C205" s="50" t="s">
        <v>135</v>
      </c>
      <c r="D205" s="50" t="s">
        <v>72</v>
      </c>
      <c r="E205" s="15" t="s">
        <v>51</v>
      </c>
      <c r="F205" s="16" t="s">
        <v>73</v>
      </c>
      <c r="G205" s="79">
        <v>2.4856400000000001E-2</v>
      </c>
      <c r="H205" s="17">
        <v>0.29653689999999999</v>
      </c>
      <c r="I205" s="16"/>
      <c r="J205" s="98">
        <v>35.961979999999997</v>
      </c>
      <c r="K205" s="98">
        <v>29.300419999999999</v>
      </c>
      <c r="L205" s="98">
        <v>34.737609999999997</v>
      </c>
      <c r="M205" s="98"/>
      <c r="N205" s="98">
        <v>16.57591</v>
      </c>
      <c r="O205" s="98">
        <v>19.38607</v>
      </c>
      <c r="P205" s="98"/>
      <c r="Q205" s="98">
        <v>20.57302</v>
      </c>
      <c r="R205" s="98">
        <v>8.7274039999999999</v>
      </c>
      <c r="S205" s="98"/>
      <c r="T205" s="98">
        <v>5.8241990000000001</v>
      </c>
      <c r="U205" s="98">
        <v>9.0181260000000005</v>
      </c>
      <c r="V205" s="98">
        <v>3.2381859999999998</v>
      </c>
      <c r="W205" s="98">
        <v>4.0267460000000002</v>
      </c>
      <c r="X205" s="98">
        <v>10.592980000000001</v>
      </c>
      <c r="Y205" s="98">
        <v>2.0373700000000001</v>
      </c>
      <c r="Z205" s="100"/>
      <c r="AA205" s="16">
        <v>8</v>
      </c>
      <c r="AB205" s="2" t="s">
        <v>268</v>
      </c>
    </row>
    <row r="206" spans="1:28">
      <c r="A206" s="16" t="s">
        <v>266</v>
      </c>
      <c r="B206" s="50" t="s">
        <v>267</v>
      </c>
      <c r="C206" s="50" t="s">
        <v>269</v>
      </c>
      <c r="D206" s="50" t="s">
        <v>72</v>
      </c>
      <c r="E206" s="15" t="s">
        <v>51</v>
      </c>
      <c r="F206" s="16" t="s">
        <v>73</v>
      </c>
      <c r="G206" s="79">
        <v>8.1119999999999998E-2</v>
      </c>
      <c r="H206" s="17">
        <v>0.32239289999999998</v>
      </c>
      <c r="I206" s="16"/>
      <c r="J206" s="98">
        <v>36.697479999999999</v>
      </c>
      <c r="K206" s="98">
        <v>27.533619999999999</v>
      </c>
      <c r="L206" s="98">
        <v>35.768900000000002</v>
      </c>
      <c r="M206" s="98"/>
      <c r="N206" s="98">
        <v>18.076910000000002</v>
      </c>
      <c r="O206" s="98">
        <v>18.620570000000001</v>
      </c>
      <c r="P206" s="98"/>
      <c r="Q206" s="98">
        <v>20.476389999999999</v>
      </c>
      <c r="R206" s="98">
        <v>7.0572280000000003</v>
      </c>
      <c r="S206" s="98"/>
      <c r="T206" s="98">
        <v>7.0984879999999997</v>
      </c>
      <c r="U206" s="98">
        <v>9.7840980000000002</v>
      </c>
      <c r="V206" s="98">
        <v>3.6447949999999998</v>
      </c>
      <c r="W206" s="98">
        <v>1.4985889999999999</v>
      </c>
      <c r="X206" s="98">
        <v>10.677210000000001</v>
      </c>
      <c r="Y206" s="98">
        <v>3.0657169999999998</v>
      </c>
      <c r="Z206" s="100"/>
      <c r="AA206" s="16">
        <v>8</v>
      </c>
      <c r="AB206" s="2" t="s">
        <v>268</v>
      </c>
    </row>
    <row r="207" spans="1:28">
      <c r="A207" s="16" t="s">
        <v>266</v>
      </c>
      <c r="B207" s="50" t="s">
        <v>267</v>
      </c>
      <c r="C207" s="50" t="s">
        <v>270</v>
      </c>
      <c r="D207" s="50" t="s">
        <v>72</v>
      </c>
      <c r="E207" s="15" t="s">
        <v>51</v>
      </c>
      <c r="F207" s="16" t="s">
        <v>73</v>
      </c>
      <c r="G207" s="79">
        <v>0.1526584</v>
      </c>
      <c r="H207" s="17">
        <v>0.33356360000000002</v>
      </c>
      <c r="I207" s="16"/>
      <c r="J207" s="98">
        <v>37.07696</v>
      </c>
      <c r="K207" s="98">
        <v>27.175370000000001</v>
      </c>
      <c r="L207" s="98">
        <v>35.747669999999999</v>
      </c>
      <c r="M207" s="98"/>
      <c r="N207" s="98">
        <v>18.607669999999999</v>
      </c>
      <c r="O207" s="98">
        <v>18.469290000000001</v>
      </c>
      <c r="P207" s="98"/>
      <c r="Q207" s="98">
        <v>15.894410000000001</v>
      </c>
      <c r="R207" s="98">
        <v>11.28096</v>
      </c>
      <c r="S207" s="98"/>
      <c r="T207" s="98">
        <v>7.0476809999999999</v>
      </c>
      <c r="U207" s="98">
        <v>9.9751670000000008</v>
      </c>
      <c r="V207" s="98">
        <v>4.1930199999999997</v>
      </c>
      <c r="W207" s="98">
        <v>1.992702</v>
      </c>
      <c r="X207" s="98">
        <v>10.523289999999999</v>
      </c>
      <c r="Y207" s="98">
        <v>2.0158179999999999</v>
      </c>
      <c r="Z207" s="100"/>
      <c r="AA207" s="16">
        <v>8</v>
      </c>
      <c r="AB207" s="2" t="s">
        <v>268</v>
      </c>
    </row>
    <row r="208" spans="1:28">
      <c r="A208" s="16" t="s">
        <v>266</v>
      </c>
      <c r="B208" s="50" t="s">
        <v>267</v>
      </c>
      <c r="C208" s="50" t="s">
        <v>128</v>
      </c>
      <c r="D208" s="50" t="s">
        <v>72</v>
      </c>
      <c r="E208" s="15" t="s">
        <v>51</v>
      </c>
      <c r="F208" s="16" t="s">
        <v>73</v>
      </c>
      <c r="G208" s="79">
        <v>5.22689E-2</v>
      </c>
      <c r="H208" s="17">
        <v>0.47711959999999998</v>
      </c>
      <c r="I208" s="16"/>
      <c r="J208" s="98">
        <v>37.69576</v>
      </c>
      <c r="K208" s="98">
        <v>29.55669</v>
      </c>
      <c r="L208" s="98">
        <v>32.747549999999997</v>
      </c>
      <c r="M208" s="98"/>
      <c r="N208" s="98">
        <v>20.73732</v>
      </c>
      <c r="O208" s="98">
        <v>16.95844</v>
      </c>
      <c r="P208" s="98"/>
      <c r="Q208" s="98">
        <v>19.456050000000001</v>
      </c>
      <c r="R208" s="98">
        <v>10.10064</v>
      </c>
      <c r="S208" s="98"/>
      <c r="T208" s="98">
        <v>7.5645959999999999</v>
      </c>
      <c r="U208" s="98">
        <v>8.4586229999999993</v>
      </c>
      <c r="V208" s="98">
        <v>2.1862750000000002</v>
      </c>
      <c r="W208" s="98">
        <v>3.6670959999999999</v>
      </c>
      <c r="X208" s="98">
        <v>9.0772270000000006</v>
      </c>
      <c r="Y208" s="98">
        <v>1.7937320000000001</v>
      </c>
      <c r="Z208" s="100"/>
      <c r="AA208" s="16">
        <v>8</v>
      </c>
      <c r="AB208" s="2" t="s">
        <v>268</v>
      </c>
    </row>
    <row r="209" spans="1:28">
      <c r="A209" s="16" t="s">
        <v>266</v>
      </c>
      <c r="B209" s="50" t="s">
        <v>267</v>
      </c>
      <c r="C209" s="50" t="s">
        <v>271</v>
      </c>
      <c r="D209" s="50" t="s">
        <v>72</v>
      </c>
      <c r="E209" s="15" t="s">
        <v>51</v>
      </c>
      <c r="F209" s="16" t="s">
        <v>73</v>
      </c>
      <c r="G209" s="79">
        <v>4.5048900000000003E-2</v>
      </c>
      <c r="H209" s="17">
        <v>0.37379430000000002</v>
      </c>
      <c r="I209" s="16"/>
      <c r="J209" s="98">
        <v>35.042319999999997</v>
      </c>
      <c r="K209" s="98">
        <v>26.354189999999999</v>
      </c>
      <c r="L209" s="98">
        <v>38.603499999999997</v>
      </c>
      <c r="M209" s="98"/>
      <c r="N209" s="98">
        <v>19.296980000000001</v>
      </c>
      <c r="O209" s="98">
        <v>15.745329999999999</v>
      </c>
      <c r="P209" s="98"/>
      <c r="Q209" s="98">
        <v>15.52525</v>
      </c>
      <c r="R209" s="98">
        <v>10.828939999999999</v>
      </c>
      <c r="S209" s="98"/>
      <c r="T209" s="98">
        <v>7.9499810000000002</v>
      </c>
      <c r="U209" s="98">
        <v>9.7825900000000008</v>
      </c>
      <c r="V209" s="98">
        <v>3.4952290000000001</v>
      </c>
      <c r="W209" s="98">
        <v>2.8847689999999999</v>
      </c>
      <c r="X209" s="98">
        <v>10.25774</v>
      </c>
      <c r="Y209" s="98">
        <v>4.2331919999999998</v>
      </c>
      <c r="Z209" s="100"/>
      <c r="AA209" s="16">
        <v>8</v>
      </c>
      <c r="AB209" s="2" t="s">
        <v>268</v>
      </c>
    </row>
    <row r="210" spans="1:28">
      <c r="A210" s="16" t="s">
        <v>266</v>
      </c>
      <c r="B210" s="50" t="s">
        <v>267</v>
      </c>
      <c r="C210" s="50" t="s">
        <v>167</v>
      </c>
      <c r="D210" s="50" t="s">
        <v>72</v>
      </c>
      <c r="E210" s="15" t="s">
        <v>51</v>
      </c>
      <c r="F210" s="16" t="s">
        <v>73</v>
      </c>
      <c r="G210" s="79">
        <v>4.7291100000000003E-2</v>
      </c>
      <c r="H210" s="17">
        <v>0.51802000000000004</v>
      </c>
      <c r="I210" s="16"/>
      <c r="J210" s="98">
        <v>36.55986</v>
      </c>
      <c r="K210" s="98">
        <v>31.161339999999999</v>
      </c>
      <c r="L210" s="98">
        <v>32.278799999999997</v>
      </c>
      <c r="M210" s="98"/>
      <c r="N210" s="98">
        <v>16.625209999999999</v>
      </c>
      <c r="O210" s="98">
        <v>19.934650000000001</v>
      </c>
      <c r="P210" s="98"/>
      <c r="Q210" s="98">
        <v>22.35276</v>
      </c>
      <c r="R210" s="98">
        <v>8.8085799999999992</v>
      </c>
      <c r="S210" s="98"/>
      <c r="T210" s="98">
        <v>6.3838929999999996</v>
      </c>
      <c r="U210" s="98">
        <v>7.922555</v>
      </c>
      <c r="V210" s="98">
        <v>3.425049</v>
      </c>
      <c r="W210" s="98">
        <v>3.7860990000000001</v>
      </c>
      <c r="X210" s="98">
        <v>9.1803050000000006</v>
      </c>
      <c r="Y210" s="98">
        <v>1.5809029999999999</v>
      </c>
      <c r="Z210" s="100"/>
      <c r="AA210" s="16">
        <v>8</v>
      </c>
      <c r="AB210" s="2" t="s">
        <v>268</v>
      </c>
    </row>
    <row r="211" spans="1:28">
      <c r="A211" s="16" t="s">
        <v>266</v>
      </c>
      <c r="B211" s="50" t="s">
        <v>267</v>
      </c>
      <c r="C211" s="50" t="s">
        <v>136</v>
      </c>
      <c r="D211" s="50" t="s">
        <v>72</v>
      </c>
      <c r="E211" s="15" t="s">
        <v>51</v>
      </c>
      <c r="F211" s="16" t="s">
        <v>73</v>
      </c>
      <c r="G211" s="79">
        <v>0.127638</v>
      </c>
      <c r="H211" s="17">
        <v>0.3795598</v>
      </c>
      <c r="I211" s="16"/>
      <c r="J211" s="98">
        <v>27.91234</v>
      </c>
      <c r="K211" s="98">
        <v>31.38034</v>
      </c>
      <c r="L211" s="98">
        <v>40.707320000000003</v>
      </c>
      <c r="M211" s="98"/>
      <c r="N211" s="98">
        <v>11.881259999999999</v>
      </c>
      <c r="O211" s="98">
        <v>16.031079999999999</v>
      </c>
      <c r="P211" s="98"/>
      <c r="Q211" s="98">
        <v>22.245809999999999</v>
      </c>
      <c r="R211" s="98">
        <v>9.1345279999999995</v>
      </c>
      <c r="S211" s="98"/>
      <c r="T211" s="98">
        <v>6.0848430000000002</v>
      </c>
      <c r="U211" s="98">
        <v>9.3719230000000007</v>
      </c>
      <c r="V211" s="98">
        <v>5.1618180000000002</v>
      </c>
      <c r="W211" s="98">
        <v>5.5202020000000003</v>
      </c>
      <c r="X211" s="98">
        <v>10.54218</v>
      </c>
      <c r="Y211" s="98">
        <v>4.0263540000000004</v>
      </c>
      <c r="Z211" s="100"/>
      <c r="AA211" s="16">
        <v>8</v>
      </c>
      <c r="AB211" s="2" t="s">
        <v>268</v>
      </c>
    </row>
    <row r="212" spans="1:28">
      <c r="A212" s="16" t="s">
        <v>266</v>
      </c>
      <c r="B212" s="50" t="s">
        <v>267</v>
      </c>
      <c r="C212" s="50" t="s">
        <v>272</v>
      </c>
      <c r="D212" s="50" t="s">
        <v>72</v>
      </c>
      <c r="E212" s="15" t="s">
        <v>51</v>
      </c>
      <c r="F212" s="16" t="s">
        <v>73</v>
      </c>
      <c r="G212" s="79">
        <v>0.13584499999999999</v>
      </c>
      <c r="H212" s="17">
        <v>0.2644936</v>
      </c>
      <c r="I212" s="16"/>
      <c r="J212" s="98">
        <v>30.605260000000001</v>
      </c>
      <c r="K212" s="98">
        <v>33.390169999999998</v>
      </c>
      <c r="L212" s="98">
        <v>36.004559999999998</v>
      </c>
      <c r="M212" s="98"/>
      <c r="N212" s="98">
        <v>15.120100000000001</v>
      </c>
      <c r="O212" s="98">
        <v>15.48516</v>
      </c>
      <c r="P212" s="98"/>
      <c r="Q212" s="98">
        <v>23.03781</v>
      </c>
      <c r="R212" s="98">
        <v>10.352370000000001</v>
      </c>
      <c r="S212" s="98"/>
      <c r="T212" s="98">
        <v>6.6708350000000003</v>
      </c>
      <c r="U212" s="98">
        <v>9.4281950000000005</v>
      </c>
      <c r="V212" s="98">
        <v>4.8952280000000004</v>
      </c>
      <c r="W212" s="98">
        <v>1.901883</v>
      </c>
      <c r="X212" s="98">
        <v>10.97494</v>
      </c>
      <c r="Y212" s="98">
        <v>2.1334759999999999</v>
      </c>
      <c r="Z212" s="100"/>
      <c r="AA212" s="16">
        <v>8</v>
      </c>
      <c r="AB212" s="2" t="s">
        <v>268</v>
      </c>
    </row>
    <row r="213" spans="1:28">
      <c r="A213" s="16" t="s">
        <v>266</v>
      </c>
      <c r="B213" s="50" t="s">
        <v>267</v>
      </c>
      <c r="C213" s="50" t="s">
        <v>131</v>
      </c>
      <c r="D213" s="50" t="s">
        <v>72</v>
      </c>
      <c r="E213" s="15" t="s">
        <v>51</v>
      </c>
      <c r="F213" s="16" t="s">
        <v>73</v>
      </c>
      <c r="G213" s="79">
        <v>7.3319599999999999E-2</v>
      </c>
      <c r="H213" s="17">
        <v>0.39397339999999997</v>
      </c>
      <c r="I213" s="16"/>
      <c r="J213" s="98">
        <v>35.255180000000003</v>
      </c>
      <c r="K213" s="98">
        <v>23.329969999999999</v>
      </c>
      <c r="L213" s="98">
        <v>41.414850000000001</v>
      </c>
      <c r="M213" s="98"/>
      <c r="N213" s="98">
        <v>18.6799</v>
      </c>
      <c r="O213" s="98">
        <v>16.575289999999999</v>
      </c>
      <c r="P213" s="98"/>
      <c r="Q213" s="98">
        <v>16.955369999999998</v>
      </c>
      <c r="R213" s="98">
        <v>6.374593</v>
      </c>
      <c r="S213" s="98"/>
      <c r="T213" s="98">
        <v>8.0839990000000004</v>
      </c>
      <c r="U213" s="98">
        <v>10.21407</v>
      </c>
      <c r="V213" s="98">
        <v>6.282114</v>
      </c>
      <c r="W213" s="98">
        <v>3.728415</v>
      </c>
      <c r="X213" s="98">
        <v>10.52882</v>
      </c>
      <c r="Y213" s="98">
        <v>2.5774339999999998</v>
      </c>
      <c r="Z213" s="100"/>
      <c r="AA213" s="16">
        <v>8</v>
      </c>
      <c r="AB213" s="2" t="s">
        <v>268</v>
      </c>
    </row>
    <row r="214" spans="1:28">
      <c r="A214" s="16" t="s">
        <v>266</v>
      </c>
      <c r="B214" s="50" t="s">
        <v>267</v>
      </c>
      <c r="C214" s="50" t="s">
        <v>273</v>
      </c>
      <c r="D214" s="50" t="s">
        <v>72</v>
      </c>
      <c r="E214" s="15" t="s">
        <v>51</v>
      </c>
      <c r="F214" s="16" t="s">
        <v>73</v>
      </c>
      <c r="G214" s="79">
        <v>0.18846689999999999</v>
      </c>
      <c r="H214" s="17">
        <v>0.1086796</v>
      </c>
      <c r="I214" s="16"/>
      <c r="J214" s="98">
        <v>38.577680000000001</v>
      </c>
      <c r="K214" s="98">
        <v>40.809429999999999</v>
      </c>
      <c r="L214" s="98">
        <v>20.61289</v>
      </c>
      <c r="M214" s="98"/>
      <c r="N214" s="98">
        <v>14.21214</v>
      </c>
      <c r="O214" s="98">
        <v>24.36553</v>
      </c>
      <c r="P214" s="98"/>
      <c r="Q214" s="98">
        <v>24.355440000000002</v>
      </c>
      <c r="R214" s="98">
        <v>16.453990000000001</v>
      </c>
      <c r="S214" s="98"/>
      <c r="T214" s="98">
        <v>1.3183309999999999</v>
      </c>
      <c r="U214" s="98">
        <v>9.0852660000000007</v>
      </c>
      <c r="V214" s="98">
        <v>1.0057229999999999</v>
      </c>
      <c r="W214" s="98">
        <v>5.5518999999999999E-2</v>
      </c>
      <c r="X214" s="98">
        <v>7.2766869999999999</v>
      </c>
      <c r="Y214" s="98">
        <v>1.871364</v>
      </c>
      <c r="Z214" s="100"/>
      <c r="AA214" s="16">
        <v>8</v>
      </c>
      <c r="AB214" s="2" t="s">
        <v>268</v>
      </c>
    </row>
    <row r="215" spans="1:28">
      <c r="A215" s="16" t="s">
        <v>274</v>
      </c>
      <c r="B215" s="50" t="s">
        <v>275</v>
      </c>
      <c r="C215" s="50" t="s">
        <v>275</v>
      </c>
      <c r="D215" s="50" t="s">
        <v>276</v>
      </c>
      <c r="E215" s="15" t="s">
        <v>38</v>
      </c>
      <c r="F215" s="16">
        <v>2006</v>
      </c>
      <c r="G215" s="79">
        <v>0.85179199999999999</v>
      </c>
      <c r="H215" s="17">
        <v>0.12534509999999999</v>
      </c>
      <c r="I215" s="16"/>
      <c r="J215" s="98">
        <v>38.907040000000002</v>
      </c>
      <c r="K215" s="98">
        <v>27.384879999999999</v>
      </c>
      <c r="L215" s="98">
        <v>33.708089999999999</v>
      </c>
      <c r="M215" s="98"/>
      <c r="N215" s="98">
        <v>15.83741</v>
      </c>
      <c r="O215" s="98">
        <v>23.06963</v>
      </c>
      <c r="P215" s="98"/>
      <c r="Q215" s="98">
        <v>13.91019</v>
      </c>
      <c r="R215" s="98">
        <v>13.474690000000001</v>
      </c>
      <c r="S215" s="98"/>
      <c r="T215" s="98">
        <v>7.791188</v>
      </c>
      <c r="U215" s="98">
        <v>6.2270149999999997</v>
      </c>
      <c r="V215" s="98">
        <v>1.8394630000000001</v>
      </c>
      <c r="W215" s="98">
        <v>6.7736330000000002</v>
      </c>
      <c r="X215" s="98">
        <v>2.3506100000000001</v>
      </c>
      <c r="Y215" s="98">
        <v>8.7261830000000007</v>
      </c>
      <c r="Z215" s="100"/>
      <c r="AA215" s="16">
        <v>10</v>
      </c>
      <c r="AB215" s="2" t="s">
        <v>52</v>
      </c>
    </row>
    <row r="216" spans="1:28">
      <c r="A216" s="16" t="s">
        <v>274</v>
      </c>
      <c r="B216" s="50" t="s">
        <v>275</v>
      </c>
      <c r="C216" s="50" t="s">
        <v>277</v>
      </c>
      <c r="D216" s="50" t="s">
        <v>276</v>
      </c>
      <c r="E216" s="15" t="s">
        <v>38</v>
      </c>
      <c r="F216" s="16">
        <v>2006</v>
      </c>
      <c r="G216" s="79">
        <v>0.14820800000000001</v>
      </c>
      <c r="H216" s="17">
        <v>0.214361</v>
      </c>
      <c r="I216" s="16"/>
      <c r="J216" s="98">
        <v>36.265770000000003</v>
      </c>
      <c r="K216" s="98">
        <v>15.10248</v>
      </c>
      <c r="L216" s="98">
        <v>48.631749999999997</v>
      </c>
      <c r="M216" s="98"/>
      <c r="N216" s="98">
        <v>17.60943</v>
      </c>
      <c r="O216" s="98">
        <v>18.65634</v>
      </c>
      <c r="P216" s="98"/>
      <c r="Q216" s="98">
        <v>4.7218309999999999</v>
      </c>
      <c r="R216" s="98">
        <v>10.380649999999999</v>
      </c>
      <c r="S216" s="98"/>
      <c r="T216" s="98">
        <v>9.5274629999999991</v>
      </c>
      <c r="U216" s="98">
        <v>7.5884090000000004</v>
      </c>
      <c r="V216" s="98">
        <v>5.5446439999999999</v>
      </c>
      <c r="W216" s="98">
        <v>8.4283760000000001</v>
      </c>
      <c r="X216" s="98">
        <v>7.4292610000000003</v>
      </c>
      <c r="Y216" s="98">
        <v>10.1136</v>
      </c>
      <c r="Z216" s="100"/>
      <c r="AA216" s="16">
        <v>10</v>
      </c>
      <c r="AB216" s="2" t="s">
        <v>52</v>
      </c>
    </row>
    <row r="217" spans="1:28">
      <c r="A217" s="16" t="s">
        <v>278</v>
      </c>
      <c r="B217" s="50" t="s">
        <v>279</v>
      </c>
      <c r="C217" s="50" t="s">
        <v>280</v>
      </c>
      <c r="D217" s="50" t="s">
        <v>62</v>
      </c>
      <c r="E217" s="15" t="s">
        <v>51</v>
      </c>
      <c r="F217" s="16">
        <v>2013</v>
      </c>
      <c r="G217" s="79">
        <v>0.3690638</v>
      </c>
      <c r="H217" s="17">
        <v>1.76989E-2</v>
      </c>
      <c r="I217" s="16"/>
      <c r="J217" s="98">
        <v>33.742449999999998</v>
      </c>
      <c r="K217" s="98">
        <v>49.221589999999999</v>
      </c>
      <c r="L217" s="98">
        <v>17.035959999999999</v>
      </c>
      <c r="M217" s="98"/>
      <c r="N217" s="98">
        <v>14.055120000000001</v>
      </c>
      <c r="O217" s="98">
        <v>19.687339999999999</v>
      </c>
      <c r="P217" s="98"/>
      <c r="Q217" s="98">
        <v>18.223109999999998</v>
      </c>
      <c r="R217" s="98">
        <v>30.998480000000001</v>
      </c>
      <c r="S217" s="98"/>
      <c r="T217" s="98">
        <v>0.15530749999999999</v>
      </c>
      <c r="U217" s="98">
        <v>5.7897020000000001</v>
      </c>
      <c r="V217" s="98">
        <v>2.1564640000000002</v>
      </c>
      <c r="W217" s="98">
        <v>1.20472</v>
      </c>
      <c r="X217" s="98">
        <v>2.9483619999999999</v>
      </c>
      <c r="Y217" s="98">
        <v>4.7814019999999999</v>
      </c>
      <c r="Z217" s="100"/>
      <c r="AA217" s="16">
        <v>10</v>
      </c>
      <c r="AB217" s="2" t="s">
        <v>52</v>
      </c>
    </row>
    <row r="218" spans="1:28">
      <c r="A218" s="16" t="s">
        <v>278</v>
      </c>
      <c r="B218" s="50" t="s">
        <v>279</v>
      </c>
      <c r="C218" s="50" t="s">
        <v>281</v>
      </c>
      <c r="D218" s="50" t="s">
        <v>62</v>
      </c>
      <c r="E218" s="15" t="s">
        <v>51</v>
      </c>
      <c r="F218" s="16">
        <v>2013</v>
      </c>
      <c r="G218" s="79">
        <v>8.5728499999999999E-2</v>
      </c>
      <c r="H218" s="17">
        <v>1.6727300000000001E-2</v>
      </c>
      <c r="I218" s="16"/>
      <c r="J218" s="98">
        <v>26.829429999999999</v>
      </c>
      <c r="K218" s="98">
        <v>40.195459999999997</v>
      </c>
      <c r="L218" s="98">
        <v>32.975110000000001</v>
      </c>
      <c r="M218" s="98"/>
      <c r="N218" s="98">
        <v>23.502030000000001</v>
      </c>
      <c r="O218" s="98">
        <v>3.3274050000000002</v>
      </c>
      <c r="P218" s="98"/>
      <c r="Q218" s="98">
        <v>22.081420000000001</v>
      </c>
      <c r="R218" s="98">
        <v>18.114039999999999</v>
      </c>
      <c r="S218" s="98"/>
      <c r="T218" s="98">
        <v>2.7181389999999999</v>
      </c>
      <c r="U218" s="98">
        <v>9.8286259999999999</v>
      </c>
      <c r="V218" s="98">
        <v>6.3913010000000003</v>
      </c>
      <c r="W218" s="98">
        <v>2.4461439999999999</v>
      </c>
      <c r="X218" s="98">
        <v>6.1835810000000002</v>
      </c>
      <c r="Y218" s="98">
        <v>5.4073149999999996</v>
      </c>
      <c r="Z218" s="100"/>
      <c r="AA218" s="16">
        <v>10</v>
      </c>
      <c r="AB218" s="2" t="s">
        <v>52</v>
      </c>
    </row>
    <row r="219" spans="1:28">
      <c r="A219" s="16" t="s">
        <v>278</v>
      </c>
      <c r="B219" s="50" t="s">
        <v>279</v>
      </c>
      <c r="C219" s="50" t="s">
        <v>282</v>
      </c>
      <c r="D219" s="50" t="s">
        <v>62</v>
      </c>
      <c r="E219" s="15" t="s">
        <v>51</v>
      </c>
      <c r="F219" s="16">
        <v>2013</v>
      </c>
      <c r="G219" s="79">
        <v>0.1556883</v>
      </c>
      <c r="H219" s="17">
        <v>1.2351300000000001E-2</v>
      </c>
      <c r="I219" s="16"/>
      <c r="J219" s="98">
        <v>28.254100000000001</v>
      </c>
      <c r="K219" s="98">
        <v>55.500259999999997</v>
      </c>
      <c r="L219" s="98">
        <v>16.245640000000002</v>
      </c>
      <c r="M219" s="98"/>
      <c r="N219" s="98">
        <v>17.087199999999999</v>
      </c>
      <c r="O219" s="98">
        <v>11.1669</v>
      </c>
      <c r="P219" s="98"/>
      <c r="Q219" s="98">
        <v>25.974820000000001</v>
      </c>
      <c r="R219" s="98">
        <v>29.52544</v>
      </c>
      <c r="S219" s="98"/>
      <c r="T219" s="98">
        <v>1.2625960000000001</v>
      </c>
      <c r="U219" s="98">
        <v>5.0287839999999999</v>
      </c>
      <c r="V219" s="98">
        <v>2.315887</v>
      </c>
      <c r="W219" s="98">
        <v>1.372166</v>
      </c>
      <c r="X219" s="98">
        <v>3.742391</v>
      </c>
      <c r="Y219" s="98">
        <v>2.5238200000000002</v>
      </c>
      <c r="Z219" s="100"/>
      <c r="AA219" s="16">
        <v>10</v>
      </c>
      <c r="AB219" s="2" t="s">
        <v>52</v>
      </c>
    </row>
    <row r="220" spans="1:28">
      <c r="A220" s="16" t="s">
        <v>278</v>
      </c>
      <c r="B220" s="50" t="s">
        <v>279</v>
      </c>
      <c r="C220" s="50" t="s">
        <v>283</v>
      </c>
      <c r="D220" s="50" t="s">
        <v>62</v>
      </c>
      <c r="E220" s="15" t="s">
        <v>51</v>
      </c>
      <c r="F220" s="16">
        <v>2013</v>
      </c>
      <c r="G220" s="79">
        <v>6.4837400000000003E-2</v>
      </c>
      <c r="H220" s="17">
        <v>7.1504999999999997E-3</v>
      </c>
      <c r="I220" s="16"/>
      <c r="J220" s="98">
        <v>18.435390000000002</v>
      </c>
      <c r="K220" s="98">
        <v>65.892089999999996</v>
      </c>
      <c r="L220" s="98">
        <v>15.67252</v>
      </c>
      <c r="M220" s="98"/>
      <c r="N220" s="98">
        <v>15.772640000000001</v>
      </c>
      <c r="O220" s="98">
        <v>2.6627450000000001</v>
      </c>
      <c r="P220" s="98"/>
      <c r="Q220" s="98">
        <v>36.995899999999999</v>
      </c>
      <c r="R220" s="98">
        <v>28.896190000000001</v>
      </c>
      <c r="S220" s="98"/>
      <c r="T220" s="98">
        <v>2.6079590000000001</v>
      </c>
      <c r="U220" s="98">
        <v>3.3210299999999999</v>
      </c>
      <c r="V220" s="98">
        <v>1.7924439999999999</v>
      </c>
      <c r="W220" s="98">
        <v>0.84682040000000003</v>
      </c>
      <c r="X220" s="98">
        <v>3.0392600000000001</v>
      </c>
      <c r="Y220" s="98">
        <v>4.0650089999999999</v>
      </c>
      <c r="Z220" s="100"/>
      <c r="AA220" s="16">
        <v>10</v>
      </c>
      <c r="AB220" s="2" t="s">
        <v>52</v>
      </c>
    </row>
    <row r="221" spans="1:28">
      <c r="A221" s="16" t="s">
        <v>278</v>
      </c>
      <c r="B221" s="50" t="s">
        <v>279</v>
      </c>
      <c r="C221" s="50" t="s">
        <v>284</v>
      </c>
      <c r="D221" s="50" t="s">
        <v>62</v>
      </c>
      <c r="E221" s="15" t="s">
        <v>51</v>
      </c>
      <c r="F221" s="16">
        <v>2013</v>
      </c>
      <c r="G221" s="79">
        <v>3.8748999999999999E-2</v>
      </c>
      <c r="H221" s="17">
        <v>5.0070200000000002E-2</v>
      </c>
      <c r="I221" s="16"/>
      <c r="J221" s="98">
        <v>30.14986</v>
      </c>
      <c r="K221" s="98">
        <v>31.757000000000001</v>
      </c>
      <c r="L221" s="98">
        <v>38.093150000000001</v>
      </c>
      <c r="M221" s="98"/>
      <c r="N221" s="98">
        <v>19.597329999999999</v>
      </c>
      <c r="O221" s="98">
        <v>10.552519999999999</v>
      </c>
      <c r="P221" s="98"/>
      <c r="Q221" s="98">
        <v>14.98062</v>
      </c>
      <c r="R221" s="98">
        <v>16.77638</v>
      </c>
      <c r="S221" s="98"/>
      <c r="T221" s="98">
        <v>3.5130460000000001</v>
      </c>
      <c r="U221" s="98">
        <v>9.0584830000000007</v>
      </c>
      <c r="V221" s="98">
        <v>4.074916</v>
      </c>
      <c r="W221" s="98">
        <v>3.4967980000000001</v>
      </c>
      <c r="X221" s="98">
        <v>10.317629999999999</v>
      </c>
      <c r="Y221" s="98">
        <v>7.6322760000000001</v>
      </c>
      <c r="Z221" s="100"/>
      <c r="AA221" s="16">
        <v>10</v>
      </c>
      <c r="AB221" s="2" t="s">
        <v>52</v>
      </c>
    </row>
    <row r="222" spans="1:28">
      <c r="A222" s="16" t="s">
        <v>278</v>
      </c>
      <c r="B222" s="50" t="s">
        <v>279</v>
      </c>
      <c r="C222" s="50" t="s">
        <v>285</v>
      </c>
      <c r="D222" s="50" t="s">
        <v>62</v>
      </c>
      <c r="E222" s="15" t="s">
        <v>51</v>
      </c>
      <c r="F222" s="16">
        <v>2013</v>
      </c>
      <c r="G222" s="79">
        <v>0.10683289999999999</v>
      </c>
      <c r="H222" s="17">
        <v>2.6612E-2</v>
      </c>
      <c r="I222" s="16"/>
      <c r="J222" s="98">
        <v>28.471409999999999</v>
      </c>
      <c r="K222" s="98">
        <v>34.279060000000001</v>
      </c>
      <c r="L222" s="98">
        <v>37.24953</v>
      </c>
      <c r="M222" s="98"/>
      <c r="N222" s="98">
        <v>21.780090000000001</v>
      </c>
      <c r="O222" s="98">
        <v>6.691319</v>
      </c>
      <c r="P222" s="98"/>
      <c r="Q222" s="98">
        <v>18.013670000000001</v>
      </c>
      <c r="R222" s="98">
        <v>16.26539</v>
      </c>
      <c r="S222" s="98"/>
      <c r="T222" s="98">
        <v>5.4363859999999997</v>
      </c>
      <c r="U222" s="98">
        <v>9.3763129999999997</v>
      </c>
      <c r="V222" s="98">
        <v>4.4292220000000002</v>
      </c>
      <c r="W222" s="98">
        <v>1.421635</v>
      </c>
      <c r="X222" s="98">
        <v>9.5002340000000007</v>
      </c>
      <c r="Y222" s="98">
        <v>7.0857380000000001</v>
      </c>
      <c r="Z222" s="100"/>
      <c r="AA222" s="16">
        <v>10</v>
      </c>
      <c r="AB222" s="2" t="s">
        <v>52</v>
      </c>
    </row>
    <row r="223" spans="1:28">
      <c r="A223" s="16" t="s">
        <v>278</v>
      </c>
      <c r="B223" s="50" t="s">
        <v>279</v>
      </c>
      <c r="C223" s="50" t="s">
        <v>286</v>
      </c>
      <c r="D223" s="50" t="s">
        <v>62</v>
      </c>
      <c r="E223" s="15" t="s">
        <v>51</v>
      </c>
      <c r="F223" s="16">
        <v>2013</v>
      </c>
      <c r="G223" s="79">
        <v>5.3658600000000001E-2</v>
      </c>
      <c r="H223" s="17">
        <v>4.1445799999999998E-2</v>
      </c>
      <c r="I223" s="16"/>
      <c r="J223" s="98">
        <v>27.61881</v>
      </c>
      <c r="K223" s="98">
        <v>39.075409999999998</v>
      </c>
      <c r="L223" s="98">
        <v>33.305779999999999</v>
      </c>
      <c r="M223" s="98"/>
      <c r="N223" s="98">
        <v>17.542110000000001</v>
      </c>
      <c r="O223" s="98">
        <v>10.076700000000001</v>
      </c>
      <c r="P223" s="98"/>
      <c r="Q223" s="98">
        <v>19.141079999999999</v>
      </c>
      <c r="R223" s="98">
        <v>19.93432</v>
      </c>
      <c r="S223" s="98"/>
      <c r="T223" s="98">
        <v>2.7177519999999999</v>
      </c>
      <c r="U223" s="98">
        <v>6.3761520000000003</v>
      </c>
      <c r="V223" s="98">
        <v>3.6187269999999998</v>
      </c>
      <c r="W223" s="98">
        <v>4.1039820000000002</v>
      </c>
      <c r="X223" s="98">
        <v>9.7528559999999995</v>
      </c>
      <c r="Y223" s="98">
        <v>6.7363099999999996</v>
      </c>
      <c r="Z223" s="100"/>
      <c r="AA223" s="16">
        <v>10</v>
      </c>
      <c r="AB223" s="2" t="s">
        <v>52</v>
      </c>
    </row>
    <row r="224" spans="1:28">
      <c r="A224" s="16" t="s">
        <v>278</v>
      </c>
      <c r="B224" s="50" t="s">
        <v>279</v>
      </c>
      <c r="C224" s="50" t="s">
        <v>287</v>
      </c>
      <c r="D224" s="50" t="s">
        <v>62</v>
      </c>
      <c r="E224" s="15" t="s">
        <v>51</v>
      </c>
      <c r="F224" s="16">
        <v>2013</v>
      </c>
      <c r="G224" s="79">
        <v>4.96575E-2</v>
      </c>
      <c r="H224" s="17">
        <v>3.1481299999999997E-2</v>
      </c>
      <c r="I224" s="16"/>
      <c r="J224" s="98">
        <v>38.343640000000001</v>
      </c>
      <c r="K224" s="98">
        <v>21.133880000000001</v>
      </c>
      <c r="L224" s="98">
        <v>40.522460000000002</v>
      </c>
      <c r="M224" s="98"/>
      <c r="N224" s="98">
        <v>29.891829999999999</v>
      </c>
      <c r="O224" s="98">
        <v>8.4518109999999993</v>
      </c>
      <c r="P224" s="98"/>
      <c r="Q224" s="98">
        <v>12.856920000000001</v>
      </c>
      <c r="R224" s="98">
        <v>8.2769670000000009</v>
      </c>
      <c r="S224" s="98"/>
      <c r="T224" s="98">
        <v>4.0457809999999998</v>
      </c>
      <c r="U224" s="98">
        <v>9.9094470000000001</v>
      </c>
      <c r="V224" s="98">
        <v>1.7235100000000001</v>
      </c>
      <c r="W224" s="98">
        <v>5.5341420000000001</v>
      </c>
      <c r="X224" s="98">
        <v>10.47743</v>
      </c>
      <c r="Y224" s="98">
        <v>8.8321529999999999</v>
      </c>
      <c r="Z224" s="100"/>
      <c r="AA224" s="16">
        <v>10</v>
      </c>
      <c r="AB224" s="2" t="s">
        <v>52</v>
      </c>
    </row>
    <row r="225" spans="1:28">
      <c r="A225" s="16" t="s">
        <v>278</v>
      </c>
      <c r="B225" s="50" t="s">
        <v>279</v>
      </c>
      <c r="C225" s="50" t="s">
        <v>288</v>
      </c>
      <c r="D225" s="50" t="s">
        <v>62</v>
      </c>
      <c r="E225" s="15" t="s">
        <v>51</v>
      </c>
      <c r="F225" s="16">
        <v>2013</v>
      </c>
      <c r="G225" s="79">
        <v>7.5784000000000004E-2</v>
      </c>
      <c r="H225" s="17">
        <v>1.3140799999999999E-2</v>
      </c>
      <c r="I225" s="16"/>
      <c r="J225" s="98">
        <v>31.393599999999999</v>
      </c>
      <c r="K225" s="98">
        <v>56.990099999999998</v>
      </c>
      <c r="L225" s="98">
        <v>11.616300000000001</v>
      </c>
      <c r="M225" s="98"/>
      <c r="N225" s="98">
        <v>19.23603</v>
      </c>
      <c r="O225" s="98">
        <v>12.15757</v>
      </c>
      <c r="P225" s="98"/>
      <c r="Q225" s="98">
        <v>32.577820000000003</v>
      </c>
      <c r="R225" s="98">
        <v>24.412279999999999</v>
      </c>
      <c r="S225" s="98"/>
      <c r="T225" s="98">
        <v>0.45445930000000001</v>
      </c>
      <c r="U225" s="98">
        <v>6.125597</v>
      </c>
      <c r="V225" s="98">
        <v>0.67959170000000002</v>
      </c>
      <c r="W225" s="98">
        <v>0.28216829999999998</v>
      </c>
      <c r="X225" s="98">
        <v>1.6004419999999999</v>
      </c>
      <c r="Y225" s="98">
        <v>2.474037</v>
      </c>
      <c r="Z225" s="100"/>
      <c r="AA225" s="16">
        <v>10</v>
      </c>
      <c r="AB225" s="2" t="s">
        <v>52</v>
      </c>
    </row>
    <row r="226" spans="1:28">
      <c r="A226" s="16" t="s">
        <v>289</v>
      </c>
      <c r="B226" s="50" t="s">
        <v>290</v>
      </c>
      <c r="C226" s="50" t="s">
        <v>291</v>
      </c>
      <c r="D226" s="50" t="s">
        <v>62</v>
      </c>
      <c r="E226" s="15" t="s">
        <v>292</v>
      </c>
      <c r="F226" s="16" t="s">
        <v>241</v>
      </c>
      <c r="G226" s="79">
        <v>5.27708E-2</v>
      </c>
      <c r="H226" s="17">
        <v>4.6360600000000002E-2</v>
      </c>
      <c r="I226" s="16"/>
      <c r="J226" s="98">
        <v>14.67381</v>
      </c>
      <c r="K226" s="98">
        <v>41.286679999999997</v>
      </c>
      <c r="L226" s="98">
        <v>44.03951</v>
      </c>
      <c r="M226" s="98"/>
      <c r="N226" s="98">
        <v>3.519355</v>
      </c>
      <c r="O226" s="98">
        <v>11.15446</v>
      </c>
      <c r="P226" s="98"/>
      <c r="Q226" s="98">
        <v>14.667669999999999</v>
      </c>
      <c r="R226" s="98">
        <v>26.619009999999999</v>
      </c>
      <c r="S226" s="98"/>
      <c r="T226" s="98">
        <v>5.6339519999999998</v>
      </c>
      <c r="U226" s="98">
        <v>10.217269999999999</v>
      </c>
      <c r="V226" s="98">
        <v>8.0876389999999994</v>
      </c>
      <c r="W226" s="98">
        <v>1.9094329999999999</v>
      </c>
      <c r="X226" s="98">
        <v>8.7535810000000005</v>
      </c>
      <c r="Y226" s="98">
        <v>9.4376390000000008</v>
      </c>
      <c r="Z226" s="100"/>
      <c r="AA226" s="16">
        <v>10</v>
      </c>
      <c r="AB226" s="2" t="s">
        <v>52</v>
      </c>
    </row>
    <row r="227" spans="1:28">
      <c r="A227" s="16" t="s">
        <v>289</v>
      </c>
      <c r="B227" s="50" t="s">
        <v>290</v>
      </c>
      <c r="C227" s="50" t="s">
        <v>293</v>
      </c>
      <c r="D227" s="50" t="s">
        <v>62</v>
      </c>
      <c r="E227" s="15" t="s">
        <v>292</v>
      </c>
      <c r="F227" s="16" t="s">
        <v>241</v>
      </c>
      <c r="G227" s="79">
        <v>0.49535449999999998</v>
      </c>
      <c r="H227" s="17">
        <v>9.7640999999999995E-3</v>
      </c>
      <c r="I227" s="16"/>
      <c r="J227" s="98">
        <v>22.001609999999999</v>
      </c>
      <c r="K227" s="98">
        <v>55.558590000000002</v>
      </c>
      <c r="L227" s="98">
        <v>22.439800000000002</v>
      </c>
      <c r="M227" s="98"/>
      <c r="N227" s="98">
        <v>11.22296</v>
      </c>
      <c r="O227" s="98">
        <v>10.778650000000001</v>
      </c>
      <c r="P227" s="98"/>
      <c r="Q227" s="98">
        <v>22.015509999999999</v>
      </c>
      <c r="R227" s="98">
        <v>33.543080000000003</v>
      </c>
      <c r="S227" s="98"/>
      <c r="T227" s="98">
        <v>2.5306410000000001</v>
      </c>
      <c r="U227" s="98">
        <v>4.5933159999999997</v>
      </c>
      <c r="V227" s="98">
        <v>5.5573920000000001</v>
      </c>
      <c r="W227" s="98">
        <v>1.812387</v>
      </c>
      <c r="X227" s="98">
        <v>2.43404</v>
      </c>
      <c r="Y227" s="98">
        <v>5.5120209999999998</v>
      </c>
      <c r="Z227" s="100"/>
      <c r="AA227" s="16">
        <v>10</v>
      </c>
      <c r="AB227" s="2" t="s">
        <v>52</v>
      </c>
    </row>
    <row r="228" spans="1:28">
      <c r="A228" s="16" t="s">
        <v>289</v>
      </c>
      <c r="B228" s="50" t="s">
        <v>290</v>
      </c>
      <c r="C228" s="50" t="s">
        <v>294</v>
      </c>
      <c r="D228" s="50" t="s">
        <v>62</v>
      </c>
      <c r="E228" s="15" t="s">
        <v>292</v>
      </c>
      <c r="F228" s="16" t="s">
        <v>241</v>
      </c>
      <c r="G228" s="79">
        <v>1.7423E-3</v>
      </c>
      <c r="H228" s="17">
        <v>2.7382999999999999E-3</v>
      </c>
      <c r="I228" s="16"/>
      <c r="J228" s="98">
        <v>3.0981070000000002</v>
      </c>
      <c r="K228" s="98">
        <v>88.296040000000005</v>
      </c>
      <c r="L228" s="98">
        <v>8.6058529999999998</v>
      </c>
      <c r="M228" s="98"/>
      <c r="N228" s="98">
        <v>3.0981070000000002</v>
      </c>
      <c r="O228" s="98">
        <v>0</v>
      </c>
      <c r="P228" s="98"/>
      <c r="Q228" s="98">
        <v>42.598959999999998</v>
      </c>
      <c r="R228" s="98">
        <v>45.697069999999997</v>
      </c>
      <c r="S228" s="98"/>
      <c r="T228" s="98">
        <v>0</v>
      </c>
      <c r="U228" s="98">
        <v>0</v>
      </c>
      <c r="V228" s="98">
        <v>8.6058529999999998</v>
      </c>
      <c r="W228" s="98">
        <v>0</v>
      </c>
      <c r="X228" s="98">
        <v>0</v>
      </c>
      <c r="Y228" s="98">
        <v>0</v>
      </c>
      <c r="Z228" s="100"/>
      <c r="AA228" s="16">
        <v>10</v>
      </c>
      <c r="AB228" s="2" t="s">
        <v>52</v>
      </c>
    </row>
    <row r="229" spans="1:28">
      <c r="A229" s="16" t="s">
        <v>289</v>
      </c>
      <c r="B229" s="50" t="s">
        <v>290</v>
      </c>
      <c r="C229" s="50" t="s">
        <v>295</v>
      </c>
      <c r="D229" s="50" t="s">
        <v>62</v>
      </c>
      <c r="E229" s="15" t="s">
        <v>292</v>
      </c>
      <c r="F229" s="16" t="s">
        <v>241</v>
      </c>
      <c r="G229" s="79">
        <v>0.45013229999999999</v>
      </c>
      <c r="H229" s="17">
        <v>1.35662E-2</v>
      </c>
      <c r="I229" s="16"/>
      <c r="J229" s="98">
        <v>23.81925</v>
      </c>
      <c r="K229" s="98">
        <v>44.250320000000002</v>
      </c>
      <c r="L229" s="98">
        <v>31.930430000000001</v>
      </c>
      <c r="M229" s="98"/>
      <c r="N229" s="98">
        <v>14.032030000000001</v>
      </c>
      <c r="O229" s="98">
        <v>9.7872179999999993</v>
      </c>
      <c r="P229" s="98"/>
      <c r="Q229" s="98">
        <v>19.4435</v>
      </c>
      <c r="R229" s="98">
        <v>24.806819999999998</v>
      </c>
      <c r="S229" s="98"/>
      <c r="T229" s="98">
        <v>1.154793</v>
      </c>
      <c r="U229" s="98">
        <v>6.6116910000000004</v>
      </c>
      <c r="V229" s="98">
        <v>3.0086409999999999</v>
      </c>
      <c r="W229" s="98">
        <v>6.8769479999999996</v>
      </c>
      <c r="X229" s="98">
        <v>6.9810140000000001</v>
      </c>
      <c r="Y229" s="98">
        <v>7.297339</v>
      </c>
      <c r="Z229" s="100"/>
      <c r="AA229" s="16">
        <v>10</v>
      </c>
      <c r="AB229" s="2" t="s">
        <v>52</v>
      </c>
    </row>
    <row r="230" spans="1:28">
      <c r="A230" s="16" t="s">
        <v>296</v>
      </c>
      <c r="B230" s="50" t="s">
        <v>297</v>
      </c>
      <c r="C230" s="50" t="s">
        <v>298</v>
      </c>
      <c r="D230" s="50" t="s">
        <v>276</v>
      </c>
      <c r="E230" s="15" t="s">
        <v>51</v>
      </c>
      <c r="F230" s="16">
        <v>2014</v>
      </c>
      <c r="G230" s="79">
        <v>4.4144000000000003E-2</v>
      </c>
      <c r="H230" s="17">
        <v>4.3861999999999998E-3</v>
      </c>
      <c r="I230" s="16"/>
      <c r="J230" s="98">
        <v>51.434399999999997</v>
      </c>
      <c r="K230" s="98">
        <v>48.565600000000003</v>
      </c>
      <c r="L230" s="98">
        <v>0</v>
      </c>
      <c r="M230" s="98"/>
      <c r="N230" s="98">
        <v>27.515920000000001</v>
      </c>
      <c r="O230" s="98">
        <v>23.918469999999999</v>
      </c>
      <c r="P230" s="98"/>
      <c r="Q230" s="98">
        <v>26.081530000000001</v>
      </c>
      <c r="R230" s="98">
        <v>22.484079999999999</v>
      </c>
      <c r="S230" s="98"/>
      <c r="T230" s="98">
        <v>0</v>
      </c>
      <c r="U230" s="98">
        <v>0</v>
      </c>
      <c r="V230" s="98">
        <v>0</v>
      </c>
      <c r="W230" s="98">
        <v>0</v>
      </c>
      <c r="X230" s="98"/>
      <c r="Y230" s="98">
        <v>0</v>
      </c>
      <c r="Z230" s="100"/>
      <c r="AA230" s="16">
        <v>9</v>
      </c>
      <c r="AB230" s="2" t="s">
        <v>299</v>
      </c>
    </row>
    <row r="231" spans="1:28">
      <c r="A231" s="16" t="s">
        <v>296</v>
      </c>
      <c r="B231" s="50" t="s">
        <v>297</v>
      </c>
      <c r="C231" s="50" t="s">
        <v>300</v>
      </c>
      <c r="D231" s="50" t="s">
        <v>276</v>
      </c>
      <c r="E231" s="15" t="s">
        <v>51</v>
      </c>
      <c r="F231" s="16">
        <v>2014</v>
      </c>
      <c r="G231" s="79">
        <v>5.5100999999999997E-2</v>
      </c>
      <c r="H231" s="17">
        <v>3.7677099999999998E-2</v>
      </c>
      <c r="I231" s="16"/>
      <c r="J231" s="98">
        <v>52.354909999999997</v>
      </c>
      <c r="K231" s="98">
        <v>37.796239999999997</v>
      </c>
      <c r="L231" s="98">
        <v>9.848846</v>
      </c>
      <c r="M231" s="98"/>
      <c r="N231" s="98">
        <v>21.064859999999999</v>
      </c>
      <c r="O231" s="98">
        <v>31.290050000000001</v>
      </c>
      <c r="P231" s="98"/>
      <c r="Q231" s="98">
        <v>23.314699999999998</v>
      </c>
      <c r="R231" s="98">
        <v>14.481540000000001</v>
      </c>
      <c r="S231" s="98"/>
      <c r="T231" s="98">
        <v>0.21679319999999999</v>
      </c>
      <c r="U231" s="98">
        <v>1.8584670000000001</v>
      </c>
      <c r="V231" s="98">
        <v>0.1238819</v>
      </c>
      <c r="W231" s="98">
        <v>6.4108859999999996</v>
      </c>
      <c r="X231" s="98"/>
      <c r="Y231" s="98">
        <v>1.2388189999999999</v>
      </c>
      <c r="Z231" s="100"/>
      <c r="AA231" s="16">
        <v>9</v>
      </c>
      <c r="AB231" s="2" t="s">
        <v>299</v>
      </c>
    </row>
    <row r="232" spans="1:28">
      <c r="A232" s="16" t="s">
        <v>296</v>
      </c>
      <c r="B232" s="50" t="s">
        <v>297</v>
      </c>
      <c r="C232" s="50" t="s">
        <v>301</v>
      </c>
      <c r="D232" s="50" t="s">
        <v>276</v>
      </c>
      <c r="E232" s="15" t="s">
        <v>51</v>
      </c>
      <c r="F232" s="16">
        <v>2014</v>
      </c>
      <c r="G232" s="79">
        <v>1.7596500000000001E-2</v>
      </c>
      <c r="H232" s="17">
        <v>1.26935E-2</v>
      </c>
      <c r="I232" s="16"/>
      <c r="J232" s="98">
        <v>39.047620000000002</v>
      </c>
      <c r="K232" s="98">
        <v>52.440170000000002</v>
      </c>
      <c r="L232" s="98">
        <v>8.5122140000000002</v>
      </c>
      <c r="M232" s="98"/>
      <c r="N232" s="98">
        <v>7.6659269999999999</v>
      </c>
      <c r="O232" s="98">
        <v>31.381689999999999</v>
      </c>
      <c r="P232" s="98"/>
      <c r="Q232" s="98">
        <v>33.153219999999997</v>
      </c>
      <c r="R232" s="98">
        <v>19.286950000000001</v>
      </c>
      <c r="S232" s="98"/>
      <c r="T232" s="98">
        <v>0</v>
      </c>
      <c r="U232" s="98">
        <v>0.67505570000000004</v>
      </c>
      <c r="V232" s="98">
        <v>0</v>
      </c>
      <c r="W232" s="98">
        <v>7.8371579999999996</v>
      </c>
      <c r="X232" s="98"/>
      <c r="Y232" s="98">
        <v>0</v>
      </c>
      <c r="Z232" s="100"/>
      <c r="AA232" s="16">
        <v>9</v>
      </c>
      <c r="AB232" s="2" t="s">
        <v>299</v>
      </c>
    </row>
    <row r="233" spans="1:28">
      <c r="A233" s="16" t="s">
        <v>296</v>
      </c>
      <c r="B233" s="50" t="s">
        <v>297</v>
      </c>
      <c r="C233" s="50" t="s">
        <v>302</v>
      </c>
      <c r="D233" s="50" t="s">
        <v>276</v>
      </c>
      <c r="E233" s="15" t="s">
        <v>51</v>
      </c>
      <c r="F233" s="16">
        <v>2014</v>
      </c>
      <c r="G233" s="79">
        <v>8.5416900000000004E-2</v>
      </c>
      <c r="H233" s="17">
        <v>1.19662E-2</v>
      </c>
      <c r="I233" s="16"/>
      <c r="J233" s="98">
        <v>55.00262</v>
      </c>
      <c r="K233" s="98">
        <v>37.194360000000003</v>
      </c>
      <c r="L233" s="98">
        <v>7.8030140000000001</v>
      </c>
      <c r="M233" s="98"/>
      <c r="N233" s="98">
        <v>26.590959999999999</v>
      </c>
      <c r="O233" s="98">
        <v>28.411660000000001</v>
      </c>
      <c r="P233" s="98"/>
      <c r="Q233" s="98">
        <v>22.888839999999998</v>
      </c>
      <c r="R233" s="98">
        <v>14.30552</v>
      </c>
      <c r="S233" s="98"/>
      <c r="T233" s="98">
        <v>0</v>
      </c>
      <c r="U233" s="98">
        <v>5.097969</v>
      </c>
      <c r="V233" s="98">
        <v>1.040402</v>
      </c>
      <c r="W233" s="98">
        <v>1.2484820000000001</v>
      </c>
      <c r="X233" s="98"/>
      <c r="Y233" s="98">
        <v>0.4161608</v>
      </c>
      <c r="Z233" s="100"/>
      <c r="AA233" s="16">
        <v>9</v>
      </c>
      <c r="AB233" s="2" t="s">
        <v>299</v>
      </c>
    </row>
    <row r="234" spans="1:28">
      <c r="A234" s="16" t="s">
        <v>296</v>
      </c>
      <c r="B234" s="50" t="s">
        <v>297</v>
      </c>
      <c r="C234" s="50" t="s">
        <v>303</v>
      </c>
      <c r="D234" s="50" t="s">
        <v>276</v>
      </c>
      <c r="E234" s="15" t="s">
        <v>51</v>
      </c>
      <c r="F234" s="16">
        <v>2014</v>
      </c>
      <c r="G234" s="79">
        <v>3.4518199999999999E-2</v>
      </c>
      <c r="H234" s="17">
        <v>1.6964099999999999E-2</v>
      </c>
      <c r="I234" s="16"/>
      <c r="J234" s="98">
        <v>58.924689999999998</v>
      </c>
      <c r="K234" s="98">
        <v>34.358199999999997</v>
      </c>
      <c r="L234" s="98">
        <v>6.717104</v>
      </c>
      <c r="M234" s="98"/>
      <c r="N234" s="98">
        <v>21.690919999999998</v>
      </c>
      <c r="O234" s="98">
        <v>37.23377</v>
      </c>
      <c r="P234" s="98"/>
      <c r="Q234" s="98">
        <v>30.63889</v>
      </c>
      <c r="R234" s="98">
        <v>3.7193130000000001</v>
      </c>
      <c r="S234" s="98"/>
      <c r="T234" s="98">
        <v>0.1750265</v>
      </c>
      <c r="U234" s="98">
        <v>0.70010600000000001</v>
      </c>
      <c r="V234" s="98">
        <v>0.61259280000000005</v>
      </c>
      <c r="W234" s="98">
        <v>4.1792199999999999</v>
      </c>
      <c r="X234" s="98"/>
      <c r="Y234" s="98">
        <v>1.0501590000000001</v>
      </c>
      <c r="Z234" s="100"/>
      <c r="AA234" s="16">
        <v>9</v>
      </c>
      <c r="AB234" s="2" t="s">
        <v>299</v>
      </c>
    </row>
    <row r="235" spans="1:28">
      <c r="A235" s="16" t="s">
        <v>296</v>
      </c>
      <c r="B235" s="50" t="s">
        <v>297</v>
      </c>
      <c r="C235" s="50" t="s">
        <v>304</v>
      </c>
      <c r="D235" s="50" t="s">
        <v>276</v>
      </c>
      <c r="E235" s="15" t="s">
        <v>51</v>
      </c>
      <c r="F235" s="16">
        <v>2014</v>
      </c>
      <c r="G235" s="79">
        <v>8.9682600000000001E-2</v>
      </c>
      <c r="H235" s="17">
        <v>6.1396999999999997E-3</v>
      </c>
      <c r="I235" s="16"/>
      <c r="J235" s="98">
        <v>62.992130000000003</v>
      </c>
      <c r="K235" s="98">
        <v>37.007869999999997</v>
      </c>
      <c r="L235" s="98">
        <v>0</v>
      </c>
      <c r="M235" s="98"/>
      <c r="N235" s="98">
        <v>26.377949999999998</v>
      </c>
      <c r="O235" s="98">
        <v>36.614170000000001</v>
      </c>
      <c r="P235" s="98"/>
      <c r="Q235" s="98">
        <v>25.196850000000001</v>
      </c>
      <c r="R235" s="98">
        <v>11.811019999999999</v>
      </c>
      <c r="S235" s="98"/>
      <c r="T235" s="98">
        <v>0</v>
      </c>
      <c r="U235" s="98">
        <v>0</v>
      </c>
      <c r="V235" s="98">
        <v>0</v>
      </c>
      <c r="W235" s="98">
        <v>0</v>
      </c>
      <c r="X235" s="98"/>
      <c r="Y235" s="98">
        <v>0</v>
      </c>
      <c r="Z235" s="100"/>
      <c r="AA235" s="16">
        <v>9</v>
      </c>
      <c r="AB235" s="2" t="s">
        <v>299</v>
      </c>
    </row>
    <row r="236" spans="1:28">
      <c r="A236" s="16" t="s">
        <v>296</v>
      </c>
      <c r="B236" s="50" t="s">
        <v>297</v>
      </c>
      <c r="C236" s="50" t="s">
        <v>305</v>
      </c>
      <c r="D236" s="50" t="s">
        <v>276</v>
      </c>
      <c r="E236" s="15" t="s">
        <v>51</v>
      </c>
      <c r="F236" s="16">
        <v>2014</v>
      </c>
      <c r="G236" s="79">
        <v>7.2804099999999997E-2</v>
      </c>
      <c r="H236" s="17">
        <v>5.0482000000000001E-3</v>
      </c>
      <c r="I236" s="16"/>
      <c r="J236" s="98">
        <v>56.263480000000001</v>
      </c>
      <c r="K236" s="98">
        <v>40.73413</v>
      </c>
      <c r="L236" s="98">
        <v>3.0023909999999998</v>
      </c>
      <c r="M236" s="98"/>
      <c r="N236" s="98">
        <v>19.774229999999999</v>
      </c>
      <c r="O236" s="98">
        <v>36.489240000000002</v>
      </c>
      <c r="P236" s="98"/>
      <c r="Q236" s="98">
        <v>30.97636</v>
      </c>
      <c r="R236" s="98">
        <v>9.7577700000000007</v>
      </c>
      <c r="S236" s="98"/>
      <c r="T236" s="98">
        <v>0</v>
      </c>
      <c r="U236" s="98">
        <v>1.5011950000000001</v>
      </c>
      <c r="V236" s="98">
        <v>0</v>
      </c>
      <c r="W236" s="98">
        <v>0</v>
      </c>
      <c r="X236" s="98"/>
      <c r="Y236" s="98">
        <v>1.5011950000000001</v>
      </c>
      <c r="Z236" s="100"/>
      <c r="AA236" s="16">
        <v>9</v>
      </c>
      <c r="AB236" s="2" t="s">
        <v>299</v>
      </c>
    </row>
    <row r="237" spans="1:28">
      <c r="A237" s="16" t="s">
        <v>296</v>
      </c>
      <c r="B237" s="50" t="s">
        <v>297</v>
      </c>
      <c r="C237" s="50" t="s">
        <v>306</v>
      </c>
      <c r="D237" s="50" t="s">
        <v>276</v>
      </c>
      <c r="E237" s="15" t="s">
        <v>51</v>
      </c>
      <c r="F237" s="16">
        <v>2014</v>
      </c>
      <c r="G237" s="79">
        <v>1.7156299999999999E-2</v>
      </c>
      <c r="H237" s="17">
        <v>1.14749E-2</v>
      </c>
      <c r="I237" s="16"/>
      <c r="J237" s="98">
        <v>35.205159999999999</v>
      </c>
      <c r="K237" s="98">
        <v>54.123399999999997</v>
      </c>
      <c r="L237" s="98">
        <v>10.67144</v>
      </c>
      <c r="M237" s="98"/>
      <c r="N237" s="98">
        <v>10.37904</v>
      </c>
      <c r="O237" s="98">
        <v>24.826129999999999</v>
      </c>
      <c r="P237" s="98"/>
      <c r="Q237" s="98">
        <v>19.228739999999998</v>
      </c>
      <c r="R237" s="98">
        <v>34.894649999999999</v>
      </c>
      <c r="S237" s="98"/>
      <c r="T237" s="98">
        <v>0</v>
      </c>
      <c r="U237" s="98">
        <v>8.4169070000000001</v>
      </c>
      <c r="V237" s="98">
        <v>0</v>
      </c>
      <c r="W237" s="98">
        <v>2.2545289999999998</v>
      </c>
      <c r="X237" s="98"/>
      <c r="Y237" s="98">
        <v>0</v>
      </c>
      <c r="Z237" s="100"/>
      <c r="AA237" s="16">
        <v>9</v>
      </c>
      <c r="AB237" s="2" t="s">
        <v>299</v>
      </c>
    </row>
    <row r="238" spans="1:28">
      <c r="A238" s="16" t="s">
        <v>296</v>
      </c>
      <c r="B238" s="50" t="s">
        <v>297</v>
      </c>
      <c r="C238" s="50" t="s">
        <v>307</v>
      </c>
      <c r="D238" s="50" t="s">
        <v>276</v>
      </c>
      <c r="E238" s="15" t="s">
        <v>51</v>
      </c>
      <c r="F238" s="16">
        <v>2014</v>
      </c>
      <c r="G238" s="79">
        <v>3.3402099999999997E-2</v>
      </c>
      <c r="H238" s="17">
        <v>2.2307799999999999E-2</v>
      </c>
      <c r="I238" s="16"/>
      <c r="J238" s="98">
        <v>59.1434</v>
      </c>
      <c r="K238" s="98">
        <v>33.45655</v>
      </c>
      <c r="L238" s="98">
        <v>7.4000430000000001</v>
      </c>
      <c r="M238" s="98"/>
      <c r="N238" s="98">
        <v>28.246659999999999</v>
      </c>
      <c r="O238" s="98">
        <v>30.896740000000001</v>
      </c>
      <c r="P238" s="98"/>
      <c r="Q238" s="98">
        <v>21.849430000000002</v>
      </c>
      <c r="R238" s="98">
        <v>11.60712</v>
      </c>
      <c r="S238" s="98"/>
      <c r="T238" s="98">
        <v>0</v>
      </c>
      <c r="U238" s="98">
        <v>1.8673010000000001</v>
      </c>
      <c r="V238" s="98">
        <v>0.41495569999999998</v>
      </c>
      <c r="W238" s="98">
        <v>4.4953529999999997</v>
      </c>
      <c r="X238" s="98"/>
      <c r="Y238" s="98">
        <v>0.62243349999999997</v>
      </c>
      <c r="Z238" s="100"/>
      <c r="AA238" s="16">
        <v>9</v>
      </c>
      <c r="AB238" s="2" t="s">
        <v>299</v>
      </c>
    </row>
    <row r="239" spans="1:28">
      <c r="A239" s="16" t="s">
        <v>296</v>
      </c>
      <c r="B239" s="50" t="s">
        <v>297</v>
      </c>
      <c r="C239" s="50" t="s">
        <v>308</v>
      </c>
      <c r="D239" s="50" t="s">
        <v>276</v>
      </c>
      <c r="E239" s="15" t="s">
        <v>51</v>
      </c>
      <c r="F239" s="16">
        <v>2014</v>
      </c>
      <c r="G239" s="79">
        <v>6.3073699999999996E-2</v>
      </c>
      <c r="H239" s="17">
        <v>5.9527E-3</v>
      </c>
      <c r="I239" s="16"/>
      <c r="J239" s="98">
        <v>52.427759999999999</v>
      </c>
      <c r="K239" s="98">
        <v>44.398240000000001</v>
      </c>
      <c r="L239" s="98">
        <v>3.1739959999999998</v>
      </c>
      <c r="M239" s="98"/>
      <c r="N239" s="98">
        <v>17.948270000000001</v>
      </c>
      <c r="O239" s="98">
        <v>34.479500000000002</v>
      </c>
      <c r="P239" s="98"/>
      <c r="Q239" s="98">
        <v>27.205760000000001</v>
      </c>
      <c r="R239" s="98">
        <v>17.19248</v>
      </c>
      <c r="S239" s="98"/>
      <c r="T239" s="98">
        <v>0</v>
      </c>
      <c r="U239" s="98">
        <v>0</v>
      </c>
      <c r="V239" s="98">
        <v>1.8514980000000001</v>
      </c>
      <c r="W239" s="98">
        <v>1.3224990000000001</v>
      </c>
      <c r="X239" s="98"/>
      <c r="Y239" s="98">
        <v>0</v>
      </c>
      <c r="Z239" s="100"/>
      <c r="AA239" s="16">
        <v>9</v>
      </c>
      <c r="AB239" s="2" t="s">
        <v>299</v>
      </c>
    </row>
    <row r="240" spans="1:28">
      <c r="A240" s="16" t="s">
        <v>296</v>
      </c>
      <c r="B240" s="50" t="s">
        <v>297</v>
      </c>
      <c r="C240" s="50" t="s">
        <v>309</v>
      </c>
      <c r="D240" s="50" t="s">
        <v>276</v>
      </c>
      <c r="E240" s="15" t="s">
        <v>51</v>
      </c>
      <c r="F240" s="16">
        <v>2014</v>
      </c>
      <c r="G240" s="79">
        <v>9.6124500000000002E-2</v>
      </c>
      <c r="H240" s="17">
        <v>1.7669399999999998E-2</v>
      </c>
      <c r="I240" s="16"/>
      <c r="J240" s="98">
        <v>57.111980000000003</v>
      </c>
      <c r="K240" s="98">
        <v>37.47278</v>
      </c>
      <c r="L240" s="98">
        <v>5.4152360000000002</v>
      </c>
      <c r="M240" s="98"/>
      <c r="N240" s="98">
        <v>22.09151</v>
      </c>
      <c r="O240" s="98">
        <v>35.020470000000003</v>
      </c>
      <c r="P240" s="98"/>
      <c r="Q240" s="98">
        <v>22.05189</v>
      </c>
      <c r="R240" s="98">
        <v>15.42089</v>
      </c>
      <c r="S240" s="98"/>
      <c r="T240" s="98">
        <v>0.47089019999999998</v>
      </c>
      <c r="U240" s="98">
        <v>3.531676</v>
      </c>
      <c r="V240" s="98">
        <v>0.86329860000000003</v>
      </c>
      <c r="W240" s="98">
        <v>0</v>
      </c>
      <c r="X240" s="98"/>
      <c r="Y240" s="98">
        <v>0.54937179999999997</v>
      </c>
      <c r="Z240" s="100"/>
      <c r="AA240" s="16">
        <v>9</v>
      </c>
      <c r="AB240" s="2" t="s">
        <v>299</v>
      </c>
    </row>
    <row r="241" spans="1:28">
      <c r="A241" s="16" t="s">
        <v>296</v>
      </c>
      <c r="B241" s="50" t="s">
        <v>297</v>
      </c>
      <c r="C241" s="50" t="s">
        <v>310</v>
      </c>
      <c r="D241" s="50" t="s">
        <v>276</v>
      </c>
      <c r="E241" s="15" t="s">
        <v>51</v>
      </c>
      <c r="F241" s="16">
        <v>2014</v>
      </c>
      <c r="G241" s="79">
        <v>7.6176000000000004E-3</v>
      </c>
      <c r="H241" s="17">
        <v>8.8348999999999997E-3</v>
      </c>
      <c r="I241" s="16"/>
      <c r="J241" s="98">
        <v>53.342880000000001</v>
      </c>
      <c r="K241" s="98">
        <v>42.468440000000001</v>
      </c>
      <c r="L241" s="98">
        <v>4.1886770000000002</v>
      </c>
      <c r="M241" s="98"/>
      <c r="N241" s="98">
        <v>21.234220000000001</v>
      </c>
      <c r="O241" s="98">
        <v>32.108669999999996</v>
      </c>
      <c r="P241" s="98"/>
      <c r="Q241" s="98">
        <v>26.581990000000001</v>
      </c>
      <c r="R241" s="98">
        <v>15.88645</v>
      </c>
      <c r="S241" s="98"/>
      <c r="T241" s="98">
        <v>0.80551490000000003</v>
      </c>
      <c r="U241" s="98">
        <v>2.4165450000000002</v>
      </c>
      <c r="V241" s="98">
        <v>0</v>
      </c>
      <c r="W241" s="98">
        <v>0.161103</v>
      </c>
      <c r="X241" s="98"/>
      <c r="Y241" s="98">
        <v>0.80551490000000003</v>
      </c>
      <c r="Z241" s="100"/>
      <c r="AA241" s="16">
        <v>9</v>
      </c>
      <c r="AB241" s="2" t="s">
        <v>299</v>
      </c>
    </row>
    <row r="242" spans="1:28">
      <c r="A242" s="16" t="s">
        <v>296</v>
      </c>
      <c r="B242" s="50" t="s">
        <v>297</v>
      </c>
      <c r="C242" s="50" t="s">
        <v>311</v>
      </c>
      <c r="D242" s="50" t="s">
        <v>276</v>
      </c>
      <c r="E242" s="15" t="s">
        <v>51</v>
      </c>
      <c r="F242" s="16">
        <v>2014</v>
      </c>
      <c r="G242" s="79">
        <v>3.8881899999999997E-2</v>
      </c>
      <c r="H242" s="17">
        <v>5.9870000000000001E-3</v>
      </c>
      <c r="I242" s="16"/>
      <c r="J242" s="98">
        <v>64.794219999999996</v>
      </c>
      <c r="K242" s="98">
        <v>30.888259999999999</v>
      </c>
      <c r="L242" s="98">
        <v>4.3175230000000004</v>
      </c>
      <c r="M242" s="98"/>
      <c r="N242" s="98">
        <v>26.12987</v>
      </c>
      <c r="O242" s="98">
        <v>38.664349999999999</v>
      </c>
      <c r="P242" s="98"/>
      <c r="Q242" s="98">
        <v>27.489409999999999</v>
      </c>
      <c r="R242" s="98">
        <v>3.398847</v>
      </c>
      <c r="S242" s="98"/>
      <c r="T242" s="98">
        <v>0</v>
      </c>
      <c r="U242" s="98">
        <v>1.7508999999999999</v>
      </c>
      <c r="V242" s="98">
        <v>0.27190779999999998</v>
      </c>
      <c r="W242" s="98">
        <v>1.3595390000000001</v>
      </c>
      <c r="X242" s="98"/>
      <c r="Y242" s="98">
        <v>0.93517660000000002</v>
      </c>
      <c r="Z242" s="100"/>
      <c r="AA242" s="16">
        <v>9</v>
      </c>
      <c r="AB242" s="2" t="s">
        <v>299</v>
      </c>
    </row>
    <row r="243" spans="1:28">
      <c r="A243" s="16" t="s">
        <v>296</v>
      </c>
      <c r="B243" s="50" t="s">
        <v>297</v>
      </c>
      <c r="C243" s="50" t="s">
        <v>312</v>
      </c>
      <c r="D243" s="50" t="s">
        <v>276</v>
      </c>
      <c r="E243" s="15" t="s">
        <v>51</v>
      </c>
      <c r="F243" s="16">
        <v>2014</v>
      </c>
      <c r="G243" s="79">
        <v>4.6591399999999998E-2</v>
      </c>
      <c r="H243" s="17">
        <v>5.0055000000000004E-3</v>
      </c>
      <c r="I243" s="16"/>
      <c r="J243" s="98">
        <v>53.254339999999999</v>
      </c>
      <c r="K243" s="98">
        <v>40.789050000000003</v>
      </c>
      <c r="L243" s="98">
        <v>5.956607</v>
      </c>
      <c r="M243" s="98"/>
      <c r="N243" s="98">
        <v>22.038399999999999</v>
      </c>
      <c r="O243" s="98">
        <v>31.21594</v>
      </c>
      <c r="P243" s="98"/>
      <c r="Q243" s="98">
        <v>34.406970000000001</v>
      </c>
      <c r="R243" s="98">
        <v>6.3820790000000001</v>
      </c>
      <c r="S243" s="98"/>
      <c r="T243" s="98">
        <v>0</v>
      </c>
      <c r="U243" s="98">
        <v>2.552832</v>
      </c>
      <c r="V243" s="98">
        <v>1.7018880000000001</v>
      </c>
      <c r="W243" s="98">
        <v>0</v>
      </c>
      <c r="X243" s="98"/>
      <c r="Y243" s="98">
        <v>1.7018880000000001</v>
      </c>
      <c r="Z243" s="100"/>
      <c r="AA243" s="16">
        <v>9</v>
      </c>
      <c r="AB243" s="2" t="s">
        <v>299</v>
      </c>
    </row>
    <row r="244" spans="1:28">
      <c r="A244" s="16" t="s">
        <v>296</v>
      </c>
      <c r="B244" s="50" t="s">
        <v>297</v>
      </c>
      <c r="C244" s="50" t="s">
        <v>313</v>
      </c>
      <c r="D244" s="50" t="s">
        <v>276</v>
      </c>
      <c r="E244" s="15" t="s">
        <v>51</v>
      </c>
      <c r="F244" s="16">
        <v>2014</v>
      </c>
      <c r="G244" s="79">
        <v>1.01075E-2</v>
      </c>
      <c r="H244" s="17">
        <v>1.5366899999999999E-2</v>
      </c>
      <c r="I244" s="16"/>
      <c r="J244" s="98">
        <v>40.237650000000002</v>
      </c>
      <c r="K244" s="98">
        <v>45.441079999999999</v>
      </c>
      <c r="L244" s="98">
        <v>14.32127</v>
      </c>
      <c r="M244" s="98"/>
      <c r="N244" s="98">
        <v>10.02636</v>
      </c>
      <c r="O244" s="98">
        <v>30.211290000000002</v>
      </c>
      <c r="P244" s="98"/>
      <c r="Q244" s="98">
        <v>31.838650000000001</v>
      </c>
      <c r="R244" s="98">
        <v>13.60243</v>
      </c>
      <c r="S244" s="98"/>
      <c r="T244" s="98">
        <v>0.1232698</v>
      </c>
      <c r="U244" s="98">
        <v>4.2395870000000002</v>
      </c>
      <c r="V244" s="98">
        <v>0.98615850000000005</v>
      </c>
      <c r="W244" s="98">
        <v>8.3074910000000006</v>
      </c>
      <c r="X244" s="98"/>
      <c r="Y244" s="98">
        <v>0.66476230000000003</v>
      </c>
      <c r="Z244" s="100"/>
      <c r="AA244" s="16">
        <v>9</v>
      </c>
      <c r="AB244" s="2" t="s">
        <v>299</v>
      </c>
    </row>
    <row r="245" spans="1:28">
      <c r="A245" s="16" t="s">
        <v>296</v>
      </c>
      <c r="B245" s="50" t="s">
        <v>297</v>
      </c>
      <c r="C245" s="50" t="s">
        <v>314</v>
      </c>
      <c r="D245" s="50" t="s">
        <v>276</v>
      </c>
      <c r="E245" s="15" t="s">
        <v>51</v>
      </c>
      <c r="F245" s="16">
        <v>2014</v>
      </c>
      <c r="G245" s="79">
        <v>2.8444999999999998E-3</v>
      </c>
      <c r="H245" s="17">
        <v>3.5792400000000002E-2</v>
      </c>
      <c r="I245" s="16"/>
      <c r="J245" s="98">
        <v>51.544020000000003</v>
      </c>
      <c r="K245" s="98">
        <v>38.912059999999997</v>
      </c>
      <c r="L245" s="98">
        <v>9.5439129999999999</v>
      </c>
      <c r="M245" s="98"/>
      <c r="N245" s="98">
        <v>20.144159999999999</v>
      </c>
      <c r="O245" s="98">
        <v>31.39986</v>
      </c>
      <c r="P245" s="98"/>
      <c r="Q245" s="98">
        <v>18.628769999999999</v>
      </c>
      <c r="R245" s="98">
        <v>20.283290000000001</v>
      </c>
      <c r="S245" s="98"/>
      <c r="T245" s="98">
        <v>0.2384329</v>
      </c>
      <c r="U245" s="98">
        <v>0</v>
      </c>
      <c r="V245" s="98">
        <v>9.0670470000000005</v>
      </c>
      <c r="W245" s="98">
        <v>0</v>
      </c>
      <c r="X245" s="98"/>
      <c r="Y245" s="98">
        <v>0.2384329</v>
      </c>
      <c r="Z245" s="100"/>
      <c r="AA245" s="16">
        <v>9</v>
      </c>
      <c r="AB245" s="2" t="s">
        <v>299</v>
      </c>
    </row>
    <row r="246" spans="1:28">
      <c r="A246" s="16" t="s">
        <v>296</v>
      </c>
      <c r="B246" s="50" t="s">
        <v>297</v>
      </c>
      <c r="C246" s="50" t="s">
        <v>315</v>
      </c>
      <c r="D246" s="50" t="s">
        <v>276</v>
      </c>
      <c r="E246" s="15" t="s">
        <v>51</v>
      </c>
      <c r="F246" s="16">
        <v>2014</v>
      </c>
      <c r="G246" s="79">
        <v>4.70859E-2</v>
      </c>
      <c r="H246" s="17">
        <v>8.1206999999999998E-3</v>
      </c>
      <c r="I246" s="16"/>
      <c r="J246" s="98">
        <v>59.226790000000001</v>
      </c>
      <c r="K246" s="98">
        <v>35.987920000000003</v>
      </c>
      <c r="L246" s="98">
        <v>4.7852920000000001</v>
      </c>
      <c r="M246" s="98"/>
      <c r="N246" s="98">
        <v>29.097390000000001</v>
      </c>
      <c r="O246" s="98">
        <v>30.12941</v>
      </c>
      <c r="P246" s="98"/>
      <c r="Q246" s="98">
        <v>18.669419999999999</v>
      </c>
      <c r="R246" s="98">
        <v>17.318490000000001</v>
      </c>
      <c r="S246" s="98"/>
      <c r="T246" s="98">
        <v>0</v>
      </c>
      <c r="U246" s="98">
        <v>0</v>
      </c>
      <c r="V246" s="98">
        <v>0.7664223</v>
      </c>
      <c r="W246" s="98">
        <v>2.8692359999999999</v>
      </c>
      <c r="X246" s="98"/>
      <c r="Y246" s="98">
        <v>1.1496329999999999</v>
      </c>
      <c r="Z246" s="100"/>
      <c r="AA246" s="16">
        <v>9</v>
      </c>
      <c r="AB246" s="2" t="s">
        <v>299</v>
      </c>
    </row>
    <row r="247" spans="1:28">
      <c r="A247" s="16" t="s">
        <v>296</v>
      </c>
      <c r="B247" s="50" t="s">
        <v>297</v>
      </c>
      <c r="C247" s="50" t="s">
        <v>316</v>
      </c>
      <c r="D247" s="50" t="s">
        <v>276</v>
      </c>
      <c r="E247" s="15" t="s">
        <v>51</v>
      </c>
      <c r="F247" s="16">
        <v>2014</v>
      </c>
      <c r="G247" s="79">
        <v>5.6054300000000001E-2</v>
      </c>
      <c r="H247" s="17">
        <v>2.1825600000000001E-2</v>
      </c>
      <c r="I247" s="16"/>
      <c r="J247" s="98">
        <v>56.102330000000002</v>
      </c>
      <c r="K247" s="98">
        <v>36.658140000000003</v>
      </c>
      <c r="L247" s="98">
        <v>7.2395350000000001</v>
      </c>
      <c r="M247" s="98"/>
      <c r="N247" s="98">
        <v>22.04738</v>
      </c>
      <c r="O247" s="98">
        <v>34.054940000000002</v>
      </c>
      <c r="P247" s="98"/>
      <c r="Q247" s="98">
        <v>26.655930000000001</v>
      </c>
      <c r="R247" s="98">
        <v>10.00221</v>
      </c>
      <c r="S247" s="98"/>
      <c r="T247" s="98">
        <v>0.43345719999999999</v>
      </c>
      <c r="U247" s="98">
        <v>2.0079630000000002</v>
      </c>
      <c r="V247" s="98">
        <v>0.30391119999999999</v>
      </c>
      <c r="W247" s="98">
        <v>2.8948320000000001</v>
      </c>
      <c r="X247" s="98"/>
      <c r="Y247" s="98">
        <v>1.5993710000000001</v>
      </c>
      <c r="Z247" s="100"/>
      <c r="AA247" s="16">
        <v>9</v>
      </c>
      <c r="AB247" s="2" t="s">
        <v>299</v>
      </c>
    </row>
    <row r="248" spans="1:28">
      <c r="A248" s="16" t="s">
        <v>296</v>
      </c>
      <c r="B248" s="50" t="s">
        <v>297</v>
      </c>
      <c r="C248" s="50" t="s">
        <v>317</v>
      </c>
      <c r="D248" s="50" t="s">
        <v>276</v>
      </c>
      <c r="E248" s="15" t="s">
        <v>51</v>
      </c>
      <c r="F248" s="16">
        <v>2014</v>
      </c>
      <c r="G248" s="79">
        <v>2.3417999999999998E-3</v>
      </c>
      <c r="H248" s="17">
        <v>3.0519000000000002E-3</v>
      </c>
      <c r="I248" s="16"/>
      <c r="J248" s="98">
        <v>51.270420000000001</v>
      </c>
      <c r="K248" s="98">
        <v>43.647869999999998</v>
      </c>
      <c r="L248" s="98">
        <v>5.0817069999999998</v>
      </c>
      <c r="M248" s="98"/>
      <c r="N248" s="98">
        <v>21.627140000000001</v>
      </c>
      <c r="O248" s="98">
        <v>29.64329</v>
      </c>
      <c r="P248" s="98"/>
      <c r="Q248" s="98">
        <v>31.79055</v>
      </c>
      <c r="R248" s="98">
        <v>11.85732</v>
      </c>
      <c r="S248" s="98"/>
      <c r="T248" s="98">
        <v>0</v>
      </c>
      <c r="U248" s="98">
        <v>0</v>
      </c>
      <c r="V248" s="98">
        <v>0</v>
      </c>
      <c r="W248" s="98">
        <v>5.0817069999999998</v>
      </c>
      <c r="X248" s="98"/>
      <c r="Y248" s="98">
        <v>0</v>
      </c>
      <c r="Z248" s="100"/>
      <c r="AA248" s="16">
        <v>9</v>
      </c>
      <c r="AB248" s="2" t="s">
        <v>299</v>
      </c>
    </row>
    <row r="249" spans="1:28">
      <c r="A249" s="16" t="s">
        <v>296</v>
      </c>
      <c r="B249" s="50" t="s">
        <v>297</v>
      </c>
      <c r="C249" s="50" t="s">
        <v>318</v>
      </c>
      <c r="D249" s="50" t="s">
        <v>276</v>
      </c>
      <c r="E249" s="15" t="s">
        <v>51</v>
      </c>
      <c r="F249" s="16">
        <v>2014</v>
      </c>
      <c r="G249" s="79">
        <v>4.0508000000000002E-3</v>
      </c>
      <c r="H249" s="17">
        <v>3.3409999999999998E-3</v>
      </c>
      <c r="I249" s="16"/>
      <c r="J249" s="98">
        <v>42.237439999999999</v>
      </c>
      <c r="K249" s="98">
        <v>53.652970000000003</v>
      </c>
      <c r="L249" s="98">
        <v>4.1095889999999997</v>
      </c>
      <c r="M249" s="98"/>
      <c r="N249" s="98">
        <v>5.7077619999999998</v>
      </c>
      <c r="O249" s="98">
        <v>36.529679999999999</v>
      </c>
      <c r="P249" s="98"/>
      <c r="Q249" s="98">
        <v>46.803649999999998</v>
      </c>
      <c r="R249" s="98">
        <v>6.8493139999999997</v>
      </c>
      <c r="S249" s="98"/>
      <c r="T249" s="98">
        <v>0</v>
      </c>
      <c r="U249" s="98">
        <v>2.2831049999999999</v>
      </c>
      <c r="V249" s="98">
        <v>0.913242</v>
      </c>
      <c r="W249" s="98">
        <v>0</v>
      </c>
      <c r="X249" s="98"/>
      <c r="Y249" s="98">
        <v>0.913242</v>
      </c>
      <c r="Z249" s="100"/>
      <c r="AA249" s="16">
        <v>9</v>
      </c>
      <c r="AB249" s="2" t="s">
        <v>299</v>
      </c>
    </row>
    <row r="250" spans="1:28">
      <c r="A250" s="16" t="s">
        <v>296</v>
      </c>
      <c r="B250" s="50" t="s">
        <v>297</v>
      </c>
      <c r="C250" s="50" t="s">
        <v>319</v>
      </c>
      <c r="D250" s="50" t="s">
        <v>276</v>
      </c>
      <c r="E250" s="15" t="s">
        <v>51</v>
      </c>
      <c r="F250" s="16">
        <v>2014</v>
      </c>
      <c r="G250" s="79">
        <v>3.4041500000000002E-2</v>
      </c>
      <c r="H250" s="17">
        <v>1.50229E-2</v>
      </c>
      <c r="I250" s="16"/>
      <c r="J250" s="98">
        <v>41.33916</v>
      </c>
      <c r="K250" s="98">
        <v>52.289639999999999</v>
      </c>
      <c r="L250" s="98">
        <v>6.3711880000000001</v>
      </c>
      <c r="M250" s="98"/>
      <c r="N250" s="98">
        <v>5.574789</v>
      </c>
      <c r="O250" s="98">
        <v>35.76437</v>
      </c>
      <c r="P250" s="98"/>
      <c r="Q250" s="98">
        <v>36.723999999999997</v>
      </c>
      <c r="R250" s="98">
        <v>15.56564</v>
      </c>
      <c r="S250" s="98"/>
      <c r="T250" s="98">
        <v>7.96399E-2</v>
      </c>
      <c r="U250" s="98">
        <v>2.389195</v>
      </c>
      <c r="V250" s="98">
        <v>0.47783910000000002</v>
      </c>
      <c r="W250" s="98">
        <v>3.185594</v>
      </c>
      <c r="X250" s="98"/>
      <c r="Y250" s="98">
        <v>0.23891960000000001</v>
      </c>
      <c r="Z250" s="100"/>
      <c r="AA250" s="16">
        <v>9</v>
      </c>
      <c r="AB250" s="2" t="s">
        <v>299</v>
      </c>
    </row>
    <row r="251" spans="1:28">
      <c r="A251" s="16" t="s">
        <v>296</v>
      </c>
      <c r="B251" s="50" t="s">
        <v>297</v>
      </c>
      <c r="C251" s="50" t="s">
        <v>320</v>
      </c>
      <c r="D251" s="50" t="s">
        <v>276</v>
      </c>
      <c r="E251" s="15" t="s">
        <v>51</v>
      </c>
      <c r="F251" s="16">
        <v>2014</v>
      </c>
      <c r="G251" s="79">
        <v>3.4087000000000002E-3</v>
      </c>
      <c r="H251" s="17">
        <v>1.5004999999999999E-2</v>
      </c>
      <c r="I251" s="16"/>
      <c r="J251" s="98">
        <v>45.999220000000001</v>
      </c>
      <c r="K251" s="98">
        <v>34.746850000000002</v>
      </c>
      <c r="L251" s="98">
        <v>19.25394</v>
      </c>
      <c r="M251" s="98"/>
      <c r="N251" s="98">
        <v>20.24494</v>
      </c>
      <c r="O251" s="98">
        <v>25.754280000000001</v>
      </c>
      <c r="P251" s="98"/>
      <c r="Q251" s="98">
        <v>18.981249999999999</v>
      </c>
      <c r="R251" s="98">
        <v>15.76559</v>
      </c>
      <c r="S251" s="98"/>
      <c r="T251" s="98">
        <v>0.36427870000000001</v>
      </c>
      <c r="U251" s="98">
        <v>2.2585280000000001</v>
      </c>
      <c r="V251" s="98">
        <v>7.5267210000000002</v>
      </c>
      <c r="W251" s="98">
        <v>5.1953370000000003</v>
      </c>
      <c r="X251" s="98"/>
      <c r="Y251" s="98">
        <v>3.9090720000000001</v>
      </c>
      <c r="Z251" s="100"/>
      <c r="AA251" s="16">
        <v>9</v>
      </c>
      <c r="AB251" s="2" t="s">
        <v>299</v>
      </c>
    </row>
    <row r="252" spans="1:28">
      <c r="A252" s="16" t="s">
        <v>296</v>
      </c>
      <c r="B252" s="50" t="s">
        <v>297</v>
      </c>
      <c r="C252" s="50" t="s">
        <v>321</v>
      </c>
      <c r="D252" s="50" t="s">
        <v>276</v>
      </c>
      <c r="E252" s="15" t="s">
        <v>51</v>
      </c>
      <c r="F252" s="16">
        <v>2014</v>
      </c>
      <c r="G252" s="79">
        <v>8.8233199999999998E-2</v>
      </c>
      <c r="H252" s="17">
        <v>9.5560999999999997E-3</v>
      </c>
      <c r="I252" s="16"/>
      <c r="J252" s="98">
        <v>51.592799999999997</v>
      </c>
      <c r="K252" s="98">
        <v>33.587249999999997</v>
      </c>
      <c r="L252" s="98">
        <v>14.81995</v>
      </c>
      <c r="M252" s="98"/>
      <c r="N252" s="98">
        <v>23.891970000000001</v>
      </c>
      <c r="O252" s="98">
        <v>27.70083</v>
      </c>
      <c r="P252" s="98"/>
      <c r="Q252" s="98">
        <v>24.93075</v>
      </c>
      <c r="R252" s="98">
        <v>8.6565089999999998</v>
      </c>
      <c r="S252" s="98"/>
      <c r="T252" s="98">
        <v>0</v>
      </c>
      <c r="U252" s="98">
        <v>9.0027690000000007</v>
      </c>
      <c r="V252" s="98">
        <v>4.155125</v>
      </c>
      <c r="W252" s="98">
        <v>0.96952899999999997</v>
      </c>
      <c r="X252" s="98"/>
      <c r="Y252" s="98">
        <v>0.69252069999999999</v>
      </c>
      <c r="Z252" s="100"/>
      <c r="AA252" s="16">
        <v>9</v>
      </c>
      <c r="AB252" s="2" t="s">
        <v>299</v>
      </c>
    </row>
    <row r="253" spans="1:28">
      <c r="A253" s="16" t="s">
        <v>296</v>
      </c>
      <c r="B253" s="50" t="s">
        <v>297</v>
      </c>
      <c r="C253" s="50" t="s">
        <v>322</v>
      </c>
      <c r="D253" s="50" t="s">
        <v>276</v>
      </c>
      <c r="E253" s="15" t="s">
        <v>51</v>
      </c>
      <c r="F253" s="16">
        <v>2014</v>
      </c>
      <c r="G253" s="79">
        <v>4.8867599999999997E-2</v>
      </c>
      <c r="H253" s="17">
        <v>3.4845000000000001E-2</v>
      </c>
      <c r="I253" s="16"/>
      <c r="J253" s="98">
        <v>42.82479</v>
      </c>
      <c r="K253" s="98">
        <v>47.774639999999998</v>
      </c>
      <c r="L253" s="98">
        <v>9.4005569999999992</v>
      </c>
      <c r="M253" s="98"/>
      <c r="N253" s="98">
        <v>10.850519999999999</v>
      </c>
      <c r="O253" s="98">
        <v>31.97428</v>
      </c>
      <c r="P253" s="98"/>
      <c r="Q253" s="98">
        <v>28.84958</v>
      </c>
      <c r="R253" s="98">
        <v>18.925070000000002</v>
      </c>
      <c r="S253" s="98"/>
      <c r="T253" s="98">
        <v>0.35788449999999999</v>
      </c>
      <c r="U253" s="98">
        <v>1.136255</v>
      </c>
      <c r="V253" s="98">
        <v>7.1576899999999999E-2</v>
      </c>
      <c r="W253" s="98">
        <v>5.4316969999999998</v>
      </c>
      <c r="X253" s="98"/>
      <c r="Y253" s="98">
        <v>2.403143</v>
      </c>
      <c r="Z253" s="100"/>
      <c r="AA253" s="16">
        <v>9</v>
      </c>
      <c r="AB253" s="2" t="s">
        <v>299</v>
      </c>
    </row>
    <row r="254" spans="1:28">
      <c r="A254" s="16" t="s">
        <v>296</v>
      </c>
      <c r="B254" s="50" t="s">
        <v>297</v>
      </c>
      <c r="C254" s="50" t="s">
        <v>323</v>
      </c>
      <c r="D254" s="50" t="s">
        <v>276</v>
      </c>
      <c r="E254" s="15" t="s">
        <v>51</v>
      </c>
      <c r="F254" s="16">
        <v>2014</v>
      </c>
      <c r="G254" s="79">
        <v>8.5320000000000003E-4</v>
      </c>
      <c r="H254" s="17">
        <v>7.9203999999999993E-3</v>
      </c>
      <c r="I254" s="16"/>
      <c r="J254" s="98">
        <v>40.575920000000004</v>
      </c>
      <c r="K254" s="98">
        <v>58.027920000000002</v>
      </c>
      <c r="L254" s="98">
        <v>1.396161</v>
      </c>
      <c r="M254" s="98"/>
      <c r="N254" s="98">
        <v>5.2356020000000001</v>
      </c>
      <c r="O254" s="98">
        <v>35.340310000000002</v>
      </c>
      <c r="P254" s="98"/>
      <c r="Q254" s="98">
        <v>31.849910000000001</v>
      </c>
      <c r="R254" s="98">
        <v>26.17801</v>
      </c>
      <c r="S254" s="98"/>
      <c r="T254" s="98">
        <v>0</v>
      </c>
      <c r="U254" s="98">
        <v>0</v>
      </c>
      <c r="V254" s="98">
        <v>0</v>
      </c>
      <c r="W254" s="98">
        <v>1.396161</v>
      </c>
      <c r="X254" s="98"/>
      <c r="Y254" s="98">
        <v>0</v>
      </c>
      <c r="Z254" s="100"/>
      <c r="AA254" s="16">
        <v>9</v>
      </c>
      <c r="AB254" s="2" t="s">
        <v>299</v>
      </c>
    </row>
    <row r="255" spans="1:28">
      <c r="A255" s="16" t="s">
        <v>324</v>
      </c>
      <c r="B255" s="50" t="s">
        <v>325</v>
      </c>
      <c r="C255" s="50" t="s">
        <v>326</v>
      </c>
      <c r="D255" s="50" t="s">
        <v>72</v>
      </c>
      <c r="E255" s="15" t="s">
        <v>51</v>
      </c>
      <c r="F255" s="16">
        <v>2011</v>
      </c>
      <c r="G255" s="79">
        <v>3.76248E-2</v>
      </c>
      <c r="H255" s="17">
        <v>8.4880399999999995E-2</v>
      </c>
      <c r="I255" s="16"/>
      <c r="J255" s="98">
        <v>22.780950000000001</v>
      </c>
      <c r="K255" s="98">
        <v>43.077570000000001</v>
      </c>
      <c r="L255" s="98">
        <v>34.141480000000001</v>
      </c>
      <c r="M255" s="98"/>
      <c r="N255" s="98">
        <v>10.46087</v>
      </c>
      <c r="O255" s="98">
        <v>12.320080000000001</v>
      </c>
      <c r="P255" s="98"/>
      <c r="Q255" s="98">
        <v>15.91995</v>
      </c>
      <c r="R255" s="98">
        <v>27.157609999999998</v>
      </c>
      <c r="S255" s="98"/>
      <c r="T255" s="98">
        <v>0.75389260000000002</v>
      </c>
      <c r="U255" s="98">
        <v>11.24586</v>
      </c>
      <c r="V255" s="98">
        <v>2.6308319999999998</v>
      </c>
      <c r="W255" s="98">
        <v>4.1263920000000001</v>
      </c>
      <c r="X255" s="98">
        <v>11.590859999999999</v>
      </c>
      <c r="Y255" s="98">
        <v>3.7936459999999999</v>
      </c>
      <c r="Z255" s="100"/>
      <c r="AA255" s="16">
        <v>10</v>
      </c>
      <c r="AB255" s="2" t="s">
        <v>52</v>
      </c>
    </row>
    <row r="256" spans="1:28">
      <c r="A256" s="16" t="s">
        <v>324</v>
      </c>
      <c r="B256" s="50" t="s">
        <v>325</v>
      </c>
      <c r="C256" s="50" t="s">
        <v>327</v>
      </c>
      <c r="D256" s="50" t="s">
        <v>72</v>
      </c>
      <c r="E256" s="15" t="s">
        <v>51</v>
      </c>
      <c r="F256" s="16">
        <v>2011</v>
      </c>
      <c r="G256" s="79">
        <v>8.7238999999999997E-3</v>
      </c>
      <c r="H256" s="17">
        <v>0.66262359999999998</v>
      </c>
      <c r="I256" s="16"/>
      <c r="J256" s="98">
        <v>28.79316</v>
      </c>
      <c r="K256" s="98">
        <v>29.997689999999999</v>
      </c>
      <c r="L256" s="98">
        <v>41.209139999999998</v>
      </c>
      <c r="M256" s="98"/>
      <c r="N256" s="98">
        <v>17.131489999999999</v>
      </c>
      <c r="O256" s="98">
        <v>11.661670000000001</v>
      </c>
      <c r="P256" s="98"/>
      <c r="Q256" s="98">
        <v>11.196949999999999</v>
      </c>
      <c r="R256" s="98">
        <v>18.800750000000001</v>
      </c>
      <c r="S256" s="98"/>
      <c r="T256" s="98">
        <v>6.2572109999999999</v>
      </c>
      <c r="U256" s="98">
        <v>7.2819010000000004</v>
      </c>
      <c r="V256" s="98">
        <v>6.15001</v>
      </c>
      <c r="W256" s="98">
        <v>7.1779739999999999</v>
      </c>
      <c r="X256" s="98">
        <v>7.6116900000000003</v>
      </c>
      <c r="Y256" s="98">
        <v>6.7303610000000003</v>
      </c>
      <c r="Z256" s="100"/>
      <c r="AA256" s="16">
        <v>10</v>
      </c>
      <c r="AB256" s="2" t="s">
        <v>52</v>
      </c>
    </row>
    <row r="257" spans="1:28">
      <c r="A257" s="16" t="s">
        <v>324</v>
      </c>
      <c r="B257" s="50" t="s">
        <v>325</v>
      </c>
      <c r="C257" s="50" t="s">
        <v>328</v>
      </c>
      <c r="D257" s="50" t="s">
        <v>72</v>
      </c>
      <c r="E257" s="15" t="s">
        <v>51</v>
      </c>
      <c r="F257" s="16">
        <v>2011</v>
      </c>
      <c r="G257" s="79">
        <v>0.25185930000000001</v>
      </c>
      <c r="H257" s="17">
        <v>0.58812050000000005</v>
      </c>
      <c r="I257" s="16"/>
      <c r="J257" s="98">
        <v>24.982479999999999</v>
      </c>
      <c r="K257" s="98">
        <v>29.277380000000001</v>
      </c>
      <c r="L257" s="98">
        <v>45.740139999999997</v>
      </c>
      <c r="M257" s="98"/>
      <c r="N257" s="98">
        <v>14.49305</v>
      </c>
      <c r="O257" s="98">
        <v>10.489420000000001</v>
      </c>
      <c r="P257" s="98"/>
      <c r="Q257" s="98">
        <v>11.841889999999999</v>
      </c>
      <c r="R257" s="98">
        <v>17.435500000000001</v>
      </c>
      <c r="S257" s="98"/>
      <c r="T257" s="98">
        <v>7.6552280000000001</v>
      </c>
      <c r="U257" s="98">
        <v>7.6386630000000002</v>
      </c>
      <c r="V257" s="98">
        <v>5.7000320000000002</v>
      </c>
      <c r="W257" s="98">
        <v>8.3996060000000003</v>
      </c>
      <c r="X257" s="98">
        <v>8.5012410000000003</v>
      </c>
      <c r="Y257" s="98">
        <v>7.8453710000000001</v>
      </c>
      <c r="Z257" s="100"/>
      <c r="AA257" s="16">
        <v>10</v>
      </c>
      <c r="AB257" s="2" t="s">
        <v>52</v>
      </c>
    </row>
    <row r="258" spans="1:28">
      <c r="A258" s="16" t="s">
        <v>324</v>
      </c>
      <c r="B258" s="50" t="s">
        <v>325</v>
      </c>
      <c r="C258" s="50" t="s">
        <v>329</v>
      </c>
      <c r="D258" s="50" t="s">
        <v>72</v>
      </c>
      <c r="E258" s="15" t="s">
        <v>51</v>
      </c>
      <c r="F258" s="16">
        <v>2011</v>
      </c>
      <c r="G258" s="79">
        <v>1.04849E-2</v>
      </c>
      <c r="H258" s="17">
        <v>0.58435729999999997</v>
      </c>
      <c r="I258" s="16"/>
      <c r="J258" s="98">
        <v>24.72644</v>
      </c>
      <c r="K258" s="98">
        <v>29.765979999999999</v>
      </c>
      <c r="L258" s="98">
        <v>45.507579999999997</v>
      </c>
      <c r="M258" s="98"/>
      <c r="N258" s="98">
        <v>15.21894</v>
      </c>
      <c r="O258" s="98">
        <v>9.5075040000000008</v>
      </c>
      <c r="P258" s="98"/>
      <c r="Q258" s="98">
        <v>12.816280000000001</v>
      </c>
      <c r="R258" s="98">
        <v>16.9497</v>
      </c>
      <c r="S258" s="98"/>
      <c r="T258" s="98">
        <v>8.0086429999999993</v>
      </c>
      <c r="U258" s="98">
        <v>8.0591290000000004</v>
      </c>
      <c r="V258" s="98">
        <v>4.9142999999999999</v>
      </c>
      <c r="W258" s="98">
        <v>8.3890999999999991</v>
      </c>
      <c r="X258" s="98">
        <v>8.5398759999999996</v>
      </c>
      <c r="Y258" s="98">
        <v>7.5965280000000002</v>
      </c>
      <c r="Z258" s="100"/>
      <c r="AA258" s="16">
        <v>10</v>
      </c>
      <c r="AB258" s="2" t="s">
        <v>52</v>
      </c>
    </row>
    <row r="259" spans="1:28">
      <c r="A259" s="16" t="s">
        <v>324</v>
      </c>
      <c r="B259" s="50" t="s">
        <v>325</v>
      </c>
      <c r="C259" s="50" t="s">
        <v>330</v>
      </c>
      <c r="D259" s="50" t="s">
        <v>72</v>
      </c>
      <c r="E259" s="15" t="s">
        <v>51</v>
      </c>
      <c r="F259" s="16">
        <v>2011</v>
      </c>
      <c r="G259" s="79">
        <v>3.7336000000000001E-3</v>
      </c>
      <c r="H259" s="17">
        <v>0.33784110000000001</v>
      </c>
      <c r="I259" s="16"/>
      <c r="J259" s="98">
        <v>28.250039999999998</v>
      </c>
      <c r="K259" s="98">
        <v>30.40136</v>
      </c>
      <c r="L259" s="98">
        <v>41.348610000000001</v>
      </c>
      <c r="M259" s="98"/>
      <c r="N259" s="98">
        <v>16.255559999999999</v>
      </c>
      <c r="O259" s="98">
        <v>11.99447</v>
      </c>
      <c r="P259" s="98"/>
      <c r="Q259" s="98">
        <v>12.27826</v>
      </c>
      <c r="R259" s="98">
        <v>18.12311</v>
      </c>
      <c r="S259" s="98"/>
      <c r="T259" s="98">
        <v>6.1108070000000003</v>
      </c>
      <c r="U259" s="98">
        <v>7.9328260000000004</v>
      </c>
      <c r="V259" s="98">
        <v>5.1408209999999999</v>
      </c>
      <c r="W259" s="98">
        <v>6.2189040000000002</v>
      </c>
      <c r="X259" s="98">
        <v>8.8365960000000001</v>
      </c>
      <c r="Y259" s="98">
        <v>7.1086520000000002</v>
      </c>
      <c r="Z259" s="100"/>
      <c r="AA259" s="16">
        <v>10</v>
      </c>
      <c r="AB259" s="2" t="s">
        <v>52</v>
      </c>
    </row>
    <row r="260" spans="1:28">
      <c r="A260" s="16" t="s">
        <v>324</v>
      </c>
      <c r="B260" s="50" t="s">
        <v>325</v>
      </c>
      <c r="C260" s="50" t="s">
        <v>331</v>
      </c>
      <c r="D260" s="50" t="s">
        <v>72</v>
      </c>
      <c r="E260" s="15" t="s">
        <v>51</v>
      </c>
      <c r="F260" s="16">
        <v>2011</v>
      </c>
      <c r="G260" s="79">
        <v>3.6529000000000002E-3</v>
      </c>
      <c r="H260" s="17">
        <v>0.47436</v>
      </c>
      <c r="I260" s="16"/>
      <c r="J260" s="98">
        <v>18.942550000000001</v>
      </c>
      <c r="K260" s="98">
        <v>33.138080000000002</v>
      </c>
      <c r="L260" s="98">
        <v>47.919359999999998</v>
      </c>
      <c r="M260" s="98"/>
      <c r="N260" s="98">
        <v>9.2837390000000006</v>
      </c>
      <c r="O260" s="98">
        <v>9.658811</v>
      </c>
      <c r="P260" s="98"/>
      <c r="Q260" s="98">
        <v>11.853160000000001</v>
      </c>
      <c r="R260" s="98">
        <v>21.284929999999999</v>
      </c>
      <c r="S260" s="98"/>
      <c r="T260" s="98">
        <v>8.5328560000000007</v>
      </c>
      <c r="U260" s="98">
        <v>8.5486360000000001</v>
      </c>
      <c r="V260" s="98">
        <v>5.3249719999999998</v>
      </c>
      <c r="W260" s="98">
        <v>8.9804960000000005</v>
      </c>
      <c r="X260" s="98">
        <v>9.5093099999999993</v>
      </c>
      <c r="Y260" s="98">
        <v>7.0230930000000003</v>
      </c>
      <c r="Z260" s="100"/>
      <c r="AA260" s="16">
        <v>10</v>
      </c>
      <c r="AB260" s="2" t="s">
        <v>52</v>
      </c>
    </row>
    <row r="261" spans="1:28">
      <c r="A261" s="16" t="s">
        <v>324</v>
      </c>
      <c r="B261" s="50" t="s">
        <v>325</v>
      </c>
      <c r="C261" s="50" t="s">
        <v>332</v>
      </c>
      <c r="D261" s="50" t="s">
        <v>72</v>
      </c>
      <c r="E261" s="15" t="s">
        <v>51</v>
      </c>
      <c r="F261" s="16">
        <v>2011</v>
      </c>
      <c r="G261" s="79">
        <v>2.6894000000000002E-3</v>
      </c>
      <c r="H261" s="17">
        <v>0.33261420000000003</v>
      </c>
      <c r="I261" s="16"/>
      <c r="J261" s="98">
        <v>26.033570000000001</v>
      </c>
      <c r="K261" s="98">
        <v>31.625779999999999</v>
      </c>
      <c r="L261" s="98">
        <v>42.340649999999997</v>
      </c>
      <c r="M261" s="98"/>
      <c r="N261" s="98">
        <v>14.592919999999999</v>
      </c>
      <c r="O261" s="98">
        <v>11.44065</v>
      </c>
      <c r="P261" s="98"/>
      <c r="Q261" s="98">
        <v>12.27023</v>
      </c>
      <c r="R261" s="98">
        <v>19.355550000000001</v>
      </c>
      <c r="S261" s="98"/>
      <c r="T261" s="98">
        <v>3.6309550000000002</v>
      </c>
      <c r="U261" s="98">
        <v>9.0846319999999992</v>
      </c>
      <c r="V261" s="98">
        <v>5.6519820000000003</v>
      </c>
      <c r="W261" s="98">
        <v>8.1896389999999997</v>
      </c>
      <c r="X261" s="98">
        <v>9.3931900000000006</v>
      </c>
      <c r="Y261" s="98">
        <v>6.3902520000000003</v>
      </c>
      <c r="Z261" s="100"/>
      <c r="AA261" s="16">
        <v>10</v>
      </c>
      <c r="AB261" s="2" t="s">
        <v>52</v>
      </c>
    </row>
    <row r="262" spans="1:28">
      <c r="A262" s="16" t="s">
        <v>324</v>
      </c>
      <c r="B262" s="50" t="s">
        <v>325</v>
      </c>
      <c r="C262" s="50" t="s">
        <v>333</v>
      </c>
      <c r="D262" s="50" t="s">
        <v>72</v>
      </c>
      <c r="E262" s="15" t="s">
        <v>51</v>
      </c>
      <c r="F262" s="16">
        <v>2011</v>
      </c>
      <c r="G262" s="79">
        <v>0.38671729999999999</v>
      </c>
      <c r="H262" s="17">
        <v>0.59150910000000001</v>
      </c>
      <c r="I262" s="16"/>
      <c r="J262" s="98">
        <v>26.29551</v>
      </c>
      <c r="K262" s="98">
        <v>26.65672</v>
      </c>
      <c r="L262" s="98">
        <v>47.047759999999997</v>
      </c>
      <c r="M262" s="98"/>
      <c r="N262" s="98">
        <v>14.02322</v>
      </c>
      <c r="O262" s="98">
        <v>12.27229</v>
      </c>
      <c r="P262" s="98"/>
      <c r="Q262" s="98">
        <v>10.63538</v>
      </c>
      <c r="R262" s="98">
        <v>16.021350000000002</v>
      </c>
      <c r="S262" s="98"/>
      <c r="T262" s="98">
        <v>7.861618</v>
      </c>
      <c r="U262" s="98">
        <v>8.1720740000000003</v>
      </c>
      <c r="V262" s="98">
        <v>6.8342539999999996</v>
      </c>
      <c r="W262" s="98">
        <v>8.2408090000000005</v>
      </c>
      <c r="X262" s="98">
        <v>8.5649909999999991</v>
      </c>
      <c r="Y262" s="98">
        <v>7.374015</v>
      </c>
      <c r="Z262" s="100"/>
      <c r="AA262" s="16">
        <v>10</v>
      </c>
      <c r="AB262" s="2" t="s">
        <v>52</v>
      </c>
    </row>
    <row r="263" spans="1:28">
      <c r="A263" s="16" t="s">
        <v>324</v>
      </c>
      <c r="B263" s="50" t="s">
        <v>325</v>
      </c>
      <c r="C263" s="50" t="s">
        <v>334</v>
      </c>
      <c r="D263" s="50" t="s">
        <v>72</v>
      </c>
      <c r="E263" s="15" t="s">
        <v>51</v>
      </c>
      <c r="F263" s="16">
        <v>2011</v>
      </c>
      <c r="G263" s="79">
        <v>2.2762299999999999E-2</v>
      </c>
      <c r="H263" s="17">
        <v>0.64734950000000002</v>
      </c>
      <c r="I263" s="16"/>
      <c r="J263" s="98">
        <v>28.75018</v>
      </c>
      <c r="K263" s="98">
        <v>29.262139999999999</v>
      </c>
      <c r="L263" s="98">
        <v>41.987679999999997</v>
      </c>
      <c r="M263" s="98"/>
      <c r="N263" s="98">
        <v>16.27421</v>
      </c>
      <c r="O263" s="98">
        <v>12.47597</v>
      </c>
      <c r="P263" s="98"/>
      <c r="Q263" s="98">
        <v>12.239929999999999</v>
      </c>
      <c r="R263" s="98">
        <v>17.022210000000001</v>
      </c>
      <c r="S263" s="98"/>
      <c r="T263" s="98">
        <v>6.9381029999999999</v>
      </c>
      <c r="U263" s="98">
        <v>7.2045209999999997</v>
      </c>
      <c r="V263" s="98">
        <v>6.5894320000000004</v>
      </c>
      <c r="W263" s="98">
        <v>6.5624520000000004</v>
      </c>
      <c r="X263" s="98">
        <v>7.9798660000000003</v>
      </c>
      <c r="Y263" s="98">
        <v>6.7133079999999996</v>
      </c>
      <c r="Z263" s="100"/>
      <c r="AA263" s="16">
        <v>10</v>
      </c>
      <c r="AB263" s="2" t="s">
        <v>52</v>
      </c>
    </row>
    <row r="264" spans="1:28">
      <c r="A264" s="16" t="s">
        <v>324</v>
      </c>
      <c r="B264" s="50" t="s">
        <v>325</v>
      </c>
      <c r="C264" s="50" t="s">
        <v>335</v>
      </c>
      <c r="D264" s="50" t="s">
        <v>72</v>
      </c>
      <c r="E264" s="15" t="s">
        <v>51</v>
      </c>
      <c r="F264" s="16">
        <v>2011</v>
      </c>
      <c r="G264" s="79">
        <v>0.20594670000000001</v>
      </c>
      <c r="H264" s="17">
        <v>0.57383169999999994</v>
      </c>
      <c r="I264" s="16"/>
      <c r="J264" s="98">
        <v>26.858080000000001</v>
      </c>
      <c r="K264" s="98">
        <v>25.465440000000001</v>
      </c>
      <c r="L264" s="98">
        <v>47.676490000000001</v>
      </c>
      <c r="M264" s="98"/>
      <c r="N264" s="98">
        <v>13.57283</v>
      </c>
      <c r="O264" s="98">
        <v>13.28525</v>
      </c>
      <c r="P264" s="98"/>
      <c r="Q264" s="98">
        <v>11.25592</v>
      </c>
      <c r="R264" s="98">
        <v>14.20951</v>
      </c>
      <c r="S264" s="98"/>
      <c r="T264" s="98">
        <v>8.0813559999999995</v>
      </c>
      <c r="U264" s="98">
        <v>8.2974390000000007</v>
      </c>
      <c r="V264" s="98">
        <v>7.1196089999999996</v>
      </c>
      <c r="W264" s="98">
        <v>7.8435129999999997</v>
      </c>
      <c r="X264" s="98">
        <v>8.6806140000000003</v>
      </c>
      <c r="Y264" s="98">
        <v>7.6539580000000003</v>
      </c>
      <c r="Z264" s="100"/>
      <c r="AA264" s="16">
        <v>10</v>
      </c>
      <c r="AB264" s="2" t="s">
        <v>52</v>
      </c>
    </row>
    <row r="265" spans="1:28">
      <c r="A265" s="16" t="s">
        <v>324</v>
      </c>
      <c r="B265" s="50" t="s">
        <v>325</v>
      </c>
      <c r="C265" s="50" t="s">
        <v>336</v>
      </c>
      <c r="D265" s="50" t="s">
        <v>72</v>
      </c>
      <c r="E265" s="15" t="s">
        <v>51</v>
      </c>
      <c r="F265" s="16">
        <v>2011</v>
      </c>
      <c r="G265" s="79">
        <v>6.5804799999999997E-2</v>
      </c>
      <c r="H265" s="17">
        <v>0.53738900000000001</v>
      </c>
      <c r="I265" s="16"/>
      <c r="J265" s="98">
        <v>22.635000000000002</v>
      </c>
      <c r="K265" s="98">
        <v>30.933810000000001</v>
      </c>
      <c r="L265" s="98">
        <v>46.431190000000001</v>
      </c>
      <c r="M265" s="98"/>
      <c r="N265" s="98">
        <v>13.07428</v>
      </c>
      <c r="O265" s="98">
        <v>9.5607220000000002</v>
      </c>
      <c r="P265" s="98"/>
      <c r="Q265" s="98">
        <v>10.546530000000001</v>
      </c>
      <c r="R265" s="98">
        <v>20.387270000000001</v>
      </c>
      <c r="S265" s="98"/>
      <c r="T265" s="98">
        <v>7.8184709999999997</v>
      </c>
      <c r="U265" s="98">
        <v>8.1268329999999995</v>
      </c>
      <c r="V265" s="98">
        <v>5.5423989999999996</v>
      </c>
      <c r="W265" s="98">
        <v>8.4376940000000005</v>
      </c>
      <c r="X265" s="98">
        <v>8.7829689999999996</v>
      </c>
      <c r="Y265" s="98">
        <v>7.7228209999999997</v>
      </c>
      <c r="Z265" s="100"/>
      <c r="AA265" s="16">
        <v>10</v>
      </c>
      <c r="AB265" s="2" t="s">
        <v>52</v>
      </c>
    </row>
    <row r="266" spans="1:28">
      <c r="A266" s="16" t="s">
        <v>337</v>
      </c>
      <c r="B266" s="50" t="s">
        <v>338</v>
      </c>
      <c r="C266" s="50" t="s">
        <v>339</v>
      </c>
      <c r="D266" s="50" t="s">
        <v>72</v>
      </c>
      <c r="E266" s="15" t="s">
        <v>51</v>
      </c>
      <c r="F266" s="16">
        <v>2012</v>
      </c>
      <c r="G266" s="79">
        <v>0.10338840000000001</v>
      </c>
      <c r="H266" s="17">
        <v>6.3413999999999998E-2</v>
      </c>
      <c r="I266" s="16"/>
      <c r="J266" s="98">
        <v>12.38719</v>
      </c>
      <c r="K266" s="98">
        <v>45.91113</v>
      </c>
      <c r="L266" s="98">
        <v>41.701680000000003</v>
      </c>
      <c r="M266" s="98"/>
      <c r="N266" s="98">
        <v>6.8432240000000002</v>
      </c>
      <c r="O266" s="98">
        <v>5.5439689999999997</v>
      </c>
      <c r="P266" s="98"/>
      <c r="Q266" s="98">
        <v>29.168620000000001</v>
      </c>
      <c r="R266" s="98">
        <v>16.742509999999999</v>
      </c>
      <c r="S266" s="98"/>
      <c r="T266" s="98">
        <v>5.7141659999999996</v>
      </c>
      <c r="U266" s="98">
        <v>12.177110000000001</v>
      </c>
      <c r="V266" s="98">
        <v>6.7040150000000001</v>
      </c>
      <c r="W266" s="98">
        <v>6.7414849999999999</v>
      </c>
      <c r="X266" s="98">
        <v>5.7181009999999999</v>
      </c>
      <c r="Y266" s="98">
        <v>4.6468030000000002</v>
      </c>
      <c r="Z266" s="100"/>
      <c r="AA266" s="16">
        <v>10</v>
      </c>
      <c r="AB266" s="2" t="s">
        <v>52</v>
      </c>
    </row>
    <row r="267" spans="1:28">
      <c r="A267" s="16" t="s">
        <v>337</v>
      </c>
      <c r="B267" s="50" t="s">
        <v>338</v>
      </c>
      <c r="C267" s="50" t="s">
        <v>340</v>
      </c>
      <c r="D267" s="50" t="s">
        <v>72</v>
      </c>
      <c r="E267" s="15" t="s">
        <v>51</v>
      </c>
      <c r="F267" s="16">
        <v>2012</v>
      </c>
      <c r="G267" s="79">
        <v>9.4106400000000007E-2</v>
      </c>
      <c r="H267" s="17">
        <v>9.1839100000000007E-2</v>
      </c>
      <c r="I267" s="16"/>
      <c r="J267" s="98">
        <v>12.07935</v>
      </c>
      <c r="K267" s="98">
        <v>47.652479999999997</v>
      </c>
      <c r="L267" s="98">
        <v>40.268169999999998</v>
      </c>
      <c r="M267" s="98"/>
      <c r="N267" s="98">
        <v>5.2590070000000004</v>
      </c>
      <c r="O267" s="98">
        <v>6.8203430000000003</v>
      </c>
      <c r="P267" s="98"/>
      <c r="Q267" s="98">
        <v>25.812280000000001</v>
      </c>
      <c r="R267" s="98">
        <v>21.840199999999999</v>
      </c>
      <c r="S267" s="98"/>
      <c r="T267" s="98">
        <v>3.4257970000000002</v>
      </c>
      <c r="U267" s="98">
        <v>11.60915</v>
      </c>
      <c r="V267" s="98">
        <v>5.8370629999999997</v>
      </c>
      <c r="W267" s="98">
        <v>6.7139920000000002</v>
      </c>
      <c r="X267" s="98">
        <v>7.3188810000000002</v>
      </c>
      <c r="Y267" s="98">
        <v>5.3632910000000003</v>
      </c>
      <c r="Z267" s="100"/>
      <c r="AA267" s="16">
        <v>10</v>
      </c>
      <c r="AB267" s="2" t="s">
        <v>52</v>
      </c>
    </row>
    <row r="268" spans="1:28">
      <c r="A268" s="16" t="s">
        <v>337</v>
      </c>
      <c r="B268" s="50" t="s">
        <v>338</v>
      </c>
      <c r="C268" s="50" t="s">
        <v>341</v>
      </c>
      <c r="D268" s="50" t="s">
        <v>72</v>
      </c>
      <c r="E268" s="15" t="s">
        <v>51</v>
      </c>
      <c r="F268" s="16">
        <v>2012</v>
      </c>
      <c r="G268" s="79">
        <v>0.53643799999999997</v>
      </c>
      <c r="H268" s="17">
        <v>2.3666900000000001E-2</v>
      </c>
      <c r="I268" s="16"/>
      <c r="J268" s="98">
        <v>16.967919999999999</v>
      </c>
      <c r="K268" s="98">
        <v>71.810109999999995</v>
      </c>
      <c r="L268" s="98">
        <v>11.221970000000001</v>
      </c>
      <c r="M268" s="98"/>
      <c r="N268" s="98">
        <v>8.4366389999999996</v>
      </c>
      <c r="O268" s="98">
        <v>8.5312809999999999</v>
      </c>
      <c r="P268" s="98"/>
      <c r="Q268" s="98">
        <v>39.314880000000002</v>
      </c>
      <c r="R268" s="98">
        <v>32.495229999999999</v>
      </c>
      <c r="S268" s="98"/>
      <c r="T268" s="98">
        <v>0.3312427</v>
      </c>
      <c r="U268" s="98">
        <v>8.5719209999999997</v>
      </c>
      <c r="V268" s="98">
        <v>0.58466479999999998</v>
      </c>
      <c r="W268" s="98">
        <v>0.58466479999999998</v>
      </c>
      <c r="X268" s="98">
        <v>0.46947889999999998</v>
      </c>
      <c r="Y268" s="98">
        <v>0.67999679999999996</v>
      </c>
      <c r="Z268" s="100"/>
      <c r="AA268" s="16">
        <v>10</v>
      </c>
      <c r="AB268" s="2" t="s">
        <v>52</v>
      </c>
    </row>
    <row r="269" spans="1:28">
      <c r="A269" s="16" t="s">
        <v>337</v>
      </c>
      <c r="B269" s="50" t="s">
        <v>338</v>
      </c>
      <c r="C269" s="50" t="s">
        <v>342</v>
      </c>
      <c r="D269" s="50" t="s">
        <v>72</v>
      </c>
      <c r="E269" s="15" t="s">
        <v>51</v>
      </c>
      <c r="F269" s="16">
        <v>2012</v>
      </c>
      <c r="G269" s="79">
        <v>3.3075899999999998E-2</v>
      </c>
      <c r="H269" s="17">
        <v>0.1382641</v>
      </c>
      <c r="I269" s="16"/>
      <c r="J269" s="98">
        <v>17.02422</v>
      </c>
      <c r="K269" s="98">
        <v>38.472410000000004</v>
      </c>
      <c r="L269" s="98">
        <v>44.503360000000001</v>
      </c>
      <c r="M269" s="98"/>
      <c r="N269" s="98">
        <v>6.5069900000000001</v>
      </c>
      <c r="O269" s="98">
        <v>10.51723</v>
      </c>
      <c r="P269" s="98"/>
      <c r="Q269" s="98">
        <v>20.839490000000001</v>
      </c>
      <c r="R269" s="98">
        <v>17.632930000000002</v>
      </c>
      <c r="S269" s="98"/>
      <c r="T269" s="98">
        <v>5.9954109999999998</v>
      </c>
      <c r="U269" s="98">
        <v>11.935739999999999</v>
      </c>
      <c r="V269" s="98">
        <v>6.9275250000000002</v>
      </c>
      <c r="W269" s="98">
        <v>6.9330270000000001</v>
      </c>
      <c r="X269" s="98">
        <v>6.9701380000000004</v>
      </c>
      <c r="Y269" s="98">
        <v>5.7415209999999997</v>
      </c>
      <c r="Z269" s="100"/>
      <c r="AA269" s="16">
        <v>10</v>
      </c>
      <c r="AB269" s="2" t="s">
        <v>52</v>
      </c>
    </row>
    <row r="270" spans="1:28">
      <c r="A270" s="16" t="s">
        <v>337</v>
      </c>
      <c r="B270" s="50" t="s">
        <v>338</v>
      </c>
      <c r="C270" s="50" t="s">
        <v>343</v>
      </c>
      <c r="D270" s="50" t="s">
        <v>72</v>
      </c>
      <c r="E270" s="15" t="s">
        <v>51</v>
      </c>
      <c r="F270" s="16">
        <v>2012</v>
      </c>
      <c r="G270" s="79">
        <v>6.4397499999999996E-2</v>
      </c>
      <c r="H270" s="17">
        <v>0.1843632</v>
      </c>
      <c r="I270" s="16"/>
      <c r="J270" s="98">
        <v>13.95548</v>
      </c>
      <c r="K270" s="98">
        <v>39.998420000000003</v>
      </c>
      <c r="L270" s="98">
        <v>46.046100000000003</v>
      </c>
      <c r="M270" s="98"/>
      <c r="N270" s="98">
        <v>9.8527939999999994</v>
      </c>
      <c r="O270" s="98">
        <v>4.1026889999999998</v>
      </c>
      <c r="P270" s="98"/>
      <c r="Q270" s="98">
        <v>24.561669999999999</v>
      </c>
      <c r="R270" s="98">
        <v>15.43674</v>
      </c>
      <c r="S270" s="98"/>
      <c r="T270" s="98">
        <v>6.8363639999999997</v>
      </c>
      <c r="U270" s="98">
        <v>11.53351</v>
      </c>
      <c r="V270" s="98">
        <v>4.7438200000000004</v>
      </c>
      <c r="W270" s="98">
        <v>7.24742</v>
      </c>
      <c r="X270" s="98">
        <v>9.3423200000000008</v>
      </c>
      <c r="Y270" s="98">
        <v>6.3426619999999998</v>
      </c>
      <c r="Z270" s="100"/>
      <c r="AA270" s="16">
        <v>10</v>
      </c>
      <c r="AB270" s="2" t="s">
        <v>52</v>
      </c>
    </row>
    <row r="271" spans="1:28">
      <c r="A271" s="16" t="s">
        <v>337</v>
      </c>
      <c r="B271" s="50" t="s">
        <v>338</v>
      </c>
      <c r="C271" s="50" t="s">
        <v>344</v>
      </c>
      <c r="D271" s="50" t="s">
        <v>72</v>
      </c>
      <c r="E271" s="15" t="s">
        <v>51</v>
      </c>
      <c r="F271" s="16">
        <v>2012</v>
      </c>
      <c r="G271" s="79">
        <v>2.70922E-2</v>
      </c>
      <c r="H271" s="17">
        <v>0.1604129</v>
      </c>
      <c r="I271" s="16"/>
      <c r="J271" s="98">
        <v>15.742290000000001</v>
      </c>
      <c r="K271" s="98">
        <v>30.758780000000002</v>
      </c>
      <c r="L271" s="98">
        <v>53.498939999999997</v>
      </c>
      <c r="M271" s="98"/>
      <c r="N271" s="98">
        <v>9.1709870000000002</v>
      </c>
      <c r="O271" s="98">
        <v>6.5713039999999996</v>
      </c>
      <c r="P271" s="98"/>
      <c r="Q271" s="98">
        <v>18.060199999999998</v>
      </c>
      <c r="R271" s="98">
        <v>12.69858</v>
      </c>
      <c r="S271" s="98"/>
      <c r="T271" s="98">
        <v>8.1030759999999997</v>
      </c>
      <c r="U271" s="98">
        <v>12.485379999999999</v>
      </c>
      <c r="V271" s="98">
        <v>9.7047740000000005</v>
      </c>
      <c r="W271" s="98">
        <v>8.5951719999999998</v>
      </c>
      <c r="X271" s="98">
        <v>8.1272230000000008</v>
      </c>
      <c r="Y271" s="98">
        <v>6.4833080000000001</v>
      </c>
      <c r="Z271" s="100"/>
      <c r="AA271" s="16">
        <v>10</v>
      </c>
      <c r="AB271" s="2" t="s">
        <v>52</v>
      </c>
    </row>
    <row r="272" spans="1:28">
      <c r="A272" s="16" t="s">
        <v>337</v>
      </c>
      <c r="B272" s="50" t="s">
        <v>338</v>
      </c>
      <c r="C272" s="50" t="s">
        <v>345</v>
      </c>
      <c r="D272" s="50" t="s">
        <v>72</v>
      </c>
      <c r="E272" s="15" t="s">
        <v>51</v>
      </c>
      <c r="F272" s="16">
        <v>2012</v>
      </c>
      <c r="G272" s="79">
        <v>1.25218E-2</v>
      </c>
      <c r="H272" s="17">
        <v>7.5944200000000003E-2</v>
      </c>
      <c r="I272" s="16"/>
      <c r="J272" s="98">
        <v>20.17672</v>
      </c>
      <c r="K272" s="98">
        <v>36.166499999999999</v>
      </c>
      <c r="L272" s="98">
        <v>43.656790000000001</v>
      </c>
      <c r="M272" s="98"/>
      <c r="N272" s="98">
        <v>14.863619999999999</v>
      </c>
      <c r="O272" s="98">
        <v>5.3130990000000002</v>
      </c>
      <c r="P272" s="98"/>
      <c r="Q272" s="98">
        <v>21.92183</v>
      </c>
      <c r="R272" s="98">
        <v>14.244669999999999</v>
      </c>
      <c r="S272" s="98"/>
      <c r="T272" s="98">
        <v>6.7695780000000001</v>
      </c>
      <c r="U272" s="98">
        <v>11.28787</v>
      </c>
      <c r="V272" s="98">
        <v>5.1762410000000001</v>
      </c>
      <c r="W272" s="98">
        <v>6.3368690000000001</v>
      </c>
      <c r="X272" s="98">
        <v>7.9178540000000002</v>
      </c>
      <c r="Y272" s="98">
        <v>6.1683770000000004</v>
      </c>
      <c r="Z272" s="100"/>
      <c r="AA272" s="16">
        <v>10</v>
      </c>
      <c r="AB272" s="2" t="s">
        <v>52</v>
      </c>
    </row>
    <row r="273" spans="1:28">
      <c r="A273" s="16" t="s">
        <v>337</v>
      </c>
      <c r="B273" s="50" t="s">
        <v>338</v>
      </c>
      <c r="C273" s="50" t="s">
        <v>346</v>
      </c>
      <c r="D273" s="50" t="s">
        <v>72</v>
      </c>
      <c r="E273" s="15" t="s">
        <v>51</v>
      </c>
      <c r="F273" s="16">
        <v>2012</v>
      </c>
      <c r="G273" s="79">
        <v>3.59335E-2</v>
      </c>
      <c r="H273" s="17">
        <v>0.26357819999999998</v>
      </c>
      <c r="I273" s="16"/>
      <c r="J273" s="98">
        <v>15.87283</v>
      </c>
      <c r="K273" s="98">
        <v>35.599870000000003</v>
      </c>
      <c r="L273" s="98">
        <v>48.52731</v>
      </c>
      <c r="M273" s="98"/>
      <c r="N273" s="98">
        <v>5.9815659999999999</v>
      </c>
      <c r="O273" s="98">
        <v>9.8912600000000008</v>
      </c>
      <c r="P273" s="98"/>
      <c r="Q273" s="98">
        <v>21.796810000000001</v>
      </c>
      <c r="R273" s="98">
        <v>13.80306</v>
      </c>
      <c r="S273" s="98"/>
      <c r="T273" s="98">
        <v>6.7469749999999999</v>
      </c>
      <c r="U273" s="98">
        <v>11.02144</v>
      </c>
      <c r="V273" s="98">
        <v>6.2904140000000002</v>
      </c>
      <c r="W273" s="98">
        <v>8.3222050000000003</v>
      </c>
      <c r="X273" s="98">
        <v>10.120660000000001</v>
      </c>
      <c r="Y273" s="98">
        <v>6.0256080000000001</v>
      </c>
      <c r="Z273" s="100"/>
      <c r="AA273" s="16">
        <v>10</v>
      </c>
      <c r="AB273" s="2" t="s">
        <v>52</v>
      </c>
    </row>
    <row r="274" spans="1:28">
      <c r="A274" s="16" t="s">
        <v>337</v>
      </c>
      <c r="B274" s="50" t="s">
        <v>338</v>
      </c>
      <c r="C274" s="50" t="s">
        <v>347</v>
      </c>
      <c r="D274" s="50" t="s">
        <v>72</v>
      </c>
      <c r="E274" s="15" t="s">
        <v>51</v>
      </c>
      <c r="F274" s="16">
        <v>2012</v>
      </c>
      <c r="G274" s="79">
        <v>3.7440300000000003E-2</v>
      </c>
      <c r="H274" s="17">
        <v>0.15192559999999999</v>
      </c>
      <c r="I274" s="16"/>
      <c r="J274" s="98">
        <v>20.41649</v>
      </c>
      <c r="K274" s="98">
        <v>34.925739999999998</v>
      </c>
      <c r="L274" s="98">
        <v>44.657769999999999</v>
      </c>
      <c r="M274" s="98"/>
      <c r="N274" s="98">
        <v>10.753</v>
      </c>
      <c r="O274" s="98">
        <v>9.6634930000000008</v>
      </c>
      <c r="P274" s="98"/>
      <c r="Q274" s="98">
        <v>22.25245</v>
      </c>
      <c r="R274" s="98">
        <v>12.67329</v>
      </c>
      <c r="S274" s="98"/>
      <c r="T274" s="98">
        <v>4.299563</v>
      </c>
      <c r="U274" s="98">
        <v>12.067909999999999</v>
      </c>
      <c r="V274" s="98">
        <v>6.554926</v>
      </c>
      <c r="W274" s="98">
        <v>8.275404</v>
      </c>
      <c r="X274" s="98">
        <v>7.7098990000000001</v>
      </c>
      <c r="Y274" s="98">
        <v>5.7500710000000002</v>
      </c>
      <c r="Z274" s="100"/>
      <c r="AA274" s="16">
        <v>10</v>
      </c>
      <c r="AB274" s="2" t="s">
        <v>52</v>
      </c>
    </row>
    <row r="275" spans="1:28">
      <c r="A275" s="16" t="s">
        <v>337</v>
      </c>
      <c r="B275" s="50" t="s">
        <v>338</v>
      </c>
      <c r="C275" s="50" t="s">
        <v>348</v>
      </c>
      <c r="D275" s="50" t="s">
        <v>72</v>
      </c>
      <c r="E275" s="15" t="s">
        <v>51</v>
      </c>
      <c r="F275" s="16">
        <v>2012</v>
      </c>
      <c r="G275" s="79">
        <v>5.5606000000000003E-2</v>
      </c>
      <c r="H275" s="17">
        <v>9.6246700000000004E-2</v>
      </c>
      <c r="I275" s="16"/>
      <c r="J275" s="98">
        <v>14.863960000000001</v>
      </c>
      <c r="K275" s="98">
        <v>33.477110000000003</v>
      </c>
      <c r="L275" s="98">
        <v>51.658940000000001</v>
      </c>
      <c r="M275" s="98"/>
      <c r="N275" s="98">
        <v>10.069229999999999</v>
      </c>
      <c r="O275" s="98">
        <v>4.7947329999999999</v>
      </c>
      <c r="P275" s="98"/>
      <c r="Q275" s="98">
        <v>26.060320000000001</v>
      </c>
      <c r="R275" s="98">
        <v>7.4167909999999999</v>
      </c>
      <c r="S275" s="98"/>
      <c r="T275" s="98">
        <v>10.170500000000001</v>
      </c>
      <c r="U275" s="98">
        <v>13.174799999999999</v>
      </c>
      <c r="V275" s="98">
        <v>6.1253609999999998</v>
      </c>
      <c r="W275" s="98">
        <v>5.8463060000000002</v>
      </c>
      <c r="X275" s="98">
        <v>11.2881</v>
      </c>
      <c r="Y275" s="98">
        <v>5.0538730000000003</v>
      </c>
      <c r="Z275" s="100"/>
      <c r="AA275" s="16">
        <v>10</v>
      </c>
      <c r="AB275" s="2" t="s">
        <v>52</v>
      </c>
    </row>
    <row r="276" spans="1:28">
      <c r="A276" s="16" t="s">
        <v>349</v>
      </c>
      <c r="B276" s="50" t="s">
        <v>350</v>
      </c>
      <c r="C276" s="50" t="s">
        <v>351</v>
      </c>
      <c r="D276" s="50" t="s">
        <v>72</v>
      </c>
      <c r="E276" s="15" t="s">
        <v>51</v>
      </c>
      <c r="F276" s="16">
        <v>2013</v>
      </c>
      <c r="G276" s="79">
        <v>1.8479099999999998E-2</v>
      </c>
      <c r="H276" s="17">
        <v>9.4869499999999995E-2</v>
      </c>
      <c r="I276" s="16"/>
      <c r="J276" s="98">
        <v>29.09563</v>
      </c>
      <c r="K276" s="98">
        <v>44.914650000000002</v>
      </c>
      <c r="L276" s="98">
        <v>25.989730000000002</v>
      </c>
      <c r="M276" s="98"/>
      <c r="N276" s="98">
        <v>11.023070000000001</v>
      </c>
      <c r="O276" s="98">
        <v>18.07255</v>
      </c>
      <c r="P276" s="98"/>
      <c r="Q276" s="98">
        <v>24.780239999999999</v>
      </c>
      <c r="R276" s="98">
        <v>20.134409999999999</v>
      </c>
      <c r="S276" s="98"/>
      <c r="T276" s="98">
        <v>2.0267050000000002</v>
      </c>
      <c r="U276" s="98">
        <v>8.3082150000000006</v>
      </c>
      <c r="V276" s="98">
        <v>0.42695159999999999</v>
      </c>
      <c r="W276" s="98">
        <v>0.52048749999999999</v>
      </c>
      <c r="X276" s="98">
        <v>11.99915</v>
      </c>
      <c r="Y276" s="98">
        <v>2.7082229999999998</v>
      </c>
      <c r="Z276" s="100"/>
      <c r="AA276" s="16">
        <v>10</v>
      </c>
      <c r="AB276" s="2" t="s">
        <v>52</v>
      </c>
    </row>
    <row r="277" spans="1:28">
      <c r="A277" s="16" t="s">
        <v>349</v>
      </c>
      <c r="B277" s="50" t="s">
        <v>350</v>
      </c>
      <c r="C277" s="50" t="s">
        <v>352</v>
      </c>
      <c r="D277" s="50" t="s">
        <v>72</v>
      </c>
      <c r="E277" s="15" t="s">
        <v>51</v>
      </c>
      <c r="F277" s="16">
        <v>2013</v>
      </c>
      <c r="G277" s="79">
        <v>0.13287409999999999</v>
      </c>
      <c r="H277" s="17">
        <v>0.52369480000000002</v>
      </c>
      <c r="I277" s="16"/>
      <c r="J277" s="98">
        <v>30.05827</v>
      </c>
      <c r="K277" s="98">
        <v>39.773220000000002</v>
      </c>
      <c r="L277" s="98">
        <v>30.168510000000001</v>
      </c>
      <c r="M277" s="98"/>
      <c r="N277" s="98">
        <v>10.43403</v>
      </c>
      <c r="O277" s="98">
        <v>19.62424</v>
      </c>
      <c r="P277" s="98"/>
      <c r="Q277" s="98">
        <v>19.98123</v>
      </c>
      <c r="R277" s="98">
        <v>19.791989999999998</v>
      </c>
      <c r="S277" s="98"/>
      <c r="T277" s="98">
        <v>8.6343759999999996</v>
      </c>
      <c r="U277" s="98">
        <v>5.4963240000000004</v>
      </c>
      <c r="V277" s="98">
        <v>2.6858620000000002</v>
      </c>
      <c r="W277" s="98">
        <v>3.2104810000000001</v>
      </c>
      <c r="X277" s="98">
        <v>9.4504789999999996</v>
      </c>
      <c r="Y277" s="98">
        <v>0.69098309999999996</v>
      </c>
      <c r="Z277" s="100"/>
      <c r="AA277" s="16">
        <v>10</v>
      </c>
      <c r="AB277" s="2" t="s">
        <v>52</v>
      </c>
    </row>
    <row r="278" spans="1:28">
      <c r="A278" s="16" t="s">
        <v>349</v>
      </c>
      <c r="B278" s="50" t="s">
        <v>350</v>
      </c>
      <c r="C278" s="50" t="s">
        <v>353</v>
      </c>
      <c r="D278" s="50" t="s">
        <v>72</v>
      </c>
      <c r="E278" s="15" t="s">
        <v>51</v>
      </c>
      <c r="F278" s="16">
        <v>2013</v>
      </c>
      <c r="G278" s="79">
        <v>0.34010960000000001</v>
      </c>
      <c r="H278" s="17">
        <v>0.24158370000000001</v>
      </c>
      <c r="I278" s="16"/>
      <c r="J278" s="98">
        <v>23.804690000000001</v>
      </c>
      <c r="K278" s="98">
        <v>40.411349999999999</v>
      </c>
      <c r="L278" s="98">
        <v>35.78396</v>
      </c>
      <c r="M278" s="98"/>
      <c r="N278" s="98">
        <v>5.9738600000000002</v>
      </c>
      <c r="O278" s="98">
        <v>17.830829999999999</v>
      </c>
      <c r="P278" s="98"/>
      <c r="Q278" s="98">
        <v>20.211269999999999</v>
      </c>
      <c r="R278" s="98">
        <v>20.20008</v>
      </c>
      <c r="S278" s="98"/>
      <c r="T278" s="98">
        <v>8.945373</v>
      </c>
      <c r="U278" s="98">
        <v>8.6241160000000008</v>
      </c>
      <c r="V278" s="98">
        <v>3.0680360000000002</v>
      </c>
      <c r="W278" s="98">
        <v>2.0792619999999999</v>
      </c>
      <c r="X278" s="98">
        <v>11.57578</v>
      </c>
      <c r="Y278" s="98">
        <v>1.491387</v>
      </c>
      <c r="Z278" s="100"/>
      <c r="AA278" s="16">
        <v>10</v>
      </c>
      <c r="AB278" s="2" t="s">
        <v>52</v>
      </c>
    </row>
    <row r="279" spans="1:28">
      <c r="A279" s="16" t="s">
        <v>349</v>
      </c>
      <c r="B279" s="50" t="s">
        <v>350</v>
      </c>
      <c r="C279" s="50" t="s">
        <v>354</v>
      </c>
      <c r="D279" s="50" t="s">
        <v>72</v>
      </c>
      <c r="E279" s="15" t="s">
        <v>51</v>
      </c>
      <c r="F279" s="16">
        <v>2013</v>
      </c>
      <c r="G279" s="79">
        <v>7.95183E-2</v>
      </c>
      <c r="H279" s="17">
        <v>0.45959529999999998</v>
      </c>
      <c r="I279" s="16"/>
      <c r="J279" s="98">
        <v>32.216880000000003</v>
      </c>
      <c r="K279" s="98">
        <v>34.188780000000001</v>
      </c>
      <c r="L279" s="98">
        <v>33.594349999999999</v>
      </c>
      <c r="M279" s="98"/>
      <c r="N279" s="98">
        <v>9.4980879999999992</v>
      </c>
      <c r="O279" s="98">
        <v>22.718789999999998</v>
      </c>
      <c r="P279" s="98"/>
      <c r="Q279" s="98">
        <v>13.767899999999999</v>
      </c>
      <c r="R279" s="98">
        <v>20.42088</v>
      </c>
      <c r="S279" s="98"/>
      <c r="T279" s="98">
        <v>9.3864789999999996</v>
      </c>
      <c r="U279" s="98">
        <v>6.2136760000000004</v>
      </c>
      <c r="V279" s="98">
        <v>2.7218049999999998</v>
      </c>
      <c r="W279" s="98">
        <v>4.6721219999999999</v>
      </c>
      <c r="X279" s="98">
        <v>9.5055329999999998</v>
      </c>
      <c r="Y279" s="98">
        <v>1.094732</v>
      </c>
      <c r="Z279" s="100"/>
      <c r="AA279" s="16">
        <v>10</v>
      </c>
      <c r="AB279" s="2" t="s">
        <v>52</v>
      </c>
    </row>
    <row r="280" spans="1:28">
      <c r="A280" s="16" t="s">
        <v>349</v>
      </c>
      <c r="B280" s="50" t="s">
        <v>350</v>
      </c>
      <c r="C280" s="50" t="s">
        <v>355</v>
      </c>
      <c r="D280" s="50" t="s">
        <v>72</v>
      </c>
      <c r="E280" s="15" t="s">
        <v>51</v>
      </c>
      <c r="F280" s="16">
        <v>2013</v>
      </c>
      <c r="G280" s="79">
        <v>0.18824769999999999</v>
      </c>
      <c r="H280" s="17">
        <v>0.1574035</v>
      </c>
      <c r="I280" s="16"/>
      <c r="J280" s="98">
        <v>30.735959999999999</v>
      </c>
      <c r="K280" s="98">
        <v>42.308720000000001</v>
      </c>
      <c r="L280" s="98">
        <v>26.955310000000001</v>
      </c>
      <c r="M280" s="98"/>
      <c r="N280" s="98">
        <v>8.6068350000000002</v>
      </c>
      <c r="O280" s="98">
        <v>22.12913</v>
      </c>
      <c r="P280" s="98"/>
      <c r="Q280" s="98">
        <v>20.623909999999999</v>
      </c>
      <c r="R280" s="98">
        <v>21.684809999999999</v>
      </c>
      <c r="S280" s="98"/>
      <c r="T280" s="98">
        <v>4.0857289999999997</v>
      </c>
      <c r="U280" s="98">
        <v>7.7027099999999997</v>
      </c>
      <c r="V280" s="98">
        <v>1.2089080000000001</v>
      </c>
      <c r="W280" s="98">
        <v>0.38412170000000001</v>
      </c>
      <c r="X280" s="98">
        <v>11.36205</v>
      </c>
      <c r="Y280" s="98">
        <v>2.2117960000000001</v>
      </c>
      <c r="Z280" s="100"/>
      <c r="AA280" s="16">
        <v>10</v>
      </c>
      <c r="AB280" s="2" t="s">
        <v>52</v>
      </c>
    </row>
    <row r="281" spans="1:28">
      <c r="A281" s="16" t="s">
        <v>349</v>
      </c>
      <c r="B281" s="50" t="s">
        <v>350</v>
      </c>
      <c r="C281" s="50" t="s">
        <v>356</v>
      </c>
      <c r="D281" s="50" t="s">
        <v>72</v>
      </c>
      <c r="E281" s="15" t="s">
        <v>51</v>
      </c>
      <c r="F281" s="16">
        <v>2013</v>
      </c>
      <c r="G281" s="79">
        <v>0.12574469999999999</v>
      </c>
      <c r="H281" s="17">
        <v>0.39721269999999997</v>
      </c>
      <c r="I281" s="16"/>
      <c r="J281" s="98">
        <v>30.450800000000001</v>
      </c>
      <c r="K281" s="98">
        <v>33.523139999999998</v>
      </c>
      <c r="L281" s="98">
        <v>36.026049999999998</v>
      </c>
      <c r="M281" s="98"/>
      <c r="N281" s="98">
        <v>11.08043</v>
      </c>
      <c r="O281" s="98">
        <v>19.370380000000001</v>
      </c>
      <c r="P281" s="98"/>
      <c r="Q281" s="98">
        <v>14.17958</v>
      </c>
      <c r="R281" s="98">
        <v>19.34356</v>
      </c>
      <c r="S281" s="98"/>
      <c r="T281" s="98">
        <v>9.5614439999999998</v>
      </c>
      <c r="U281" s="98">
        <v>6.4784959999999998</v>
      </c>
      <c r="V281" s="98">
        <v>3.5591089999999999</v>
      </c>
      <c r="W281" s="98">
        <v>4.4940850000000001</v>
      </c>
      <c r="X281" s="98">
        <v>9.9245190000000001</v>
      </c>
      <c r="Y281" s="98">
        <v>2.0084</v>
      </c>
      <c r="Z281" s="100"/>
      <c r="AA281" s="16">
        <v>10</v>
      </c>
      <c r="AB281" s="2" t="s">
        <v>52</v>
      </c>
    </row>
    <row r="282" spans="1:28">
      <c r="A282" s="16" t="s">
        <v>349</v>
      </c>
      <c r="B282" s="50" t="s">
        <v>350</v>
      </c>
      <c r="C282" s="50" t="s">
        <v>357</v>
      </c>
      <c r="D282" s="50" t="s">
        <v>72</v>
      </c>
      <c r="E282" s="15" t="s">
        <v>51</v>
      </c>
      <c r="F282" s="16">
        <v>2013</v>
      </c>
      <c r="G282" s="79">
        <v>6.15297E-2</v>
      </c>
      <c r="H282" s="17">
        <v>0.55494679999999996</v>
      </c>
      <c r="I282" s="16"/>
      <c r="J282" s="98">
        <v>35.01153</v>
      </c>
      <c r="K282" s="98">
        <v>30.125820000000001</v>
      </c>
      <c r="L282" s="98">
        <v>34.862650000000002</v>
      </c>
      <c r="M282" s="98"/>
      <c r="N282" s="98">
        <v>12.567410000000001</v>
      </c>
      <c r="O282" s="98">
        <v>22.444120000000002</v>
      </c>
      <c r="P282" s="98"/>
      <c r="Q282" s="98">
        <v>13.95528</v>
      </c>
      <c r="R282" s="98">
        <v>16.170529999999999</v>
      </c>
      <c r="S282" s="98"/>
      <c r="T282" s="98">
        <v>8.5549879999999998</v>
      </c>
      <c r="U282" s="98">
        <v>7.376023</v>
      </c>
      <c r="V282" s="98">
        <v>4.0187889999999999</v>
      </c>
      <c r="W282" s="98">
        <v>4.2635649999999998</v>
      </c>
      <c r="X282" s="98">
        <v>9.1582670000000004</v>
      </c>
      <c r="Y282" s="98">
        <v>1.4910209999999999</v>
      </c>
      <c r="Z282" s="100"/>
      <c r="AA282" s="16">
        <v>10</v>
      </c>
      <c r="AB282" s="2" t="s">
        <v>52</v>
      </c>
    </row>
    <row r="283" spans="1:28">
      <c r="A283" s="16" t="s">
        <v>349</v>
      </c>
      <c r="B283" s="50" t="s">
        <v>350</v>
      </c>
      <c r="C283" s="50" t="s">
        <v>358</v>
      </c>
      <c r="D283" s="50" t="s">
        <v>72</v>
      </c>
      <c r="E283" s="15" t="s">
        <v>51</v>
      </c>
      <c r="F283" s="16">
        <v>2013</v>
      </c>
      <c r="G283" s="79">
        <v>5.3496799999999997E-2</v>
      </c>
      <c r="H283" s="17">
        <v>0.3515663</v>
      </c>
      <c r="I283" s="16"/>
      <c r="J283" s="98">
        <v>22.460640000000001</v>
      </c>
      <c r="K283" s="98">
        <v>36.685879999999997</v>
      </c>
      <c r="L283" s="98">
        <v>40.853479999999998</v>
      </c>
      <c r="M283" s="98"/>
      <c r="N283" s="98">
        <v>7.714855</v>
      </c>
      <c r="O283" s="98">
        <v>14.74579</v>
      </c>
      <c r="P283" s="98"/>
      <c r="Q283" s="98">
        <v>18.140429999999999</v>
      </c>
      <c r="R283" s="98">
        <v>18.545449999999999</v>
      </c>
      <c r="S283" s="98"/>
      <c r="T283" s="98">
        <v>10.61322</v>
      </c>
      <c r="U283" s="98">
        <v>10.71659</v>
      </c>
      <c r="V283" s="98">
        <v>2.7382200000000001</v>
      </c>
      <c r="W283" s="98">
        <v>3.4139629999999999</v>
      </c>
      <c r="X283" s="98">
        <v>11.44345</v>
      </c>
      <c r="Y283" s="98">
        <v>1.928042</v>
      </c>
      <c r="Z283" s="100"/>
      <c r="AA283" s="16">
        <v>10</v>
      </c>
      <c r="AB283" s="2" t="s">
        <v>52</v>
      </c>
    </row>
    <row r="284" spans="1:28">
      <c r="A284" s="16" t="s">
        <v>359</v>
      </c>
      <c r="B284" s="50" t="s">
        <v>360</v>
      </c>
      <c r="C284" s="50" t="s">
        <v>361</v>
      </c>
      <c r="D284" s="50" t="s">
        <v>72</v>
      </c>
      <c r="E284" s="15" t="s">
        <v>38</v>
      </c>
      <c r="F284" s="16">
        <v>2011</v>
      </c>
      <c r="G284" s="79">
        <v>0.1812608</v>
      </c>
      <c r="H284" s="17">
        <v>8.7624300000000002E-2</v>
      </c>
      <c r="I284" s="16"/>
      <c r="J284" s="98">
        <v>23.22362</v>
      </c>
      <c r="K284" s="98">
        <v>29.668589999999998</v>
      </c>
      <c r="L284" s="98">
        <v>47.107779999999998</v>
      </c>
      <c r="M284" s="98"/>
      <c r="N284" s="98">
        <v>12.05696</v>
      </c>
      <c r="O284" s="98">
        <v>11.16667</v>
      </c>
      <c r="P284" s="98"/>
      <c r="Q284" s="98">
        <v>17.07987</v>
      </c>
      <c r="R284" s="98">
        <v>12.58872</v>
      </c>
      <c r="S284" s="98"/>
      <c r="T284" s="98">
        <v>9.8220139999999994</v>
      </c>
      <c r="U284" s="98">
        <v>11.49902</v>
      </c>
      <c r="V284" s="98">
        <v>4.85154</v>
      </c>
      <c r="W284" s="98">
        <v>2.704644</v>
      </c>
      <c r="X284" s="98">
        <v>13.235300000000001</v>
      </c>
      <c r="Y284" s="98">
        <v>4.9952649999999998</v>
      </c>
      <c r="Z284" s="100"/>
      <c r="AA284" s="16">
        <v>10</v>
      </c>
      <c r="AB284" s="2" t="s">
        <v>52</v>
      </c>
    </row>
    <row r="285" spans="1:28">
      <c r="A285" s="16" t="s">
        <v>359</v>
      </c>
      <c r="B285" s="50" t="s">
        <v>360</v>
      </c>
      <c r="C285" s="50" t="s">
        <v>362</v>
      </c>
      <c r="D285" s="50" t="s">
        <v>72</v>
      </c>
      <c r="E285" s="15" t="s">
        <v>38</v>
      </c>
      <c r="F285" s="16">
        <v>2011</v>
      </c>
      <c r="G285" s="79">
        <v>9.2227100000000006E-2</v>
      </c>
      <c r="H285" s="17">
        <v>0.1504491</v>
      </c>
      <c r="I285" s="16"/>
      <c r="J285" s="98">
        <v>26.264579999999999</v>
      </c>
      <c r="K285" s="98">
        <v>27.36908</v>
      </c>
      <c r="L285" s="98">
        <v>46.366340000000001</v>
      </c>
      <c r="M285" s="98"/>
      <c r="N285" s="98">
        <v>16.497779999999999</v>
      </c>
      <c r="O285" s="98">
        <v>9.7667990000000007</v>
      </c>
      <c r="P285" s="98"/>
      <c r="Q285" s="98">
        <v>20.572199999999999</v>
      </c>
      <c r="R285" s="98">
        <v>6.7968830000000002</v>
      </c>
      <c r="S285" s="98"/>
      <c r="T285" s="98">
        <v>10.313280000000001</v>
      </c>
      <c r="U285" s="98">
        <v>11.860749999999999</v>
      </c>
      <c r="V285" s="98">
        <v>5.2151170000000002</v>
      </c>
      <c r="W285" s="98">
        <v>2.0898669999999999</v>
      </c>
      <c r="X285" s="98">
        <v>12.79893</v>
      </c>
      <c r="Y285" s="98">
        <v>4.0883919999999998</v>
      </c>
      <c r="Z285" s="100"/>
      <c r="AA285" s="16">
        <v>10</v>
      </c>
      <c r="AB285" s="2" t="s">
        <v>52</v>
      </c>
    </row>
    <row r="286" spans="1:28">
      <c r="A286" s="16" t="s">
        <v>359</v>
      </c>
      <c r="B286" s="50" t="s">
        <v>360</v>
      </c>
      <c r="C286" s="50" t="s">
        <v>36</v>
      </c>
      <c r="D286" s="50" t="s">
        <v>72</v>
      </c>
      <c r="E286" s="15" t="s">
        <v>38</v>
      </c>
      <c r="F286" s="16">
        <v>2011</v>
      </c>
      <c r="G286" s="79">
        <v>9.9066199999999993E-2</v>
      </c>
      <c r="H286" s="17">
        <v>0.1081409</v>
      </c>
      <c r="I286" s="16"/>
      <c r="J286" s="98">
        <v>22.225729999999999</v>
      </c>
      <c r="K286" s="98">
        <v>28.146719999999998</v>
      </c>
      <c r="L286" s="98">
        <v>49.627560000000003</v>
      </c>
      <c r="M286" s="98"/>
      <c r="N286" s="98">
        <v>14.868600000000001</v>
      </c>
      <c r="O286" s="98">
        <v>7.3571289999999996</v>
      </c>
      <c r="P286" s="98"/>
      <c r="Q286" s="98">
        <v>19.63287</v>
      </c>
      <c r="R286" s="98">
        <v>8.5138510000000007</v>
      </c>
      <c r="S286" s="98"/>
      <c r="T286" s="98">
        <v>8.1011959999999998</v>
      </c>
      <c r="U286" s="98">
        <v>12.994630000000001</v>
      </c>
      <c r="V286" s="98">
        <v>5.4287070000000002</v>
      </c>
      <c r="W286" s="98">
        <v>1.3593280000000001</v>
      </c>
      <c r="X286" s="98">
        <v>13.43187</v>
      </c>
      <c r="Y286" s="98">
        <v>8.3118259999999999</v>
      </c>
      <c r="Z286" s="100"/>
      <c r="AA286" s="16">
        <v>10</v>
      </c>
      <c r="AB286" s="2" t="s">
        <v>52</v>
      </c>
    </row>
    <row r="287" spans="1:28">
      <c r="A287" s="16" t="s">
        <v>359</v>
      </c>
      <c r="B287" s="50" t="s">
        <v>360</v>
      </c>
      <c r="C287" s="50" t="s">
        <v>363</v>
      </c>
      <c r="D287" s="50" t="s">
        <v>72</v>
      </c>
      <c r="E287" s="15" t="s">
        <v>38</v>
      </c>
      <c r="F287" s="16">
        <v>2011</v>
      </c>
      <c r="G287" s="79">
        <v>0.1149715</v>
      </c>
      <c r="H287" s="17">
        <v>8.9299799999999999E-2</v>
      </c>
      <c r="I287" s="16"/>
      <c r="J287" s="98">
        <v>20.456530000000001</v>
      </c>
      <c r="K287" s="98">
        <v>28.54645</v>
      </c>
      <c r="L287" s="98">
        <v>50.997030000000002</v>
      </c>
      <c r="M287" s="98"/>
      <c r="N287" s="98">
        <v>12.962820000000001</v>
      </c>
      <c r="O287" s="98">
        <v>7.4937040000000001</v>
      </c>
      <c r="P287" s="98"/>
      <c r="Q287" s="98">
        <v>21.188569999999999</v>
      </c>
      <c r="R287" s="98">
        <v>7.3578760000000001</v>
      </c>
      <c r="S287" s="98"/>
      <c r="T287" s="98">
        <v>8.3537569999999999</v>
      </c>
      <c r="U287" s="98">
        <v>12.738390000000001</v>
      </c>
      <c r="V287" s="98">
        <v>7.7889600000000003</v>
      </c>
      <c r="W287" s="98">
        <v>2.5678450000000002</v>
      </c>
      <c r="X287" s="98">
        <v>13.05251</v>
      </c>
      <c r="Y287" s="98">
        <v>6.4955720000000001</v>
      </c>
      <c r="Z287" s="100"/>
      <c r="AA287" s="16">
        <v>10</v>
      </c>
      <c r="AB287" s="2" t="s">
        <v>52</v>
      </c>
    </row>
    <row r="288" spans="1:28">
      <c r="A288" s="16" t="s">
        <v>359</v>
      </c>
      <c r="B288" s="50" t="s">
        <v>360</v>
      </c>
      <c r="C288" s="50" t="s">
        <v>364</v>
      </c>
      <c r="D288" s="50" t="s">
        <v>72</v>
      </c>
      <c r="E288" s="15" t="s">
        <v>38</v>
      </c>
      <c r="F288" s="16">
        <v>2011</v>
      </c>
      <c r="G288" s="79">
        <v>0.16415589999999999</v>
      </c>
      <c r="H288" s="17">
        <v>3.1715500000000001E-2</v>
      </c>
      <c r="I288" s="16"/>
      <c r="J288" s="98">
        <v>24.992819999999998</v>
      </c>
      <c r="K288" s="98">
        <v>30.106839999999998</v>
      </c>
      <c r="L288" s="98">
        <v>44.90034</v>
      </c>
      <c r="M288" s="98"/>
      <c r="N288" s="98">
        <v>14.864610000000001</v>
      </c>
      <c r="O288" s="98">
        <v>10.1282</v>
      </c>
      <c r="P288" s="98"/>
      <c r="Q288" s="98">
        <v>19.009270000000001</v>
      </c>
      <c r="R288" s="98">
        <v>11.097569999999999</v>
      </c>
      <c r="S288" s="98"/>
      <c r="T288" s="98">
        <v>7.6499519999999999</v>
      </c>
      <c r="U288" s="98">
        <v>14.049910000000001</v>
      </c>
      <c r="V288" s="98">
        <v>3.780605</v>
      </c>
      <c r="W288" s="98">
        <v>0</v>
      </c>
      <c r="X288" s="98">
        <v>12.759370000000001</v>
      </c>
      <c r="Y288" s="98">
        <v>6.660501</v>
      </c>
      <c r="Z288" s="100"/>
      <c r="AA288" s="16">
        <v>10</v>
      </c>
      <c r="AB288" s="2" t="s">
        <v>52</v>
      </c>
    </row>
    <row r="289" spans="1:28">
      <c r="A289" s="16" t="s">
        <v>359</v>
      </c>
      <c r="B289" s="50" t="s">
        <v>360</v>
      </c>
      <c r="C289" s="50" t="s">
        <v>365</v>
      </c>
      <c r="D289" s="50" t="s">
        <v>72</v>
      </c>
      <c r="E289" s="15" t="s">
        <v>38</v>
      </c>
      <c r="F289" s="16">
        <v>2011</v>
      </c>
      <c r="G289" s="79">
        <v>9.3138299999999993E-2</v>
      </c>
      <c r="H289" s="17">
        <v>0.36519400000000002</v>
      </c>
      <c r="I289" s="16"/>
      <c r="J289" s="98">
        <v>33.479730000000004</v>
      </c>
      <c r="K289" s="98">
        <v>26.023240000000001</v>
      </c>
      <c r="L289" s="98">
        <v>40.497019999999999</v>
      </c>
      <c r="M289" s="98"/>
      <c r="N289" s="98">
        <v>18.19547</v>
      </c>
      <c r="O289" s="98">
        <v>15.284269999999999</v>
      </c>
      <c r="P289" s="98"/>
      <c r="Q289" s="98">
        <v>15.30972</v>
      </c>
      <c r="R289" s="98">
        <v>10.713520000000001</v>
      </c>
      <c r="S289" s="98"/>
      <c r="T289" s="98">
        <v>7.9326699999999999</v>
      </c>
      <c r="U289" s="98">
        <v>10.065810000000001</v>
      </c>
      <c r="V289" s="98">
        <v>6.4766830000000004</v>
      </c>
      <c r="W289" s="98">
        <v>2.97099</v>
      </c>
      <c r="X289" s="98">
        <v>10.315670000000001</v>
      </c>
      <c r="Y289" s="98">
        <v>2.735204</v>
      </c>
      <c r="Z289" s="100"/>
      <c r="AA289" s="16">
        <v>10</v>
      </c>
      <c r="AB289" s="2" t="s">
        <v>52</v>
      </c>
    </row>
    <row r="290" spans="1:28">
      <c r="A290" s="16" t="s">
        <v>359</v>
      </c>
      <c r="B290" s="50" t="s">
        <v>360</v>
      </c>
      <c r="C290" s="50" t="s">
        <v>366</v>
      </c>
      <c r="D290" s="50" t="s">
        <v>72</v>
      </c>
      <c r="E290" s="15" t="s">
        <v>38</v>
      </c>
      <c r="F290" s="16">
        <v>2011</v>
      </c>
      <c r="G290" s="79">
        <v>4.6140399999999998E-2</v>
      </c>
      <c r="H290" s="17">
        <v>0.30856670000000003</v>
      </c>
      <c r="I290" s="16"/>
      <c r="J290" s="98">
        <v>26.77195</v>
      </c>
      <c r="K290" s="98">
        <v>24.457640000000001</v>
      </c>
      <c r="L290" s="98">
        <v>48.770400000000002</v>
      </c>
      <c r="M290" s="98"/>
      <c r="N290" s="98">
        <v>18.773219999999998</v>
      </c>
      <c r="O290" s="98">
        <v>7.9987339999999998</v>
      </c>
      <c r="P290" s="98"/>
      <c r="Q290" s="98">
        <v>17.243880000000001</v>
      </c>
      <c r="R290" s="98">
        <v>7.2137659999999997</v>
      </c>
      <c r="S290" s="98"/>
      <c r="T290" s="98">
        <v>10.84294</v>
      </c>
      <c r="U290" s="98">
        <v>11.560449999999999</v>
      </c>
      <c r="V290" s="98">
        <v>6.7750159999999999</v>
      </c>
      <c r="W290" s="98">
        <v>3.5748769999999999</v>
      </c>
      <c r="X290" s="98">
        <v>11.63313</v>
      </c>
      <c r="Y290" s="98">
        <v>4.3839880000000004</v>
      </c>
      <c r="Z290" s="100"/>
      <c r="AA290" s="16">
        <v>10</v>
      </c>
      <c r="AB290" s="2" t="s">
        <v>52</v>
      </c>
    </row>
    <row r="291" spans="1:28">
      <c r="A291" s="16" t="s">
        <v>359</v>
      </c>
      <c r="B291" s="50" t="s">
        <v>360</v>
      </c>
      <c r="C291" s="50" t="s">
        <v>367</v>
      </c>
      <c r="D291" s="50" t="s">
        <v>72</v>
      </c>
      <c r="E291" s="15" t="s">
        <v>38</v>
      </c>
      <c r="F291" s="16">
        <v>2011</v>
      </c>
      <c r="G291" s="79">
        <v>3.0169899999999999E-2</v>
      </c>
      <c r="H291" s="17">
        <v>0.32306190000000001</v>
      </c>
      <c r="I291" s="16"/>
      <c r="J291" s="98">
        <v>30.493259999999999</v>
      </c>
      <c r="K291" s="98">
        <v>23.629629999999999</v>
      </c>
      <c r="L291" s="98">
        <v>45.877119999999998</v>
      </c>
      <c r="M291" s="98"/>
      <c r="N291" s="98">
        <v>17.217559999999999</v>
      </c>
      <c r="O291" s="98">
        <v>13.275700000000001</v>
      </c>
      <c r="P291" s="98"/>
      <c r="Q291" s="98">
        <v>17.65606</v>
      </c>
      <c r="R291" s="98">
        <v>5.9735670000000001</v>
      </c>
      <c r="S291" s="98"/>
      <c r="T291" s="98">
        <v>9.451238</v>
      </c>
      <c r="U291" s="98">
        <v>10.38372</v>
      </c>
      <c r="V291" s="98">
        <v>5.4391090000000002</v>
      </c>
      <c r="W291" s="98">
        <v>6.3815049999999998</v>
      </c>
      <c r="X291" s="98">
        <v>10.611359999999999</v>
      </c>
      <c r="Y291" s="98">
        <v>3.6101920000000001</v>
      </c>
      <c r="Z291" s="100"/>
      <c r="AA291" s="16">
        <v>10</v>
      </c>
      <c r="AB291" s="2" t="s">
        <v>52</v>
      </c>
    </row>
    <row r="292" spans="1:28">
      <c r="A292" s="16" t="s">
        <v>359</v>
      </c>
      <c r="B292" s="50" t="s">
        <v>360</v>
      </c>
      <c r="C292" s="50" t="s">
        <v>368</v>
      </c>
      <c r="D292" s="50" t="s">
        <v>72</v>
      </c>
      <c r="E292" s="15" t="s">
        <v>38</v>
      </c>
      <c r="F292" s="16">
        <v>2011</v>
      </c>
      <c r="G292" s="79">
        <v>8.6871500000000004E-2</v>
      </c>
      <c r="H292" s="17">
        <v>0.15611220000000001</v>
      </c>
      <c r="I292" s="16"/>
      <c r="J292" s="98">
        <v>19.404319999999998</v>
      </c>
      <c r="K292" s="98">
        <v>26.360710000000001</v>
      </c>
      <c r="L292" s="98">
        <v>54.23498</v>
      </c>
      <c r="M292" s="98"/>
      <c r="N292" s="98">
        <v>12.21393</v>
      </c>
      <c r="O292" s="98">
        <v>7.1903860000000002</v>
      </c>
      <c r="P292" s="98"/>
      <c r="Q292" s="98">
        <v>20.29616</v>
      </c>
      <c r="R292" s="98">
        <v>6.0645470000000001</v>
      </c>
      <c r="S292" s="98"/>
      <c r="T292" s="98">
        <v>9.0550110000000004</v>
      </c>
      <c r="U292" s="98">
        <v>12.504049999999999</v>
      </c>
      <c r="V292" s="98">
        <v>8.9259970000000006</v>
      </c>
      <c r="W292" s="98">
        <v>4.5777479999999997</v>
      </c>
      <c r="X292" s="98">
        <v>12.75366</v>
      </c>
      <c r="Y292" s="98">
        <v>6.4185109999999996</v>
      </c>
      <c r="Z292" s="100"/>
      <c r="AA292" s="16">
        <v>10</v>
      </c>
      <c r="AB292" s="2" t="s">
        <v>52</v>
      </c>
    </row>
    <row r="293" spans="1:28">
      <c r="A293" s="16" t="s">
        <v>359</v>
      </c>
      <c r="B293" s="50" t="s">
        <v>360</v>
      </c>
      <c r="C293" s="50" t="s">
        <v>369</v>
      </c>
      <c r="D293" s="50" t="s">
        <v>72</v>
      </c>
      <c r="E293" s="15" t="s">
        <v>38</v>
      </c>
      <c r="F293" s="16">
        <v>2011</v>
      </c>
      <c r="G293" s="79">
        <v>9.1998200000000002E-2</v>
      </c>
      <c r="H293" s="17">
        <v>0.12822040000000001</v>
      </c>
      <c r="I293" s="16"/>
      <c r="J293" s="98">
        <v>18.898669999999999</v>
      </c>
      <c r="K293" s="98">
        <v>29.064330000000002</v>
      </c>
      <c r="L293" s="98">
        <v>52.036990000000003</v>
      </c>
      <c r="M293" s="98"/>
      <c r="N293" s="98">
        <v>12.974460000000001</v>
      </c>
      <c r="O293" s="98">
        <v>5.9242100000000004</v>
      </c>
      <c r="P293" s="98"/>
      <c r="Q293" s="98">
        <v>19.388490000000001</v>
      </c>
      <c r="R293" s="98">
        <v>9.6758430000000004</v>
      </c>
      <c r="S293" s="98"/>
      <c r="T293" s="98">
        <v>10.72038</v>
      </c>
      <c r="U293" s="98">
        <v>11.564120000000001</v>
      </c>
      <c r="V293" s="98">
        <v>7.995209</v>
      </c>
      <c r="W293" s="98">
        <v>3.796109</v>
      </c>
      <c r="X293" s="98">
        <v>13.104340000000001</v>
      </c>
      <c r="Y293" s="98">
        <v>4.8568420000000003</v>
      </c>
      <c r="Z293" s="100"/>
      <c r="AA293" s="16">
        <v>10</v>
      </c>
      <c r="AB293" s="2" t="s">
        <v>52</v>
      </c>
    </row>
    <row r="294" spans="1:28">
      <c r="A294" s="16" t="s">
        <v>370</v>
      </c>
      <c r="B294" s="50" t="s">
        <v>371</v>
      </c>
      <c r="C294" s="50" t="s">
        <v>372</v>
      </c>
      <c r="D294" s="50" t="s">
        <v>72</v>
      </c>
      <c r="E294" s="15" t="s">
        <v>235</v>
      </c>
      <c r="F294" s="16">
        <v>2012</v>
      </c>
      <c r="G294" s="79">
        <v>0.11106050000000001</v>
      </c>
      <c r="H294" s="17">
        <v>0.41822779999999998</v>
      </c>
      <c r="I294" s="16"/>
      <c r="J294" s="98">
        <v>33.305280000000003</v>
      </c>
      <c r="K294" s="98">
        <v>26.165780000000002</v>
      </c>
      <c r="L294" s="98">
        <v>40.528930000000003</v>
      </c>
      <c r="M294" s="98"/>
      <c r="N294" s="98">
        <v>16.15164</v>
      </c>
      <c r="O294" s="98">
        <v>17.153639999999999</v>
      </c>
      <c r="P294" s="98"/>
      <c r="Q294" s="98">
        <v>16.803100000000001</v>
      </c>
      <c r="R294" s="98">
        <v>9.3626860000000001</v>
      </c>
      <c r="S294" s="98"/>
      <c r="T294" s="98">
        <v>8.8098010000000002</v>
      </c>
      <c r="U294" s="98">
        <v>8.6715900000000001</v>
      </c>
      <c r="V294" s="98">
        <v>3.5092880000000002</v>
      </c>
      <c r="W294" s="98">
        <v>6.2690349999999997</v>
      </c>
      <c r="X294" s="98">
        <v>9.5727829999999994</v>
      </c>
      <c r="Y294" s="98">
        <v>3.6964399999999999</v>
      </c>
      <c r="Z294" s="100"/>
      <c r="AA294" s="16">
        <v>10</v>
      </c>
      <c r="AB294" s="2" t="s">
        <v>52</v>
      </c>
    </row>
    <row r="295" spans="1:28">
      <c r="A295" s="16" t="s">
        <v>370</v>
      </c>
      <c r="B295" s="50" t="s">
        <v>371</v>
      </c>
      <c r="C295" s="50" t="s">
        <v>373</v>
      </c>
      <c r="D295" s="50" t="s">
        <v>72</v>
      </c>
      <c r="E295" s="15" t="s">
        <v>235</v>
      </c>
      <c r="F295" s="16">
        <v>2012</v>
      </c>
      <c r="G295" s="79">
        <v>0.17210490000000001</v>
      </c>
      <c r="H295" s="17">
        <v>0.12157279999999999</v>
      </c>
      <c r="I295" s="16"/>
      <c r="J295" s="98">
        <v>31.782150000000001</v>
      </c>
      <c r="K295" s="98">
        <v>38.070430000000002</v>
      </c>
      <c r="L295" s="98">
        <v>30.14742</v>
      </c>
      <c r="M295" s="98"/>
      <c r="N295" s="98">
        <v>9.2560249999999993</v>
      </c>
      <c r="O295" s="98">
        <v>22.526129999999998</v>
      </c>
      <c r="P295" s="98"/>
      <c r="Q295" s="98">
        <v>20.895520000000001</v>
      </c>
      <c r="R295" s="98">
        <v>17.174910000000001</v>
      </c>
      <c r="S295" s="98"/>
      <c r="T295" s="98">
        <v>1.299021</v>
      </c>
      <c r="U295" s="98">
        <v>9.2146530000000002</v>
      </c>
      <c r="V295" s="98">
        <v>2.4394809999999998</v>
      </c>
      <c r="W295" s="98">
        <v>1.5967309999999999</v>
      </c>
      <c r="X295" s="98">
        <v>12.64723</v>
      </c>
      <c r="Y295" s="98">
        <v>2.9503010000000001</v>
      </c>
      <c r="Z295" s="100"/>
      <c r="AA295" s="16">
        <v>10</v>
      </c>
      <c r="AB295" s="2" t="s">
        <v>52</v>
      </c>
    </row>
    <row r="296" spans="1:28">
      <c r="A296" s="16" t="s">
        <v>370</v>
      </c>
      <c r="B296" s="50" t="s">
        <v>371</v>
      </c>
      <c r="C296" s="50" t="s">
        <v>374</v>
      </c>
      <c r="D296" s="50" t="s">
        <v>72</v>
      </c>
      <c r="E296" s="15" t="s">
        <v>235</v>
      </c>
      <c r="F296" s="16">
        <v>2012</v>
      </c>
      <c r="G296" s="79">
        <v>9.0643000000000001E-2</v>
      </c>
      <c r="H296" s="17">
        <v>0.59893649999999998</v>
      </c>
      <c r="I296" s="16"/>
      <c r="J296" s="98">
        <v>34.561070000000001</v>
      </c>
      <c r="K296" s="98">
        <v>28.866099999999999</v>
      </c>
      <c r="L296" s="98">
        <v>36.572839999999999</v>
      </c>
      <c r="M296" s="98"/>
      <c r="N296" s="98">
        <v>14.36877</v>
      </c>
      <c r="O296" s="98">
        <v>20.192299999999999</v>
      </c>
      <c r="P296" s="98"/>
      <c r="Q296" s="98">
        <v>18.952220000000001</v>
      </c>
      <c r="R296" s="98">
        <v>9.9138800000000007</v>
      </c>
      <c r="S296" s="98"/>
      <c r="T296" s="98">
        <v>8.0608260000000005</v>
      </c>
      <c r="U296" s="98">
        <v>7.8868280000000004</v>
      </c>
      <c r="V296" s="98">
        <v>2.6223580000000002</v>
      </c>
      <c r="W296" s="98">
        <v>5.7966680000000004</v>
      </c>
      <c r="X296" s="98">
        <v>8.5470659999999992</v>
      </c>
      <c r="Y296" s="98">
        <v>3.659097</v>
      </c>
      <c r="Z296" s="100"/>
      <c r="AA296" s="16">
        <v>10</v>
      </c>
      <c r="AB296" s="2" t="s">
        <v>52</v>
      </c>
    </row>
    <row r="297" spans="1:28">
      <c r="A297" s="16" t="s">
        <v>370</v>
      </c>
      <c r="B297" s="50" t="s">
        <v>371</v>
      </c>
      <c r="C297" s="50" t="s">
        <v>375</v>
      </c>
      <c r="D297" s="50" t="s">
        <v>72</v>
      </c>
      <c r="E297" s="15" t="s">
        <v>235</v>
      </c>
      <c r="F297" s="16">
        <v>2012</v>
      </c>
      <c r="G297" s="79">
        <v>0.1503893</v>
      </c>
      <c r="H297" s="17">
        <v>0.60288019999999998</v>
      </c>
      <c r="I297" s="16"/>
      <c r="J297" s="98">
        <v>35.556539999999998</v>
      </c>
      <c r="K297" s="98">
        <v>29.350149999999999</v>
      </c>
      <c r="L297" s="98">
        <v>35.093319999999999</v>
      </c>
      <c r="M297" s="98"/>
      <c r="N297" s="98">
        <v>15.983320000000001</v>
      </c>
      <c r="O297" s="98">
        <v>19.573219999999999</v>
      </c>
      <c r="P297" s="98"/>
      <c r="Q297" s="98">
        <v>16.883389999999999</v>
      </c>
      <c r="R297" s="98">
        <v>12.46677</v>
      </c>
      <c r="S297" s="98"/>
      <c r="T297" s="98">
        <v>7.9424849999999996</v>
      </c>
      <c r="U297" s="98">
        <v>7.6330920000000004</v>
      </c>
      <c r="V297" s="98">
        <v>3.7965010000000001</v>
      </c>
      <c r="W297" s="98">
        <v>5.8840500000000002</v>
      </c>
      <c r="X297" s="98">
        <v>8.3397349999999992</v>
      </c>
      <c r="Y297" s="98">
        <v>1.4974460000000001</v>
      </c>
      <c r="Z297" s="100"/>
      <c r="AA297" s="16">
        <v>10</v>
      </c>
      <c r="AB297" s="2" t="s">
        <v>52</v>
      </c>
    </row>
    <row r="298" spans="1:28">
      <c r="A298" s="16" t="s">
        <v>370</v>
      </c>
      <c r="B298" s="50" t="s">
        <v>371</v>
      </c>
      <c r="C298" s="50" t="s">
        <v>376</v>
      </c>
      <c r="D298" s="50" t="s">
        <v>72</v>
      </c>
      <c r="E298" s="15" t="s">
        <v>235</v>
      </c>
      <c r="F298" s="16">
        <v>2012</v>
      </c>
      <c r="G298" s="79">
        <v>0.1501034</v>
      </c>
      <c r="H298" s="17">
        <v>0.50297590000000003</v>
      </c>
      <c r="I298" s="16"/>
      <c r="J298" s="98">
        <v>34.978470000000002</v>
      </c>
      <c r="K298" s="98">
        <v>25.574480000000001</v>
      </c>
      <c r="L298" s="98">
        <v>39.447049999999997</v>
      </c>
      <c r="M298" s="98"/>
      <c r="N298" s="98">
        <v>15.187139999999999</v>
      </c>
      <c r="O298" s="98">
        <v>19.791329999999999</v>
      </c>
      <c r="P298" s="98"/>
      <c r="Q298" s="98">
        <v>16.222909999999999</v>
      </c>
      <c r="R298" s="98">
        <v>9.3515720000000009</v>
      </c>
      <c r="S298" s="98"/>
      <c r="T298" s="98">
        <v>7.8650120000000001</v>
      </c>
      <c r="U298" s="98">
        <v>7.8029739999999999</v>
      </c>
      <c r="V298" s="98">
        <v>5.6210810000000002</v>
      </c>
      <c r="W298" s="98">
        <v>5.3053210000000002</v>
      </c>
      <c r="X298" s="98">
        <v>8.7750039999999991</v>
      </c>
      <c r="Y298" s="98">
        <v>4.0776570000000003</v>
      </c>
      <c r="Z298" s="100"/>
      <c r="AA298" s="16">
        <v>10</v>
      </c>
      <c r="AB298" s="2" t="s">
        <v>52</v>
      </c>
    </row>
    <row r="299" spans="1:28">
      <c r="A299" s="16" t="s">
        <v>370</v>
      </c>
      <c r="B299" s="50" t="s">
        <v>371</v>
      </c>
      <c r="C299" s="50" t="s">
        <v>377</v>
      </c>
      <c r="D299" s="50" t="s">
        <v>72</v>
      </c>
      <c r="E299" s="15" t="s">
        <v>235</v>
      </c>
      <c r="F299" s="16">
        <v>2012</v>
      </c>
      <c r="G299" s="79">
        <v>8.6579600000000007E-2</v>
      </c>
      <c r="H299" s="17">
        <v>0.55447489999999999</v>
      </c>
      <c r="I299" s="16"/>
      <c r="J299" s="98">
        <v>36.700980000000001</v>
      </c>
      <c r="K299" s="98">
        <v>24.044260000000001</v>
      </c>
      <c r="L299" s="98">
        <v>39.254759999999997</v>
      </c>
      <c r="M299" s="98"/>
      <c r="N299" s="98">
        <v>18.39077</v>
      </c>
      <c r="O299" s="98">
        <v>18.310210000000001</v>
      </c>
      <c r="P299" s="98"/>
      <c r="Q299" s="98">
        <v>13.3344</v>
      </c>
      <c r="R299" s="98">
        <v>10.709860000000001</v>
      </c>
      <c r="S299" s="98"/>
      <c r="T299" s="98">
        <v>8.5860529999999997</v>
      </c>
      <c r="U299" s="98">
        <v>7.187335</v>
      </c>
      <c r="V299" s="98">
        <v>5.5059719999999999</v>
      </c>
      <c r="W299" s="98">
        <v>5.0682280000000004</v>
      </c>
      <c r="X299" s="98">
        <v>8.9064460000000008</v>
      </c>
      <c r="Y299" s="98">
        <v>4.0007229999999998</v>
      </c>
      <c r="Z299" s="100"/>
      <c r="AA299" s="16">
        <v>10</v>
      </c>
      <c r="AB299" s="2" t="s">
        <v>52</v>
      </c>
    </row>
    <row r="300" spans="1:28">
      <c r="A300" s="16" t="s">
        <v>370</v>
      </c>
      <c r="B300" s="50" t="s">
        <v>371</v>
      </c>
      <c r="C300" s="50" t="s">
        <v>378</v>
      </c>
      <c r="D300" s="50" t="s">
        <v>72</v>
      </c>
      <c r="E300" s="15" t="s">
        <v>235</v>
      </c>
      <c r="F300" s="16">
        <v>2012</v>
      </c>
      <c r="G300" s="79">
        <v>6.7356200000000005E-2</v>
      </c>
      <c r="H300" s="17">
        <v>0.53089140000000001</v>
      </c>
      <c r="I300" s="16"/>
      <c r="J300" s="98">
        <v>37.110930000000003</v>
      </c>
      <c r="K300" s="98">
        <v>24.344799999999999</v>
      </c>
      <c r="L300" s="98">
        <v>38.544260000000001</v>
      </c>
      <c r="M300" s="98"/>
      <c r="N300" s="98">
        <v>18.381869999999999</v>
      </c>
      <c r="O300" s="98">
        <v>18.72906</v>
      </c>
      <c r="P300" s="98"/>
      <c r="Q300" s="98">
        <v>13.895009999999999</v>
      </c>
      <c r="R300" s="98">
        <v>10.4498</v>
      </c>
      <c r="S300" s="98"/>
      <c r="T300" s="98">
        <v>8.3698370000000004</v>
      </c>
      <c r="U300" s="98">
        <v>7.1040840000000003</v>
      </c>
      <c r="V300" s="98">
        <v>6.0750999999999999</v>
      </c>
      <c r="W300" s="98">
        <v>4.1125530000000001</v>
      </c>
      <c r="X300" s="98">
        <v>8.8522400000000001</v>
      </c>
      <c r="Y300" s="98">
        <v>4.0304479999999998</v>
      </c>
      <c r="Z300" s="100"/>
      <c r="AA300" s="16">
        <v>10</v>
      </c>
      <c r="AB300" s="2" t="s">
        <v>52</v>
      </c>
    </row>
    <row r="301" spans="1:28">
      <c r="A301" s="16" t="s">
        <v>370</v>
      </c>
      <c r="B301" s="50" t="s">
        <v>371</v>
      </c>
      <c r="C301" s="50" t="s">
        <v>379</v>
      </c>
      <c r="D301" s="50" t="s">
        <v>72</v>
      </c>
      <c r="E301" s="15" t="s">
        <v>235</v>
      </c>
      <c r="F301" s="16">
        <v>2012</v>
      </c>
      <c r="G301" s="79">
        <v>0.1717632</v>
      </c>
      <c r="H301" s="17">
        <v>0.50883049999999996</v>
      </c>
      <c r="I301" s="16"/>
      <c r="J301" s="98">
        <v>29.431470000000001</v>
      </c>
      <c r="K301" s="98">
        <v>29.888670000000001</v>
      </c>
      <c r="L301" s="98">
        <v>40.679859999999998</v>
      </c>
      <c r="M301" s="98"/>
      <c r="N301" s="98">
        <v>11.46242</v>
      </c>
      <c r="O301" s="98">
        <v>17.969049999999999</v>
      </c>
      <c r="P301" s="98"/>
      <c r="Q301" s="98">
        <v>19.253029999999999</v>
      </c>
      <c r="R301" s="98">
        <v>10.63565</v>
      </c>
      <c r="S301" s="98"/>
      <c r="T301" s="98">
        <v>9.0631269999999997</v>
      </c>
      <c r="U301" s="98">
        <v>7.9861490000000002</v>
      </c>
      <c r="V301" s="98">
        <v>3.5182509999999998</v>
      </c>
      <c r="W301" s="98">
        <v>5.5127129999999998</v>
      </c>
      <c r="X301" s="98">
        <v>9.5184270000000009</v>
      </c>
      <c r="Y301" s="98">
        <v>5.081188</v>
      </c>
      <c r="Z301" s="100"/>
      <c r="AA301" s="16">
        <v>10</v>
      </c>
      <c r="AB301" s="2" t="s">
        <v>52</v>
      </c>
    </row>
    <row r="302" spans="1:28">
      <c r="A302" s="16" t="s">
        <v>380</v>
      </c>
      <c r="B302" s="50" t="s">
        <v>381</v>
      </c>
      <c r="C302" s="50" t="s">
        <v>382</v>
      </c>
      <c r="D302" s="50" t="s">
        <v>62</v>
      </c>
      <c r="E302" s="15" t="s">
        <v>51</v>
      </c>
      <c r="F302" s="16">
        <v>2009</v>
      </c>
      <c r="G302" s="79">
        <v>4.2415099999999997E-2</v>
      </c>
      <c r="H302" s="17">
        <v>0.12492730000000001</v>
      </c>
      <c r="I302" s="16"/>
      <c r="J302" s="98">
        <v>25.071459999999998</v>
      </c>
      <c r="K302" s="98">
        <v>34.134549999999997</v>
      </c>
      <c r="L302" s="98">
        <v>40.793990000000001</v>
      </c>
      <c r="M302" s="98"/>
      <c r="N302" s="98">
        <v>10.992010000000001</v>
      </c>
      <c r="O302" s="98">
        <v>14.07945</v>
      </c>
      <c r="P302" s="98"/>
      <c r="Q302" s="98">
        <v>8.1461570000000005</v>
      </c>
      <c r="R302" s="98">
        <v>25.988389999999999</v>
      </c>
      <c r="S302" s="98"/>
      <c r="T302" s="98">
        <v>12.018649999999999</v>
      </c>
      <c r="U302" s="98">
        <v>6.2069390000000002</v>
      </c>
      <c r="V302" s="98">
        <v>3.9102229999999998</v>
      </c>
      <c r="W302" s="98">
        <v>1.53378E-2</v>
      </c>
      <c r="X302" s="98">
        <v>10.078950000000001</v>
      </c>
      <c r="Y302" s="98">
        <v>8.5638909999999999</v>
      </c>
      <c r="Z302" s="100"/>
      <c r="AA302" s="16">
        <v>10</v>
      </c>
      <c r="AB302" s="2" t="s">
        <v>52</v>
      </c>
    </row>
    <row r="303" spans="1:28">
      <c r="A303" s="16" t="s">
        <v>380</v>
      </c>
      <c r="B303" s="50" t="s">
        <v>381</v>
      </c>
      <c r="C303" s="50" t="s">
        <v>383</v>
      </c>
      <c r="D303" s="50" t="s">
        <v>62</v>
      </c>
      <c r="E303" s="15" t="s">
        <v>51</v>
      </c>
      <c r="F303" s="16">
        <v>2009</v>
      </c>
      <c r="G303" s="79">
        <v>2.39861E-2</v>
      </c>
      <c r="H303" s="17">
        <v>7.1499900000000005E-2</v>
      </c>
      <c r="I303" s="16"/>
      <c r="J303" s="98">
        <v>5.0662079999999996</v>
      </c>
      <c r="K303" s="98">
        <v>35.592469999999999</v>
      </c>
      <c r="L303" s="98">
        <v>59.341320000000003</v>
      </c>
      <c r="M303" s="98"/>
      <c r="N303" s="98">
        <v>0.92224410000000001</v>
      </c>
      <c r="O303" s="98">
        <v>4.1439640000000004</v>
      </c>
      <c r="P303" s="98"/>
      <c r="Q303" s="98">
        <v>30.724789999999999</v>
      </c>
      <c r="R303" s="98">
        <v>4.8676830000000004</v>
      </c>
      <c r="S303" s="98"/>
      <c r="T303" s="98">
        <v>12.375159999999999</v>
      </c>
      <c r="U303" s="98">
        <v>7.2120930000000003</v>
      </c>
      <c r="V303" s="98">
        <v>8.9020709999999994</v>
      </c>
      <c r="W303" s="98">
        <v>5.9030750000000003</v>
      </c>
      <c r="X303" s="98">
        <v>11.98334</v>
      </c>
      <c r="Y303" s="98">
        <v>12.965579999999999</v>
      </c>
      <c r="Z303" s="100"/>
      <c r="AA303" s="16">
        <v>10</v>
      </c>
      <c r="AB303" s="2" t="s">
        <v>52</v>
      </c>
    </row>
    <row r="304" spans="1:28">
      <c r="A304" s="16" t="s">
        <v>380</v>
      </c>
      <c r="B304" s="50" t="s">
        <v>381</v>
      </c>
      <c r="C304" s="50" t="s">
        <v>384</v>
      </c>
      <c r="D304" s="50" t="s">
        <v>62</v>
      </c>
      <c r="E304" s="15" t="s">
        <v>51</v>
      </c>
      <c r="F304" s="16">
        <v>2009</v>
      </c>
      <c r="G304" s="79">
        <v>0.40343560000000001</v>
      </c>
      <c r="H304" s="17">
        <v>1.4497599999999999E-2</v>
      </c>
      <c r="I304" s="16"/>
      <c r="J304" s="98">
        <v>17.65737</v>
      </c>
      <c r="K304" s="98">
        <v>71.197959999999995</v>
      </c>
      <c r="L304" s="98">
        <v>11.14467</v>
      </c>
      <c r="M304" s="98"/>
      <c r="N304" s="98">
        <v>4.2807810000000002</v>
      </c>
      <c r="O304" s="98">
        <v>13.37659</v>
      </c>
      <c r="P304" s="98"/>
      <c r="Q304" s="98">
        <v>34.85698</v>
      </c>
      <c r="R304" s="98">
        <v>36.340980000000002</v>
      </c>
      <c r="S304" s="98"/>
      <c r="T304" s="98">
        <v>3.3850609999999999</v>
      </c>
      <c r="U304" s="98">
        <v>3.9390499999999999</v>
      </c>
      <c r="V304" s="98">
        <v>0.47634280000000001</v>
      </c>
      <c r="W304" s="98">
        <v>0.12838620000000001</v>
      </c>
      <c r="X304" s="98">
        <v>1.1052979999999999</v>
      </c>
      <c r="Y304" s="98">
        <v>2.1105330000000002</v>
      </c>
      <c r="Z304" s="100"/>
      <c r="AA304" s="16">
        <v>10</v>
      </c>
      <c r="AB304" s="2" t="s">
        <v>52</v>
      </c>
    </row>
    <row r="305" spans="1:28">
      <c r="A305" s="16" t="s">
        <v>380</v>
      </c>
      <c r="B305" s="50" t="s">
        <v>381</v>
      </c>
      <c r="C305" s="50" t="s">
        <v>385</v>
      </c>
      <c r="D305" s="50" t="s">
        <v>62</v>
      </c>
      <c r="E305" s="15" t="s">
        <v>51</v>
      </c>
      <c r="F305" s="16">
        <v>2009</v>
      </c>
      <c r="G305" s="79">
        <v>0.16002669999999999</v>
      </c>
      <c r="H305" s="17">
        <v>1.7446799999999998E-2</v>
      </c>
      <c r="I305" s="16"/>
      <c r="J305" s="98">
        <v>18.56269</v>
      </c>
      <c r="K305" s="98">
        <v>67.681030000000007</v>
      </c>
      <c r="L305" s="98">
        <v>13.75629</v>
      </c>
      <c r="M305" s="98"/>
      <c r="N305" s="98">
        <v>7.7288009999999998</v>
      </c>
      <c r="O305" s="98">
        <v>10.83389</v>
      </c>
      <c r="P305" s="98"/>
      <c r="Q305" s="98">
        <v>31.48086</v>
      </c>
      <c r="R305" s="98">
        <v>36.200159999999997</v>
      </c>
      <c r="S305" s="98"/>
      <c r="T305" s="98">
        <v>4.7223709999999999</v>
      </c>
      <c r="U305" s="98">
        <v>0.89422349999999995</v>
      </c>
      <c r="V305" s="98">
        <v>1.433851</v>
      </c>
      <c r="W305" s="98">
        <v>0</v>
      </c>
      <c r="X305" s="98">
        <v>3.6035010000000001</v>
      </c>
      <c r="Y305" s="98">
        <v>3.1023429999999999</v>
      </c>
      <c r="Z305" s="100"/>
      <c r="AA305" s="16">
        <v>10</v>
      </c>
      <c r="AB305" s="2" t="s">
        <v>52</v>
      </c>
    </row>
    <row r="306" spans="1:28" s="50" customFormat="1">
      <c r="A306" s="16" t="s">
        <v>380</v>
      </c>
      <c r="B306" s="50" t="s">
        <v>381</v>
      </c>
      <c r="C306" s="50" t="s">
        <v>386</v>
      </c>
      <c r="D306" s="50" t="s">
        <v>62</v>
      </c>
      <c r="E306" s="15" t="s">
        <v>51</v>
      </c>
      <c r="F306" s="16">
        <v>2009</v>
      </c>
      <c r="G306" s="79">
        <v>0.13502030000000001</v>
      </c>
      <c r="H306" s="17">
        <v>2.3157500000000001E-2</v>
      </c>
      <c r="I306" s="16"/>
      <c r="J306" s="98">
        <v>20.578720000000001</v>
      </c>
      <c r="K306" s="98">
        <v>55.796770000000002</v>
      </c>
      <c r="L306" s="98">
        <v>23.62452</v>
      </c>
      <c r="M306" s="98"/>
      <c r="N306" s="98">
        <v>11.75784</v>
      </c>
      <c r="O306" s="98">
        <v>8.820881</v>
      </c>
      <c r="P306" s="98"/>
      <c r="Q306" s="98">
        <v>24.102329999999998</v>
      </c>
      <c r="R306" s="98">
        <v>31.694430000000001</v>
      </c>
      <c r="S306" s="98"/>
      <c r="T306" s="98">
        <v>6.0304510000000002</v>
      </c>
      <c r="U306" s="98">
        <v>5.6778180000000003</v>
      </c>
      <c r="V306" s="98">
        <v>1.2559849999999999</v>
      </c>
      <c r="W306" s="98">
        <v>1.782017</v>
      </c>
      <c r="X306" s="98">
        <v>4.6875070000000001</v>
      </c>
      <c r="Y306" s="98">
        <v>4.1907389999999998</v>
      </c>
      <c r="Z306" s="100"/>
      <c r="AA306" s="16">
        <v>10</v>
      </c>
      <c r="AB306" s="2" t="s">
        <v>52</v>
      </c>
    </row>
    <row r="307" spans="1:28" s="50" customFormat="1">
      <c r="A307" s="16" t="s">
        <v>380</v>
      </c>
      <c r="B307" s="50" t="s">
        <v>381</v>
      </c>
      <c r="C307" s="50" t="s">
        <v>387</v>
      </c>
      <c r="D307" s="50" t="s">
        <v>62</v>
      </c>
      <c r="E307" s="15" t="s">
        <v>51</v>
      </c>
      <c r="F307" s="16">
        <v>2009</v>
      </c>
      <c r="G307" s="79">
        <v>7.3902200000000001E-2</v>
      </c>
      <c r="H307" s="17">
        <v>2.54203E-2</v>
      </c>
      <c r="I307" s="16"/>
      <c r="J307" s="98">
        <v>15.24146</v>
      </c>
      <c r="K307" s="98">
        <v>73.280079999999998</v>
      </c>
      <c r="L307" s="98">
        <v>11.47846</v>
      </c>
      <c r="M307" s="98"/>
      <c r="N307" s="98">
        <v>8.2559640000000005</v>
      </c>
      <c r="O307" s="98">
        <v>6.9854989999999999</v>
      </c>
      <c r="P307" s="98"/>
      <c r="Q307" s="98">
        <v>36.154029999999999</v>
      </c>
      <c r="R307" s="98">
        <v>37.126049999999999</v>
      </c>
      <c r="S307" s="98"/>
      <c r="T307" s="98">
        <v>5.0254770000000004</v>
      </c>
      <c r="U307" s="98">
        <v>1.8932340000000001</v>
      </c>
      <c r="V307" s="98">
        <v>0.90040889999999996</v>
      </c>
      <c r="W307" s="98">
        <v>1.6913290000000001</v>
      </c>
      <c r="X307" s="98">
        <v>0.41255890000000001</v>
      </c>
      <c r="Y307" s="98">
        <v>1.5554509999999999</v>
      </c>
      <c r="Z307" s="100"/>
      <c r="AA307" s="16">
        <v>10</v>
      </c>
      <c r="AB307" s="2" t="s">
        <v>52</v>
      </c>
    </row>
    <row r="308" spans="1:28" s="50" customFormat="1">
      <c r="A308" s="16" t="s">
        <v>380</v>
      </c>
      <c r="B308" s="50" t="s">
        <v>381</v>
      </c>
      <c r="C308" s="50" t="s">
        <v>388</v>
      </c>
      <c r="D308" s="50" t="s">
        <v>62</v>
      </c>
      <c r="E308" s="15" t="s">
        <v>51</v>
      </c>
      <c r="F308" s="16">
        <v>2009</v>
      </c>
      <c r="G308" s="79">
        <v>6.2728500000000006E-2</v>
      </c>
      <c r="H308" s="17">
        <v>3.4827299999999999E-2</v>
      </c>
      <c r="I308" s="16"/>
      <c r="J308" s="98">
        <v>17.426189999999998</v>
      </c>
      <c r="K308" s="98">
        <v>41.039949999999997</v>
      </c>
      <c r="L308" s="98">
        <v>41.53387</v>
      </c>
      <c r="M308" s="98"/>
      <c r="N308" s="98">
        <v>7.6040970000000003</v>
      </c>
      <c r="O308" s="98">
        <v>9.8220890000000001</v>
      </c>
      <c r="P308" s="98"/>
      <c r="Q308" s="98">
        <v>16.611999999999998</v>
      </c>
      <c r="R308" s="98">
        <v>24.427949999999999</v>
      </c>
      <c r="S308" s="98"/>
      <c r="T308" s="98">
        <v>11.22641</v>
      </c>
      <c r="U308" s="98">
        <v>6.8918030000000003</v>
      </c>
      <c r="V308" s="98">
        <v>6.260586</v>
      </c>
      <c r="W308" s="98">
        <v>0.44053179999999997</v>
      </c>
      <c r="X308" s="98">
        <v>7.9326429999999997</v>
      </c>
      <c r="Y308" s="98">
        <v>8.7818959999999997</v>
      </c>
      <c r="Z308" s="100"/>
      <c r="AA308" s="16">
        <v>10</v>
      </c>
      <c r="AB308" s="2" t="s">
        <v>52</v>
      </c>
    </row>
    <row r="309" spans="1:28" s="50" customFormat="1">
      <c r="A309" s="16" t="s">
        <v>380</v>
      </c>
      <c r="B309" s="50" t="s">
        <v>381</v>
      </c>
      <c r="C309" s="50" t="s">
        <v>389</v>
      </c>
      <c r="D309" s="50" t="s">
        <v>62</v>
      </c>
      <c r="E309" s="15" t="s">
        <v>51</v>
      </c>
      <c r="F309" s="16">
        <v>2009</v>
      </c>
      <c r="G309" s="79">
        <v>2.0871600000000001E-2</v>
      </c>
      <c r="H309" s="17">
        <v>0.15492410000000001</v>
      </c>
      <c r="I309" s="16"/>
      <c r="J309" s="98">
        <v>10.960660000000001</v>
      </c>
      <c r="K309" s="98">
        <v>31.295020000000001</v>
      </c>
      <c r="L309" s="98">
        <v>57.744320000000002</v>
      </c>
      <c r="M309" s="98"/>
      <c r="N309" s="98">
        <v>2.8781099999999999</v>
      </c>
      <c r="O309" s="98">
        <v>8.0825490000000002</v>
      </c>
      <c r="P309" s="98"/>
      <c r="Q309" s="98">
        <v>19.079090000000001</v>
      </c>
      <c r="R309" s="98">
        <v>12.21593</v>
      </c>
      <c r="S309" s="98"/>
      <c r="T309" s="98">
        <v>11.689069999999999</v>
      </c>
      <c r="U309" s="98">
        <v>8.9759469999999997</v>
      </c>
      <c r="V309" s="98">
        <v>8.3400540000000003</v>
      </c>
      <c r="W309" s="98">
        <v>7.319591</v>
      </c>
      <c r="X309" s="98">
        <v>9.5240379999999991</v>
      </c>
      <c r="Y309" s="98">
        <v>11.895619999999999</v>
      </c>
      <c r="Z309" s="100"/>
      <c r="AA309" s="16">
        <v>10</v>
      </c>
      <c r="AB309" s="2" t="s">
        <v>52</v>
      </c>
    </row>
    <row r="310" spans="1:28" s="50" customFormat="1">
      <c r="A310" s="16" t="s">
        <v>380</v>
      </c>
      <c r="B310" s="50" t="s">
        <v>381</v>
      </c>
      <c r="C310" s="50" t="s">
        <v>390</v>
      </c>
      <c r="D310" s="50" t="s">
        <v>62</v>
      </c>
      <c r="E310" s="15" t="s">
        <v>51</v>
      </c>
      <c r="F310" s="16">
        <v>2009</v>
      </c>
      <c r="G310" s="79">
        <v>5.7224799999999999E-2</v>
      </c>
      <c r="H310" s="17">
        <v>3.1204599999999999E-2</v>
      </c>
      <c r="I310" s="16"/>
      <c r="J310" s="98">
        <v>16.60078</v>
      </c>
      <c r="K310" s="98">
        <v>58.44735</v>
      </c>
      <c r="L310" s="98">
        <v>24.95186</v>
      </c>
      <c r="M310" s="98"/>
      <c r="N310" s="98">
        <v>6.9593049999999996</v>
      </c>
      <c r="O310" s="98">
        <v>9.6414790000000004</v>
      </c>
      <c r="P310" s="98"/>
      <c r="Q310" s="98">
        <v>27.270769999999999</v>
      </c>
      <c r="R310" s="98">
        <v>31.176580000000001</v>
      </c>
      <c r="S310" s="98"/>
      <c r="T310" s="98">
        <v>4.816198</v>
      </c>
      <c r="U310" s="98">
        <v>7.875038</v>
      </c>
      <c r="V310" s="98">
        <v>4.5594380000000001</v>
      </c>
      <c r="W310" s="98">
        <v>0</v>
      </c>
      <c r="X310" s="98">
        <v>2.76783</v>
      </c>
      <c r="Y310" s="98">
        <v>4.933357</v>
      </c>
      <c r="Z310" s="100"/>
      <c r="AA310" s="16">
        <v>10</v>
      </c>
      <c r="AB310" s="2" t="s">
        <v>52</v>
      </c>
    </row>
    <row r="311" spans="1:28">
      <c r="A311" s="16" t="s">
        <v>380</v>
      </c>
      <c r="B311" s="50" t="s">
        <v>381</v>
      </c>
      <c r="C311" s="50" t="s">
        <v>391</v>
      </c>
      <c r="D311" s="50" t="s">
        <v>62</v>
      </c>
      <c r="E311" s="15" t="s">
        <v>51</v>
      </c>
      <c r="F311" s="16">
        <v>2009</v>
      </c>
      <c r="G311" s="79">
        <v>2.0389000000000001E-2</v>
      </c>
      <c r="H311" s="17">
        <v>0.11389639999999999</v>
      </c>
      <c r="I311" s="16"/>
      <c r="J311" s="98">
        <v>13.81879</v>
      </c>
      <c r="K311" s="98">
        <v>28.70927</v>
      </c>
      <c r="L311" s="98">
        <v>57.471939999999996</v>
      </c>
      <c r="M311" s="98"/>
      <c r="N311" s="98">
        <v>8.0237599999999993</v>
      </c>
      <c r="O311" s="98">
        <v>5.7950270000000002</v>
      </c>
      <c r="P311" s="98"/>
      <c r="Q311" s="98">
        <v>14.736649999999999</v>
      </c>
      <c r="R311" s="98">
        <v>13.972619999999999</v>
      </c>
      <c r="S311" s="98"/>
      <c r="T311" s="98">
        <v>13.12899</v>
      </c>
      <c r="U311" s="98">
        <v>3.938437</v>
      </c>
      <c r="V311" s="98">
        <v>6.4375390000000001</v>
      </c>
      <c r="W311" s="98">
        <v>10.997999999999999</v>
      </c>
      <c r="X311" s="98">
        <v>11.51248</v>
      </c>
      <c r="Y311" s="98">
        <v>11.4565</v>
      </c>
      <c r="Z311" s="100"/>
      <c r="AA311" s="16">
        <v>10</v>
      </c>
      <c r="AB311" s="2" t="s">
        <v>52</v>
      </c>
    </row>
    <row r="312" spans="1:28">
      <c r="A312" s="16" t="s">
        <v>392</v>
      </c>
      <c r="B312" s="50" t="s">
        <v>393</v>
      </c>
      <c r="C312" s="50" t="s">
        <v>394</v>
      </c>
      <c r="D312" s="50" t="s">
        <v>62</v>
      </c>
      <c r="E312" s="15" t="s">
        <v>51</v>
      </c>
      <c r="F312" s="16">
        <v>2012</v>
      </c>
      <c r="G312" s="79">
        <v>0.39237379999999999</v>
      </c>
      <c r="H312" s="17">
        <v>0.16174949999999999</v>
      </c>
      <c r="I312" s="16"/>
      <c r="J312" s="98">
        <v>20.714849999999998</v>
      </c>
      <c r="K312" s="98">
        <v>31.503139999999998</v>
      </c>
      <c r="L312" s="98">
        <v>47.781999999999996</v>
      </c>
      <c r="M312" s="98"/>
      <c r="N312" s="98">
        <v>15.117749999999999</v>
      </c>
      <c r="O312" s="98">
        <v>5.5971039999999999</v>
      </c>
      <c r="P312" s="98"/>
      <c r="Q312" s="98">
        <v>20.576619999999998</v>
      </c>
      <c r="R312" s="98">
        <v>10.92652</v>
      </c>
      <c r="S312" s="98"/>
      <c r="T312" s="98">
        <v>7.9996910000000003</v>
      </c>
      <c r="U312" s="98">
        <v>9.8721700000000006</v>
      </c>
      <c r="V312" s="98">
        <v>6.5021259999999996</v>
      </c>
      <c r="W312" s="98">
        <v>5.3226089999999999</v>
      </c>
      <c r="X312" s="98">
        <v>11.45903</v>
      </c>
      <c r="Y312" s="98">
        <v>6.6263769999999997</v>
      </c>
      <c r="Z312" s="100"/>
      <c r="AA312" s="16">
        <v>10</v>
      </c>
      <c r="AB312" s="2" t="s">
        <v>52</v>
      </c>
    </row>
    <row r="313" spans="1:28">
      <c r="A313" s="16" t="s">
        <v>392</v>
      </c>
      <c r="B313" s="50" t="s">
        <v>393</v>
      </c>
      <c r="C313" s="50" t="s">
        <v>395</v>
      </c>
      <c r="D313" s="50" t="s">
        <v>62</v>
      </c>
      <c r="E313" s="15" t="s">
        <v>51</v>
      </c>
      <c r="F313" s="16">
        <v>2012</v>
      </c>
      <c r="G313" s="79">
        <v>0.15090010000000001</v>
      </c>
      <c r="H313" s="17">
        <v>0.31568479999999999</v>
      </c>
      <c r="I313" s="16"/>
      <c r="J313" s="98">
        <v>20.280729999999998</v>
      </c>
      <c r="K313" s="98">
        <v>26.055309999999999</v>
      </c>
      <c r="L313" s="98">
        <v>53.663969999999999</v>
      </c>
      <c r="M313" s="98"/>
      <c r="N313" s="98">
        <v>16.016590000000001</v>
      </c>
      <c r="O313" s="98">
        <v>4.2641410000000004</v>
      </c>
      <c r="P313" s="98"/>
      <c r="Q313" s="98">
        <v>15.09394</v>
      </c>
      <c r="R313" s="98">
        <v>10.961370000000001</v>
      </c>
      <c r="S313" s="98"/>
      <c r="T313" s="98">
        <v>9.5242439999999995</v>
      </c>
      <c r="U313" s="98">
        <v>9.7321249999999999</v>
      </c>
      <c r="V313" s="98">
        <v>8.6961359999999992</v>
      </c>
      <c r="W313" s="98">
        <v>7.6368960000000001</v>
      </c>
      <c r="X313" s="98">
        <v>10.671799999999999</v>
      </c>
      <c r="Y313" s="98">
        <v>7.4027700000000003</v>
      </c>
      <c r="Z313" s="100"/>
      <c r="AA313" s="16">
        <v>10</v>
      </c>
      <c r="AB313" s="2" t="s">
        <v>52</v>
      </c>
    </row>
    <row r="314" spans="1:28">
      <c r="A314" s="16" t="s">
        <v>392</v>
      </c>
      <c r="B314" s="50" t="s">
        <v>393</v>
      </c>
      <c r="C314" s="50" t="s">
        <v>121</v>
      </c>
      <c r="D314" s="50" t="s">
        <v>62</v>
      </c>
      <c r="E314" s="15" t="s">
        <v>51</v>
      </c>
      <c r="F314" s="16">
        <v>2012</v>
      </c>
      <c r="G314" s="79">
        <v>6.7404099999999995E-2</v>
      </c>
      <c r="H314" s="17">
        <v>0.39089370000000001</v>
      </c>
      <c r="I314" s="16"/>
      <c r="J314" s="98">
        <v>21.506119999999999</v>
      </c>
      <c r="K314" s="98">
        <v>25.691980000000001</v>
      </c>
      <c r="L314" s="98">
        <v>52.801900000000003</v>
      </c>
      <c r="M314" s="98"/>
      <c r="N314" s="98">
        <v>17.762129999999999</v>
      </c>
      <c r="O314" s="98">
        <v>3.7439900000000002</v>
      </c>
      <c r="P314" s="98"/>
      <c r="Q314" s="98">
        <v>16.135380000000001</v>
      </c>
      <c r="R314" s="98">
        <v>9.5566019999999998</v>
      </c>
      <c r="S314" s="98"/>
      <c r="T314" s="98">
        <v>9.6361270000000001</v>
      </c>
      <c r="U314" s="98">
        <v>9.2238769999999999</v>
      </c>
      <c r="V314" s="98">
        <v>7.753609</v>
      </c>
      <c r="W314" s="98">
        <v>8.7444159999999993</v>
      </c>
      <c r="X314" s="98">
        <v>10.45678</v>
      </c>
      <c r="Y314" s="98">
        <v>6.9870840000000003</v>
      </c>
      <c r="Z314" s="100"/>
      <c r="AA314" s="16">
        <v>10</v>
      </c>
      <c r="AB314" s="2" t="s">
        <v>52</v>
      </c>
    </row>
    <row r="315" spans="1:28">
      <c r="A315" s="16" t="s">
        <v>392</v>
      </c>
      <c r="B315" s="50" t="s">
        <v>393</v>
      </c>
      <c r="C315" s="50" t="s">
        <v>396</v>
      </c>
      <c r="D315" s="50" t="s">
        <v>62</v>
      </c>
      <c r="E315" s="15" t="s">
        <v>51</v>
      </c>
      <c r="F315" s="16">
        <v>2012</v>
      </c>
      <c r="G315" s="79">
        <v>4.0416500000000001E-2</v>
      </c>
      <c r="H315" s="17">
        <v>0.37762560000000001</v>
      </c>
      <c r="I315" s="16"/>
      <c r="J315" s="98">
        <v>19.938140000000001</v>
      </c>
      <c r="K315" s="98">
        <v>24.1114</v>
      </c>
      <c r="L315" s="98">
        <v>55.95046</v>
      </c>
      <c r="M315" s="98"/>
      <c r="N315" s="98">
        <v>15.48746</v>
      </c>
      <c r="O315" s="98">
        <v>4.4506740000000002</v>
      </c>
      <c r="P315" s="98"/>
      <c r="Q315" s="98">
        <v>15.933770000000001</v>
      </c>
      <c r="R315" s="98">
        <v>8.1776339999999994</v>
      </c>
      <c r="S315" s="98"/>
      <c r="T315" s="98">
        <v>10.277699999999999</v>
      </c>
      <c r="U315" s="98">
        <v>10.13602</v>
      </c>
      <c r="V315" s="98">
        <v>8.5700570000000003</v>
      </c>
      <c r="W315" s="98">
        <v>8.0332349999999995</v>
      </c>
      <c r="X315" s="98">
        <v>10.560639999999999</v>
      </c>
      <c r="Y315" s="98">
        <v>8.3728069999999999</v>
      </c>
      <c r="Z315" s="100"/>
      <c r="AA315" s="16">
        <v>10</v>
      </c>
      <c r="AB315" s="2" t="s">
        <v>52</v>
      </c>
    </row>
    <row r="316" spans="1:28">
      <c r="A316" s="16" t="s">
        <v>392</v>
      </c>
      <c r="B316" s="50" t="s">
        <v>393</v>
      </c>
      <c r="C316" s="50" t="s">
        <v>397</v>
      </c>
      <c r="D316" s="50" t="s">
        <v>62</v>
      </c>
      <c r="E316" s="15" t="s">
        <v>51</v>
      </c>
      <c r="F316" s="16">
        <v>2012</v>
      </c>
      <c r="G316" s="79">
        <v>3.2703599999999999E-2</v>
      </c>
      <c r="H316" s="17">
        <v>0.25704460000000001</v>
      </c>
      <c r="I316" s="16"/>
      <c r="J316" s="98">
        <v>19.630299999999998</v>
      </c>
      <c r="K316" s="98">
        <v>26.70082</v>
      </c>
      <c r="L316" s="98">
        <v>53.668869999999998</v>
      </c>
      <c r="M316" s="98"/>
      <c r="N316" s="98">
        <v>17.75872</v>
      </c>
      <c r="O316" s="98">
        <v>1.8715850000000001</v>
      </c>
      <c r="P316" s="98"/>
      <c r="Q316" s="98">
        <v>18.123329999999999</v>
      </c>
      <c r="R316" s="98">
        <v>8.5774919999999995</v>
      </c>
      <c r="S316" s="98"/>
      <c r="T316" s="98">
        <v>11.06</v>
      </c>
      <c r="U316" s="98">
        <v>10.306850000000001</v>
      </c>
      <c r="V316" s="98">
        <v>7.1335709999999999</v>
      </c>
      <c r="W316" s="98">
        <v>6.9765050000000004</v>
      </c>
      <c r="X316" s="98">
        <v>11.59976</v>
      </c>
      <c r="Y316" s="98">
        <v>6.5921799999999999</v>
      </c>
      <c r="Z316" s="100"/>
      <c r="AA316" s="16">
        <v>10</v>
      </c>
      <c r="AB316" s="2" t="s">
        <v>52</v>
      </c>
    </row>
    <row r="317" spans="1:28">
      <c r="A317" s="16" t="s">
        <v>392</v>
      </c>
      <c r="B317" s="50" t="s">
        <v>393</v>
      </c>
      <c r="C317" s="50" t="s">
        <v>128</v>
      </c>
      <c r="D317" s="50" t="s">
        <v>62</v>
      </c>
      <c r="E317" s="15" t="s">
        <v>51</v>
      </c>
      <c r="F317" s="16">
        <v>2012</v>
      </c>
      <c r="G317" s="79">
        <v>0.1015662</v>
      </c>
      <c r="H317" s="17">
        <v>0.24440439999999999</v>
      </c>
      <c r="I317" s="16"/>
      <c r="J317" s="98">
        <v>16.446090000000002</v>
      </c>
      <c r="K317" s="98">
        <v>32.54354</v>
      </c>
      <c r="L317" s="98">
        <v>51.010379999999998</v>
      </c>
      <c r="M317" s="98"/>
      <c r="N317" s="98">
        <v>12.70698</v>
      </c>
      <c r="O317" s="98">
        <v>3.7391049999999999</v>
      </c>
      <c r="P317" s="98"/>
      <c r="Q317" s="98">
        <v>17.44481</v>
      </c>
      <c r="R317" s="98">
        <v>15.09873</v>
      </c>
      <c r="S317" s="98"/>
      <c r="T317" s="98">
        <v>9.4201169999999994</v>
      </c>
      <c r="U317" s="98">
        <v>9.9373480000000001</v>
      </c>
      <c r="V317" s="98">
        <v>6.695843</v>
      </c>
      <c r="W317" s="98">
        <v>7.2000679999999999</v>
      </c>
      <c r="X317" s="98">
        <v>10.99104</v>
      </c>
      <c r="Y317" s="98">
        <v>6.7659539999999998</v>
      </c>
      <c r="Z317" s="100"/>
      <c r="AA317" s="16">
        <v>10</v>
      </c>
      <c r="AB317" s="2" t="s">
        <v>52</v>
      </c>
    </row>
    <row r="318" spans="1:28">
      <c r="A318" s="16" t="s">
        <v>392</v>
      </c>
      <c r="B318" s="50" t="s">
        <v>393</v>
      </c>
      <c r="C318" s="50" t="s">
        <v>271</v>
      </c>
      <c r="D318" s="50" t="s">
        <v>62</v>
      </c>
      <c r="E318" s="15" t="s">
        <v>51</v>
      </c>
      <c r="F318" s="16">
        <v>2012</v>
      </c>
      <c r="G318" s="79">
        <v>3.8732099999999998E-2</v>
      </c>
      <c r="H318" s="17">
        <v>0.32271949999999999</v>
      </c>
      <c r="I318" s="16"/>
      <c r="J318" s="98">
        <v>18.659230000000001</v>
      </c>
      <c r="K318" s="98">
        <v>27.886040000000001</v>
      </c>
      <c r="L318" s="98">
        <v>53.454729999999998</v>
      </c>
      <c r="M318" s="98"/>
      <c r="N318" s="98">
        <v>13.348330000000001</v>
      </c>
      <c r="O318" s="98">
        <v>5.310899</v>
      </c>
      <c r="P318" s="98"/>
      <c r="Q318" s="98">
        <v>15.166040000000001</v>
      </c>
      <c r="R318" s="98">
        <v>12.719989999999999</v>
      </c>
      <c r="S318" s="98"/>
      <c r="T318" s="98">
        <v>10.154199999999999</v>
      </c>
      <c r="U318" s="98">
        <v>9.795833</v>
      </c>
      <c r="V318" s="98">
        <v>6.5986050000000001</v>
      </c>
      <c r="W318" s="98">
        <v>8.5106760000000001</v>
      </c>
      <c r="X318" s="98">
        <v>10.815860000000001</v>
      </c>
      <c r="Y318" s="98">
        <v>7.5795589999999997</v>
      </c>
      <c r="Z318" s="100"/>
      <c r="AA318" s="16">
        <v>10</v>
      </c>
      <c r="AB318" s="2" t="s">
        <v>52</v>
      </c>
    </row>
    <row r="319" spans="1:28">
      <c r="A319" s="16" t="s">
        <v>392</v>
      </c>
      <c r="B319" s="50" t="s">
        <v>393</v>
      </c>
      <c r="C319" s="50" t="s">
        <v>167</v>
      </c>
      <c r="D319" s="50" t="s">
        <v>62</v>
      </c>
      <c r="E319" s="15" t="s">
        <v>51</v>
      </c>
      <c r="F319" s="16">
        <v>2012</v>
      </c>
      <c r="G319" s="79">
        <v>4.8697900000000002E-2</v>
      </c>
      <c r="H319" s="17">
        <v>0.31107689999999999</v>
      </c>
      <c r="I319" s="16"/>
      <c r="J319" s="98">
        <v>16.345590000000001</v>
      </c>
      <c r="K319" s="98">
        <v>28.0822</v>
      </c>
      <c r="L319" s="98">
        <v>55.572209999999998</v>
      </c>
      <c r="M319" s="98"/>
      <c r="N319" s="98">
        <v>12.79377</v>
      </c>
      <c r="O319" s="98">
        <v>3.551812</v>
      </c>
      <c r="P319" s="98"/>
      <c r="Q319" s="98">
        <v>14.1614</v>
      </c>
      <c r="R319" s="98">
        <v>13.9208</v>
      </c>
      <c r="S319" s="98"/>
      <c r="T319" s="98">
        <v>11.134219999999999</v>
      </c>
      <c r="U319" s="98">
        <v>9.7366860000000006</v>
      </c>
      <c r="V319" s="98">
        <v>7.7921259999999997</v>
      </c>
      <c r="W319" s="98">
        <v>7.518383</v>
      </c>
      <c r="X319" s="98">
        <v>11.207229999999999</v>
      </c>
      <c r="Y319" s="98">
        <v>8.1835740000000001</v>
      </c>
      <c r="Z319" s="100"/>
      <c r="AA319" s="16">
        <v>10</v>
      </c>
      <c r="AB319" s="2" t="s">
        <v>52</v>
      </c>
    </row>
    <row r="320" spans="1:28">
      <c r="A320" s="16" t="s">
        <v>392</v>
      </c>
      <c r="B320" s="50" t="s">
        <v>393</v>
      </c>
      <c r="C320" s="50" t="s">
        <v>137</v>
      </c>
      <c r="D320" s="50" t="s">
        <v>62</v>
      </c>
      <c r="E320" s="15" t="s">
        <v>51</v>
      </c>
      <c r="F320" s="16">
        <v>2012</v>
      </c>
      <c r="G320" s="79">
        <v>7.58823E-2</v>
      </c>
      <c r="H320" s="17">
        <v>0.2493155</v>
      </c>
      <c r="I320" s="16"/>
      <c r="J320" s="98">
        <v>18.886690000000002</v>
      </c>
      <c r="K320" s="98">
        <v>29.336510000000001</v>
      </c>
      <c r="L320" s="98">
        <v>51.776800000000001</v>
      </c>
      <c r="M320" s="98"/>
      <c r="N320" s="98">
        <v>16.011410000000001</v>
      </c>
      <c r="O320" s="98">
        <v>2.8752840000000002</v>
      </c>
      <c r="P320" s="98"/>
      <c r="Q320" s="98">
        <v>15.987299999999999</v>
      </c>
      <c r="R320" s="98">
        <v>13.349209999999999</v>
      </c>
      <c r="S320" s="98"/>
      <c r="T320" s="98">
        <v>10.51728</v>
      </c>
      <c r="U320" s="98">
        <v>9.4470050000000008</v>
      </c>
      <c r="V320" s="98">
        <v>7.1791799999999997</v>
      </c>
      <c r="W320" s="98">
        <v>5.8171590000000002</v>
      </c>
      <c r="X320" s="98">
        <v>11.24136</v>
      </c>
      <c r="Y320" s="98">
        <v>7.5748139999999999</v>
      </c>
      <c r="Z320" s="100"/>
      <c r="AA320" s="16">
        <v>10</v>
      </c>
      <c r="AB320" s="2" t="s">
        <v>52</v>
      </c>
    </row>
    <row r="321" spans="1:28">
      <c r="A321" s="16" t="s">
        <v>392</v>
      </c>
      <c r="B321" s="50" t="s">
        <v>393</v>
      </c>
      <c r="C321" s="50" t="s">
        <v>398</v>
      </c>
      <c r="D321" s="50" t="s">
        <v>62</v>
      </c>
      <c r="E321" s="15" t="s">
        <v>51</v>
      </c>
      <c r="F321" s="16">
        <v>2012</v>
      </c>
      <c r="G321" s="79">
        <v>5.1323399999999998E-2</v>
      </c>
      <c r="H321" s="17">
        <v>0.30746440000000003</v>
      </c>
      <c r="I321" s="16"/>
      <c r="J321" s="98">
        <v>20.615580000000001</v>
      </c>
      <c r="K321" s="98">
        <v>27.202059999999999</v>
      </c>
      <c r="L321" s="98">
        <v>52.182380000000002</v>
      </c>
      <c r="M321" s="98"/>
      <c r="N321" s="98">
        <v>18.20326</v>
      </c>
      <c r="O321" s="98">
        <v>2.4123109999999999</v>
      </c>
      <c r="P321" s="98"/>
      <c r="Q321" s="98">
        <v>17.58606</v>
      </c>
      <c r="R321" s="98">
        <v>9.6159940000000006</v>
      </c>
      <c r="S321" s="98"/>
      <c r="T321" s="98">
        <v>10.825950000000001</v>
      </c>
      <c r="U321" s="98">
        <v>9.0925879999999992</v>
      </c>
      <c r="V321" s="98">
        <v>8.4293820000000004</v>
      </c>
      <c r="W321" s="98">
        <v>5.0978060000000003</v>
      </c>
      <c r="X321" s="98">
        <v>11.314170000000001</v>
      </c>
      <c r="Y321" s="98">
        <v>7.4224740000000002</v>
      </c>
      <c r="Z321" s="100"/>
      <c r="AA321" s="16">
        <v>10</v>
      </c>
      <c r="AB321" s="2" t="s">
        <v>52</v>
      </c>
    </row>
    <row r="322" spans="1:28">
      <c r="A322" s="16" t="s">
        <v>399</v>
      </c>
      <c r="B322" s="50" t="s">
        <v>400</v>
      </c>
      <c r="C322" s="50" t="s">
        <v>401</v>
      </c>
      <c r="D322" s="50" t="s">
        <v>62</v>
      </c>
      <c r="E322" s="15" t="s">
        <v>51</v>
      </c>
      <c r="F322" s="16" t="s">
        <v>73</v>
      </c>
      <c r="G322" s="79">
        <v>4.8927400000000003E-2</v>
      </c>
      <c r="H322" s="17">
        <v>4.54904E-2</v>
      </c>
      <c r="I322" s="16"/>
      <c r="J322" s="98">
        <v>28.167100000000001</v>
      </c>
      <c r="K322" s="98">
        <v>31.016259999999999</v>
      </c>
      <c r="L322" s="98">
        <v>40.81664</v>
      </c>
      <c r="M322" s="98"/>
      <c r="N322" s="98">
        <v>12.54866</v>
      </c>
      <c r="O322" s="98">
        <v>15.61844</v>
      </c>
      <c r="P322" s="98"/>
      <c r="Q322" s="98">
        <v>20.603729999999999</v>
      </c>
      <c r="R322" s="98">
        <v>10.412520000000001</v>
      </c>
      <c r="S322" s="98"/>
      <c r="T322" s="98"/>
      <c r="U322" s="98">
        <v>8.6251529999999992</v>
      </c>
      <c r="V322" s="98">
        <v>5.5984239999999996</v>
      </c>
      <c r="W322" s="98">
        <v>8.3644719999999992</v>
      </c>
      <c r="X322" s="98">
        <v>13.39475</v>
      </c>
      <c r="Y322" s="98">
        <v>4.8338359999999998</v>
      </c>
      <c r="Z322" s="100"/>
      <c r="AA322" s="16">
        <v>9</v>
      </c>
      <c r="AB322" s="2" t="s">
        <v>402</v>
      </c>
    </row>
    <row r="323" spans="1:28">
      <c r="A323" s="16" t="s">
        <v>399</v>
      </c>
      <c r="B323" s="50" t="s">
        <v>400</v>
      </c>
      <c r="C323" s="50" t="s">
        <v>403</v>
      </c>
      <c r="D323" s="50" t="s">
        <v>62</v>
      </c>
      <c r="E323" s="15" t="s">
        <v>51</v>
      </c>
      <c r="F323" s="16" t="s">
        <v>73</v>
      </c>
      <c r="G323" s="79">
        <v>5.4672400000000003E-2</v>
      </c>
      <c r="H323" s="17">
        <v>0.10796</v>
      </c>
      <c r="I323" s="16"/>
      <c r="J323" s="98">
        <v>29.802219999999998</v>
      </c>
      <c r="K323" s="98">
        <v>23.615480000000002</v>
      </c>
      <c r="L323" s="98">
        <v>46.582299999999996</v>
      </c>
      <c r="M323" s="98"/>
      <c r="N323" s="98">
        <v>11.53988</v>
      </c>
      <c r="O323" s="98">
        <v>18.262339999999998</v>
      </c>
      <c r="P323" s="98"/>
      <c r="Q323" s="98">
        <v>12.043290000000001</v>
      </c>
      <c r="R323" s="98">
        <v>11.572190000000001</v>
      </c>
      <c r="S323" s="98"/>
      <c r="T323" s="98"/>
      <c r="U323" s="98">
        <v>12.739190000000001</v>
      </c>
      <c r="V323" s="98">
        <v>5.8216089999999996</v>
      </c>
      <c r="W323" s="98">
        <v>8.7594560000000001</v>
      </c>
      <c r="X323" s="98">
        <v>14.233840000000001</v>
      </c>
      <c r="Y323" s="98">
        <v>5.0282090000000004</v>
      </c>
      <c r="Z323" s="100"/>
      <c r="AA323" s="16">
        <v>9</v>
      </c>
      <c r="AB323" s="2" t="s">
        <v>402</v>
      </c>
    </row>
    <row r="324" spans="1:28">
      <c r="A324" s="16" t="s">
        <v>399</v>
      </c>
      <c r="B324" s="50" t="s">
        <v>400</v>
      </c>
      <c r="C324" s="50" t="s">
        <v>404</v>
      </c>
      <c r="D324" s="50" t="s">
        <v>62</v>
      </c>
      <c r="E324" s="15" t="s">
        <v>51</v>
      </c>
      <c r="F324" s="16" t="s">
        <v>73</v>
      </c>
      <c r="G324" s="79">
        <v>3.79269E-2</v>
      </c>
      <c r="H324" s="17">
        <v>5.8420699999999999E-2</v>
      </c>
      <c r="I324" s="16"/>
      <c r="J324" s="98">
        <v>33.29177</v>
      </c>
      <c r="K324" s="98">
        <v>30.134</v>
      </c>
      <c r="L324" s="98">
        <v>36.574219999999997</v>
      </c>
      <c r="M324" s="98"/>
      <c r="N324" s="98">
        <v>14.132199999999999</v>
      </c>
      <c r="O324" s="98">
        <v>19.159579999999998</v>
      </c>
      <c r="P324" s="98"/>
      <c r="Q324" s="98">
        <v>18.097349999999999</v>
      </c>
      <c r="R324" s="98">
        <v>12.03665</v>
      </c>
      <c r="S324" s="98"/>
      <c r="T324" s="98"/>
      <c r="U324" s="98">
        <v>6.4347909999999997</v>
      </c>
      <c r="V324" s="98">
        <v>4.2726709999999999</v>
      </c>
      <c r="W324" s="98">
        <v>8.0172670000000004</v>
      </c>
      <c r="X324" s="98">
        <v>13.29691</v>
      </c>
      <c r="Y324" s="98">
        <v>4.5525779999999996</v>
      </c>
      <c r="Z324" s="100"/>
      <c r="AA324" s="16">
        <v>9</v>
      </c>
      <c r="AB324" s="2" t="s">
        <v>402</v>
      </c>
    </row>
    <row r="325" spans="1:28">
      <c r="A325" s="16" t="s">
        <v>399</v>
      </c>
      <c r="B325" s="50" t="s">
        <v>400</v>
      </c>
      <c r="C325" s="50" t="s">
        <v>405</v>
      </c>
      <c r="D325" s="50" t="s">
        <v>62</v>
      </c>
      <c r="E325" s="15" t="s">
        <v>51</v>
      </c>
      <c r="F325" s="16" t="s">
        <v>73</v>
      </c>
      <c r="G325" s="79">
        <v>6.2469299999999998E-2</v>
      </c>
      <c r="H325" s="17">
        <v>7.7134800000000003E-2</v>
      </c>
      <c r="I325" s="16"/>
      <c r="J325" s="98">
        <v>35.484180000000002</v>
      </c>
      <c r="K325" s="98">
        <v>23.309539999999998</v>
      </c>
      <c r="L325" s="98">
        <v>41.20628</v>
      </c>
      <c r="M325" s="98"/>
      <c r="N325" s="98">
        <v>17.630859999999998</v>
      </c>
      <c r="O325" s="98">
        <v>17.85332</v>
      </c>
      <c r="P325" s="98"/>
      <c r="Q325" s="98">
        <v>14.36656</v>
      </c>
      <c r="R325" s="98">
        <v>8.9429820000000007</v>
      </c>
      <c r="S325" s="98"/>
      <c r="T325" s="98"/>
      <c r="U325" s="98">
        <v>10.145770000000001</v>
      </c>
      <c r="V325" s="98">
        <v>4.3117190000000001</v>
      </c>
      <c r="W325" s="98">
        <v>9.1110109999999995</v>
      </c>
      <c r="X325" s="98">
        <v>13.70115</v>
      </c>
      <c r="Y325" s="98">
        <v>3.9366310000000002</v>
      </c>
      <c r="Z325" s="100"/>
      <c r="AA325" s="16">
        <v>9</v>
      </c>
      <c r="AB325" s="2" t="s">
        <v>402</v>
      </c>
    </row>
    <row r="326" spans="1:28">
      <c r="A326" s="16" t="s">
        <v>399</v>
      </c>
      <c r="B326" s="50" t="s">
        <v>400</v>
      </c>
      <c r="C326" s="50" t="s">
        <v>406</v>
      </c>
      <c r="D326" s="50" t="s">
        <v>62</v>
      </c>
      <c r="E326" s="15" t="s">
        <v>51</v>
      </c>
      <c r="F326" s="16" t="s">
        <v>73</v>
      </c>
      <c r="G326" s="79">
        <v>4.5678200000000002E-2</v>
      </c>
      <c r="H326" s="17">
        <v>0.16056529999999999</v>
      </c>
      <c r="I326" s="16"/>
      <c r="J326" s="98">
        <v>39.44576</v>
      </c>
      <c r="K326" s="98">
        <v>20.968330000000002</v>
      </c>
      <c r="L326" s="98">
        <v>39.585909999999998</v>
      </c>
      <c r="M326" s="98"/>
      <c r="N326" s="98">
        <v>23.71855</v>
      </c>
      <c r="O326" s="98">
        <v>15.727209999999999</v>
      </c>
      <c r="P326" s="98"/>
      <c r="Q326" s="98">
        <v>11.18539</v>
      </c>
      <c r="R326" s="98">
        <v>9.7829370000000004</v>
      </c>
      <c r="S326" s="98"/>
      <c r="T326" s="98"/>
      <c r="U326" s="98">
        <v>9.0343789999999995</v>
      </c>
      <c r="V326" s="98">
        <v>3.4415849999999999</v>
      </c>
      <c r="W326" s="98">
        <v>8.2433200000000006</v>
      </c>
      <c r="X326" s="98">
        <v>13.34107</v>
      </c>
      <c r="Y326" s="98">
        <v>5.5255530000000004</v>
      </c>
      <c r="Z326" s="100"/>
      <c r="AA326" s="16">
        <v>9</v>
      </c>
      <c r="AB326" s="2" t="s">
        <v>402</v>
      </c>
    </row>
    <row r="327" spans="1:28">
      <c r="A327" s="16" t="s">
        <v>399</v>
      </c>
      <c r="B327" s="50" t="s">
        <v>400</v>
      </c>
      <c r="C327" s="50" t="s">
        <v>407</v>
      </c>
      <c r="D327" s="50" t="s">
        <v>62</v>
      </c>
      <c r="E327" s="15" t="s">
        <v>51</v>
      </c>
      <c r="F327" s="16" t="s">
        <v>73</v>
      </c>
      <c r="G327" s="79">
        <v>0.17464109999999999</v>
      </c>
      <c r="H327" s="17">
        <v>2.5602300000000001E-2</v>
      </c>
      <c r="I327" s="16"/>
      <c r="J327" s="98">
        <v>33.290990000000001</v>
      </c>
      <c r="K327" s="98">
        <v>38.435589999999998</v>
      </c>
      <c r="L327" s="98">
        <v>28.273409999999998</v>
      </c>
      <c r="M327" s="98"/>
      <c r="N327" s="98">
        <v>11.79138</v>
      </c>
      <c r="O327" s="98">
        <v>21.499610000000001</v>
      </c>
      <c r="P327" s="98"/>
      <c r="Q327" s="98">
        <v>21.880420000000001</v>
      </c>
      <c r="R327" s="98">
        <v>16.55517</v>
      </c>
      <c r="S327" s="98"/>
      <c r="T327" s="98"/>
      <c r="U327" s="98">
        <v>6.7889980000000003</v>
      </c>
      <c r="V327" s="98">
        <v>3.1961520000000001</v>
      </c>
      <c r="W327" s="98">
        <v>4.9771190000000001</v>
      </c>
      <c r="X327" s="98">
        <v>10.186389999999999</v>
      </c>
      <c r="Y327" s="98">
        <v>3.1247560000000001</v>
      </c>
      <c r="Z327" s="100"/>
      <c r="AA327" s="16">
        <v>9</v>
      </c>
      <c r="AB327" s="2" t="s">
        <v>402</v>
      </c>
    </row>
    <row r="328" spans="1:28">
      <c r="A328" s="16" t="s">
        <v>399</v>
      </c>
      <c r="B328" s="50" t="s">
        <v>400</v>
      </c>
      <c r="C328" s="50" t="s">
        <v>408</v>
      </c>
      <c r="D328" s="50" t="s">
        <v>62</v>
      </c>
      <c r="E328" s="15" t="s">
        <v>51</v>
      </c>
      <c r="F328" s="16" t="s">
        <v>73</v>
      </c>
      <c r="G328" s="79">
        <v>5.4499499999999999E-2</v>
      </c>
      <c r="H328" s="17">
        <v>9.4572299999999998E-2</v>
      </c>
      <c r="I328" s="16"/>
      <c r="J328" s="98">
        <v>31.99427</v>
      </c>
      <c r="K328" s="98">
        <v>16.780010000000001</v>
      </c>
      <c r="L328" s="98">
        <v>51.225720000000003</v>
      </c>
      <c r="M328" s="98"/>
      <c r="N328" s="98">
        <v>17.91985</v>
      </c>
      <c r="O328" s="98">
        <v>14.07443</v>
      </c>
      <c r="P328" s="98"/>
      <c r="Q328" s="98">
        <v>9.9563260000000007</v>
      </c>
      <c r="R328" s="98">
        <v>6.8236800000000004</v>
      </c>
      <c r="S328" s="98"/>
      <c r="T328" s="98"/>
      <c r="U328" s="98">
        <v>11.10642</v>
      </c>
      <c r="V328" s="98">
        <v>9.2868689999999994</v>
      </c>
      <c r="W328" s="98">
        <v>10.990019999999999</v>
      </c>
      <c r="X328" s="98">
        <v>14.57995</v>
      </c>
      <c r="Y328" s="98">
        <v>5.2624630000000003</v>
      </c>
      <c r="Z328" s="100"/>
      <c r="AA328" s="16">
        <v>9</v>
      </c>
      <c r="AB328" s="2" t="s">
        <v>402</v>
      </c>
    </row>
    <row r="329" spans="1:28">
      <c r="A329" s="16" t="s">
        <v>399</v>
      </c>
      <c r="B329" s="50" t="s">
        <v>400</v>
      </c>
      <c r="C329" s="50" t="s">
        <v>409</v>
      </c>
      <c r="D329" s="50" t="s">
        <v>62</v>
      </c>
      <c r="E329" s="15" t="s">
        <v>51</v>
      </c>
      <c r="F329" s="16" t="s">
        <v>73</v>
      </c>
      <c r="G329" s="79">
        <v>0.17750469999999999</v>
      </c>
      <c r="H329" s="17">
        <v>3.0516399999999999E-2</v>
      </c>
      <c r="I329" s="16"/>
      <c r="J329" s="98">
        <v>30.633320000000001</v>
      </c>
      <c r="K329" s="98">
        <v>29.023720000000001</v>
      </c>
      <c r="L329" s="98">
        <v>40.342959999999998</v>
      </c>
      <c r="M329" s="98"/>
      <c r="N329" s="98">
        <v>16.322410000000001</v>
      </c>
      <c r="O329" s="98">
        <v>14.310919999999999</v>
      </c>
      <c r="P329" s="98"/>
      <c r="Q329" s="98">
        <v>17.762460000000001</v>
      </c>
      <c r="R329" s="98">
        <v>11.26126</v>
      </c>
      <c r="S329" s="98"/>
      <c r="T329" s="98"/>
      <c r="U329" s="98">
        <v>10.485609999999999</v>
      </c>
      <c r="V329" s="98">
        <v>3.4355959999999999</v>
      </c>
      <c r="W329" s="98">
        <v>8.9993320000000008</v>
      </c>
      <c r="X329" s="98">
        <v>11.81583</v>
      </c>
      <c r="Y329" s="98">
        <v>5.6065870000000002</v>
      </c>
      <c r="Z329" s="100"/>
      <c r="AA329" s="16">
        <v>9</v>
      </c>
      <c r="AB329" s="2" t="s">
        <v>402</v>
      </c>
    </row>
    <row r="330" spans="1:28">
      <c r="A330" s="16" t="s">
        <v>399</v>
      </c>
      <c r="B330" s="50" t="s">
        <v>400</v>
      </c>
      <c r="C330" s="50" t="s">
        <v>410</v>
      </c>
      <c r="D330" s="50" t="s">
        <v>62</v>
      </c>
      <c r="E330" s="15" t="s">
        <v>51</v>
      </c>
      <c r="F330" s="16" t="s">
        <v>73</v>
      </c>
      <c r="G330" s="79">
        <v>1.0737200000000001E-2</v>
      </c>
      <c r="H330" s="17">
        <v>0.1243336</v>
      </c>
      <c r="I330" s="16"/>
      <c r="J330" s="98">
        <v>16.69633</v>
      </c>
      <c r="K330" s="98">
        <v>33.82734</v>
      </c>
      <c r="L330" s="98">
        <v>49.476329999999997</v>
      </c>
      <c r="M330" s="98"/>
      <c r="N330" s="98">
        <v>7.4892070000000004</v>
      </c>
      <c r="O330" s="98">
        <v>9.2071210000000008</v>
      </c>
      <c r="P330" s="98"/>
      <c r="Q330" s="98">
        <v>25.493069999999999</v>
      </c>
      <c r="R330" s="98">
        <v>8.3342700000000001</v>
      </c>
      <c r="S330" s="98"/>
      <c r="T330" s="98"/>
      <c r="U330" s="98">
        <v>15.37543</v>
      </c>
      <c r="V330" s="98">
        <v>7.1395650000000002</v>
      </c>
      <c r="W330" s="98">
        <v>0.66386029999999996</v>
      </c>
      <c r="X330" s="98">
        <v>15.12214</v>
      </c>
      <c r="Y330" s="98">
        <v>11.175330000000001</v>
      </c>
      <c r="Z330" s="100"/>
      <c r="AA330" s="16">
        <v>9</v>
      </c>
      <c r="AB330" s="2" t="s">
        <v>402</v>
      </c>
    </row>
    <row r="331" spans="1:28">
      <c r="A331" s="16" t="s">
        <v>399</v>
      </c>
      <c r="B331" s="50" t="s">
        <v>400</v>
      </c>
      <c r="C331" s="50" t="s">
        <v>411</v>
      </c>
      <c r="D331" s="50" t="s">
        <v>62</v>
      </c>
      <c r="E331" s="15" t="s">
        <v>51</v>
      </c>
      <c r="F331" s="16" t="s">
        <v>73</v>
      </c>
      <c r="G331" s="79">
        <v>2.7075999999999999E-2</v>
      </c>
      <c r="H331" s="17">
        <v>0.13902249999999999</v>
      </c>
      <c r="I331" s="16"/>
      <c r="J331" s="98">
        <v>26.152660000000001</v>
      </c>
      <c r="K331" s="98">
        <v>23.593689999999999</v>
      </c>
      <c r="L331" s="98">
        <v>50.25365</v>
      </c>
      <c r="M331" s="98"/>
      <c r="N331" s="98">
        <v>10.63822</v>
      </c>
      <c r="O331" s="98">
        <v>15.514430000000001</v>
      </c>
      <c r="P331" s="98"/>
      <c r="Q331" s="98">
        <v>10.660399999999999</v>
      </c>
      <c r="R331" s="98">
        <v>12.93328</v>
      </c>
      <c r="S331" s="98"/>
      <c r="T331" s="98"/>
      <c r="U331" s="98">
        <v>9.7259239999999991</v>
      </c>
      <c r="V331" s="98">
        <v>6.0100410000000002</v>
      </c>
      <c r="W331" s="98">
        <v>11.66404</v>
      </c>
      <c r="X331" s="98">
        <v>14.352869999999999</v>
      </c>
      <c r="Y331" s="98">
        <v>8.5007780000000004</v>
      </c>
      <c r="Z331" s="100"/>
      <c r="AA331" s="16">
        <v>9</v>
      </c>
      <c r="AB331" s="2" t="s">
        <v>402</v>
      </c>
    </row>
    <row r="332" spans="1:28">
      <c r="A332" s="16" t="s">
        <v>399</v>
      </c>
      <c r="B332" s="50" t="s">
        <v>400</v>
      </c>
      <c r="C332" s="50" t="s">
        <v>412</v>
      </c>
      <c r="D332" s="50" t="s">
        <v>62</v>
      </c>
      <c r="E332" s="15" t="s">
        <v>51</v>
      </c>
      <c r="F332" s="16" t="s">
        <v>73</v>
      </c>
      <c r="G332" s="79">
        <v>7.3623999999999998E-3</v>
      </c>
      <c r="H332" s="17">
        <v>1.7352800000000002E-2</v>
      </c>
      <c r="I332" s="16"/>
      <c r="J332" s="98">
        <v>8.1644100000000002</v>
      </c>
      <c r="K332" s="98">
        <v>71.453770000000006</v>
      </c>
      <c r="L332" s="98">
        <v>20.381810000000002</v>
      </c>
      <c r="M332" s="98"/>
      <c r="N332" s="98">
        <v>6.9092060000000002</v>
      </c>
      <c r="O332" s="98">
        <v>1.2552030000000001</v>
      </c>
      <c r="P332" s="98"/>
      <c r="Q332" s="98">
        <v>37.268819999999998</v>
      </c>
      <c r="R332" s="98">
        <v>34.184959999999997</v>
      </c>
      <c r="S332" s="98"/>
      <c r="T332" s="98"/>
      <c r="U332" s="98">
        <v>9.7290510000000001</v>
      </c>
      <c r="V332" s="98">
        <v>1.2164779999999999</v>
      </c>
      <c r="W332" s="98">
        <v>3.025884</v>
      </c>
      <c r="X332" s="98">
        <v>4.242362</v>
      </c>
      <c r="Y332" s="98">
        <v>2.1680389999999998</v>
      </c>
      <c r="Z332" s="100"/>
      <c r="AA332" s="16">
        <v>9</v>
      </c>
      <c r="AB332" s="2" t="s">
        <v>402</v>
      </c>
    </row>
    <row r="333" spans="1:28">
      <c r="A333" s="16" t="s">
        <v>399</v>
      </c>
      <c r="B333" s="50" t="s">
        <v>400</v>
      </c>
      <c r="C333" s="50" t="s">
        <v>111</v>
      </c>
      <c r="D333" s="50" t="s">
        <v>62</v>
      </c>
      <c r="E333" s="15" t="s">
        <v>51</v>
      </c>
      <c r="F333" s="16" t="s">
        <v>73</v>
      </c>
      <c r="G333" s="79">
        <v>2.6575600000000001E-2</v>
      </c>
      <c r="H333" s="17">
        <v>0.1068786</v>
      </c>
      <c r="I333" s="16"/>
      <c r="J333" s="98">
        <v>28.398779999999999</v>
      </c>
      <c r="K333" s="98">
        <v>22.037099999999999</v>
      </c>
      <c r="L333" s="98">
        <v>49.564109999999999</v>
      </c>
      <c r="M333" s="98"/>
      <c r="N333" s="98">
        <v>14.706390000000001</v>
      </c>
      <c r="O333" s="98">
        <v>13.69239</v>
      </c>
      <c r="P333" s="98"/>
      <c r="Q333" s="98">
        <v>11.39213</v>
      </c>
      <c r="R333" s="98">
        <v>10.644970000000001</v>
      </c>
      <c r="S333" s="98"/>
      <c r="T333" s="98"/>
      <c r="U333" s="98">
        <v>10.651260000000001</v>
      </c>
      <c r="V333" s="98">
        <v>5.3954849999999999</v>
      </c>
      <c r="W333" s="98">
        <v>12.37829</v>
      </c>
      <c r="X333" s="98">
        <v>14.59445</v>
      </c>
      <c r="Y333" s="98">
        <v>6.5446210000000002</v>
      </c>
      <c r="Z333" s="100"/>
      <c r="AA333" s="16">
        <v>9</v>
      </c>
      <c r="AB333" s="2" t="s">
        <v>402</v>
      </c>
    </row>
    <row r="334" spans="1:28">
      <c r="A334" s="16" t="s">
        <v>399</v>
      </c>
      <c r="B334" s="50" t="s">
        <v>400</v>
      </c>
      <c r="C334" s="50" t="s">
        <v>413</v>
      </c>
      <c r="D334" s="50" t="s">
        <v>62</v>
      </c>
      <c r="E334" s="15" t="s">
        <v>51</v>
      </c>
      <c r="F334" s="16" t="s">
        <v>73</v>
      </c>
      <c r="G334" s="79">
        <v>4.0714800000000002E-2</v>
      </c>
      <c r="H334" s="17">
        <v>0.2012951</v>
      </c>
      <c r="I334" s="16"/>
      <c r="J334" s="98">
        <v>32.362690000000001</v>
      </c>
      <c r="K334" s="98">
        <v>22.196000000000002</v>
      </c>
      <c r="L334" s="98">
        <v>45.441310000000001</v>
      </c>
      <c r="M334" s="98"/>
      <c r="N334" s="98">
        <v>16.04374</v>
      </c>
      <c r="O334" s="98">
        <v>16.318960000000001</v>
      </c>
      <c r="P334" s="98"/>
      <c r="Q334" s="98">
        <v>10.89648</v>
      </c>
      <c r="R334" s="98">
        <v>11.299519999999999</v>
      </c>
      <c r="S334" s="98"/>
      <c r="T334" s="98"/>
      <c r="U334" s="98">
        <v>9.4340010000000003</v>
      </c>
      <c r="V334" s="98">
        <v>4.8410859999999998</v>
      </c>
      <c r="W334" s="98">
        <v>10.69666</v>
      </c>
      <c r="X334" s="98">
        <v>13.83769</v>
      </c>
      <c r="Y334" s="98">
        <v>6.631875</v>
      </c>
      <c r="Z334" s="100"/>
      <c r="AA334" s="16">
        <v>9</v>
      </c>
      <c r="AB334" s="2" t="s">
        <v>402</v>
      </c>
    </row>
    <row r="335" spans="1:28">
      <c r="A335" s="16" t="s">
        <v>399</v>
      </c>
      <c r="B335" s="50" t="s">
        <v>400</v>
      </c>
      <c r="C335" s="50" t="s">
        <v>414</v>
      </c>
      <c r="D335" s="50" t="s">
        <v>62</v>
      </c>
      <c r="E335" s="15" t="s">
        <v>51</v>
      </c>
      <c r="F335" s="16" t="s">
        <v>73</v>
      </c>
      <c r="G335" s="79">
        <v>1.9547399999999999E-2</v>
      </c>
      <c r="H335" s="17">
        <v>0.1085182</v>
      </c>
      <c r="I335" s="16"/>
      <c r="J335" s="98">
        <v>35.696010000000001</v>
      </c>
      <c r="K335" s="98">
        <v>24.127500000000001</v>
      </c>
      <c r="L335" s="98">
        <v>40.176490000000001</v>
      </c>
      <c r="M335" s="98"/>
      <c r="N335" s="98">
        <v>16.982890000000001</v>
      </c>
      <c r="O335" s="98">
        <v>18.71312</v>
      </c>
      <c r="P335" s="98"/>
      <c r="Q335" s="98">
        <v>12.343859999999999</v>
      </c>
      <c r="R335" s="98">
        <v>11.78364</v>
      </c>
      <c r="S335" s="98"/>
      <c r="T335" s="98"/>
      <c r="U335" s="98">
        <v>8.0090210000000006</v>
      </c>
      <c r="V335" s="98">
        <v>6.2973429999999997</v>
      </c>
      <c r="W335" s="98">
        <v>7.8845130000000001</v>
      </c>
      <c r="X335" s="98">
        <v>13.35327</v>
      </c>
      <c r="Y335" s="98">
        <v>4.6323420000000004</v>
      </c>
      <c r="Z335" s="100"/>
      <c r="AA335" s="16">
        <v>9</v>
      </c>
      <c r="AB335" s="2" t="s">
        <v>402</v>
      </c>
    </row>
    <row r="336" spans="1:28">
      <c r="A336" s="16" t="s">
        <v>399</v>
      </c>
      <c r="B336" s="50" t="s">
        <v>400</v>
      </c>
      <c r="C336" s="50" t="s">
        <v>415</v>
      </c>
      <c r="D336" s="50" t="s">
        <v>62</v>
      </c>
      <c r="E336" s="15" t="s">
        <v>51</v>
      </c>
      <c r="F336" s="16" t="s">
        <v>73</v>
      </c>
      <c r="G336" s="79">
        <v>6.0940300000000003E-2</v>
      </c>
      <c r="H336" s="17">
        <v>8.9205999999999994E-2</v>
      </c>
      <c r="I336" s="16"/>
      <c r="J336" s="98">
        <v>30.318940000000001</v>
      </c>
      <c r="K336" s="98">
        <v>19.023479999999999</v>
      </c>
      <c r="L336" s="98">
        <v>50.657580000000003</v>
      </c>
      <c r="M336" s="98"/>
      <c r="N336" s="98">
        <v>14.309139999999999</v>
      </c>
      <c r="O336" s="98">
        <v>16.009799999999998</v>
      </c>
      <c r="P336" s="98"/>
      <c r="Q336" s="98">
        <v>10.60413</v>
      </c>
      <c r="R336" s="98">
        <v>8.4193490000000004</v>
      </c>
      <c r="S336" s="98"/>
      <c r="T336" s="98"/>
      <c r="U336" s="98">
        <v>11.641870000000001</v>
      </c>
      <c r="V336" s="98">
        <v>7.7426890000000004</v>
      </c>
      <c r="W336" s="98">
        <v>10.1158</v>
      </c>
      <c r="X336" s="98">
        <v>13.975569999999999</v>
      </c>
      <c r="Y336" s="98">
        <v>7.1816500000000003</v>
      </c>
      <c r="Z336" s="100"/>
      <c r="AA336" s="16">
        <v>9</v>
      </c>
      <c r="AB336" s="2" t="s">
        <v>402</v>
      </c>
    </row>
    <row r="337" spans="1:28">
      <c r="A337" s="16" t="s">
        <v>399</v>
      </c>
      <c r="B337" s="50" t="s">
        <v>400</v>
      </c>
      <c r="C337" s="50" t="s">
        <v>416</v>
      </c>
      <c r="D337" s="50" t="s">
        <v>62</v>
      </c>
      <c r="E337" s="15" t="s">
        <v>51</v>
      </c>
      <c r="F337" s="16" t="s">
        <v>73</v>
      </c>
      <c r="G337" s="79">
        <v>5.3220999999999997E-2</v>
      </c>
      <c r="H337" s="17">
        <v>7.6269900000000002E-2</v>
      </c>
      <c r="I337" s="16"/>
      <c r="J337" s="98">
        <v>31.604690000000002</v>
      </c>
      <c r="K337" s="98">
        <v>21.985410000000002</v>
      </c>
      <c r="L337" s="98">
        <v>46.4099</v>
      </c>
      <c r="M337" s="98"/>
      <c r="N337" s="98">
        <v>17.24474</v>
      </c>
      <c r="O337" s="98">
        <v>14.35995</v>
      </c>
      <c r="P337" s="98"/>
      <c r="Q337" s="98">
        <v>12.97296</v>
      </c>
      <c r="R337" s="98">
        <v>9.0124440000000003</v>
      </c>
      <c r="S337" s="98"/>
      <c r="T337" s="98"/>
      <c r="U337" s="98">
        <v>10.64873</v>
      </c>
      <c r="V337" s="98">
        <v>4.3495249999999999</v>
      </c>
      <c r="W337" s="98">
        <v>10.21424</v>
      </c>
      <c r="X337" s="98">
        <v>14.56639</v>
      </c>
      <c r="Y337" s="98">
        <v>6.6310140000000004</v>
      </c>
      <c r="Z337" s="100"/>
      <c r="AA337" s="16">
        <v>9</v>
      </c>
      <c r="AB337" s="2" t="s">
        <v>402</v>
      </c>
    </row>
    <row r="338" spans="1:28">
      <c r="A338" s="16" t="s">
        <v>399</v>
      </c>
      <c r="B338" s="50" t="s">
        <v>400</v>
      </c>
      <c r="C338" s="50" t="s">
        <v>417</v>
      </c>
      <c r="D338" s="50" t="s">
        <v>62</v>
      </c>
      <c r="E338" s="15" t="s">
        <v>51</v>
      </c>
      <c r="F338" s="16" t="s">
        <v>73</v>
      </c>
      <c r="G338" s="79">
        <v>2.2938199999999999E-2</v>
      </c>
      <c r="H338" s="17">
        <v>6.7554900000000001E-2</v>
      </c>
      <c r="I338" s="16"/>
      <c r="J338" s="98">
        <v>25.60088</v>
      </c>
      <c r="K338" s="98">
        <v>26.811679999999999</v>
      </c>
      <c r="L338" s="98">
        <v>47.587440000000001</v>
      </c>
      <c r="M338" s="98"/>
      <c r="N338" s="98">
        <v>9.7918280000000006</v>
      </c>
      <c r="O338" s="98">
        <v>15.809060000000001</v>
      </c>
      <c r="P338" s="98"/>
      <c r="Q338" s="98">
        <v>15.51085</v>
      </c>
      <c r="R338" s="98">
        <v>11.300829999999999</v>
      </c>
      <c r="S338" s="98"/>
      <c r="T338" s="98"/>
      <c r="U338" s="98">
        <v>13.47265</v>
      </c>
      <c r="V338" s="98">
        <v>5.5573959999999998</v>
      </c>
      <c r="W338" s="98">
        <v>8.7652979999999996</v>
      </c>
      <c r="X338" s="98">
        <v>14.404540000000001</v>
      </c>
      <c r="Y338" s="98">
        <v>5.3875549999999999</v>
      </c>
      <c r="Z338" s="100"/>
      <c r="AA338" s="16">
        <v>9</v>
      </c>
      <c r="AB338" s="2" t="s">
        <v>402</v>
      </c>
    </row>
    <row r="339" spans="1:28">
      <c r="A339" s="16" t="s">
        <v>399</v>
      </c>
      <c r="B339" s="50" t="s">
        <v>400</v>
      </c>
      <c r="C339" s="50" t="s">
        <v>418</v>
      </c>
      <c r="D339" s="50" t="s">
        <v>62</v>
      </c>
      <c r="E339" s="15" t="s">
        <v>51</v>
      </c>
      <c r="F339" s="16" t="s">
        <v>73</v>
      </c>
      <c r="G339" s="79">
        <v>7.4567599999999998E-2</v>
      </c>
      <c r="H339" s="17">
        <v>7.3189000000000004E-2</v>
      </c>
      <c r="I339" s="16"/>
      <c r="J339" s="98">
        <v>32.667450000000002</v>
      </c>
      <c r="K339" s="98">
        <v>22.489519999999999</v>
      </c>
      <c r="L339" s="98">
        <v>44.843029999999999</v>
      </c>
      <c r="M339" s="98"/>
      <c r="N339" s="98">
        <v>15.835129999999999</v>
      </c>
      <c r="O339" s="98">
        <v>16.832319999999999</v>
      </c>
      <c r="P339" s="98"/>
      <c r="Q339" s="98">
        <v>13.19519</v>
      </c>
      <c r="R339" s="98">
        <v>9.2943280000000001</v>
      </c>
      <c r="S339" s="98"/>
      <c r="T339" s="98"/>
      <c r="U339" s="98">
        <v>10.3207</v>
      </c>
      <c r="V339" s="98">
        <v>3.996054</v>
      </c>
      <c r="W339" s="98">
        <v>10.05444</v>
      </c>
      <c r="X339" s="98">
        <v>13.79738</v>
      </c>
      <c r="Y339" s="98">
        <v>6.6744529999999997</v>
      </c>
      <c r="Z339" s="100"/>
      <c r="AA339" s="16">
        <v>9</v>
      </c>
      <c r="AB339" s="2" t="s">
        <v>402</v>
      </c>
    </row>
    <row r="340" spans="1:28">
      <c r="A340" s="16" t="s">
        <v>419</v>
      </c>
      <c r="B340" s="50" t="s">
        <v>420</v>
      </c>
      <c r="C340" s="50" t="s">
        <v>421</v>
      </c>
      <c r="D340" s="50" t="s">
        <v>37</v>
      </c>
      <c r="E340" s="15" t="s">
        <v>51</v>
      </c>
      <c r="F340" s="16" t="s">
        <v>422</v>
      </c>
      <c r="G340" s="79">
        <v>7.1337700000000004E-2</v>
      </c>
      <c r="H340" s="17">
        <v>0.20871890000000001</v>
      </c>
      <c r="I340" s="16"/>
      <c r="J340" s="98">
        <v>24.555250000000001</v>
      </c>
      <c r="K340" s="98">
        <v>35.124200000000002</v>
      </c>
      <c r="L340" s="98">
        <v>40.320549999999997</v>
      </c>
      <c r="M340" s="98"/>
      <c r="N340" s="98">
        <v>14.8971</v>
      </c>
      <c r="O340" s="98">
        <v>9.6581569999999992</v>
      </c>
      <c r="P340" s="98"/>
      <c r="Q340" s="98">
        <v>12.37612</v>
      </c>
      <c r="R340" s="98">
        <v>22.748090000000001</v>
      </c>
      <c r="S340" s="98"/>
      <c r="T340" s="98">
        <v>2.2458140000000002</v>
      </c>
      <c r="U340" s="98">
        <v>10.87814</v>
      </c>
      <c r="V340" s="98">
        <v>1.645116</v>
      </c>
      <c r="W340" s="98">
        <v>5.1993840000000002</v>
      </c>
      <c r="X340" s="98">
        <v>11.074809999999999</v>
      </c>
      <c r="Y340" s="98">
        <v>9.2772880000000004</v>
      </c>
      <c r="Z340" s="100"/>
      <c r="AA340" s="16">
        <v>10</v>
      </c>
      <c r="AB340" s="2" t="s">
        <v>52</v>
      </c>
    </row>
    <row r="341" spans="1:28">
      <c r="A341" s="16" t="s">
        <v>419</v>
      </c>
      <c r="B341" s="50" t="s">
        <v>420</v>
      </c>
      <c r="C341" s="50" t="s">
        <v>423</v>
      </c>
      <c r="D341" s="50" t="s">
        <v>37</v>
      </c>
      <c r="E341" s="15" t="s">
        <v>51</v>
      </c>
      <c r="F341" s="16" t="s">
        <v>422</v>
      </c>
      <c r="G341" s="79">
        <v>1.1037E-3</v>
      </c>
      <c r="H341" s="17">
        <v>0.27390639999999999</v>
      </c>
      <c r="I341" s="16"/>
      <c r="J341" s="98">
        <v>32.297899999999998</v>
      </c>
      <c r="K341" s="98">
        <v>30.073329999999999</v>
      </c>
      <c r="L341" s="98">
        <v>37.628770000000003</v>
      </c>
      <c r="M341" s="98"/>
      <c r="N341" s="98">
        <v>14.556290000000001</v>
      </c>
      <c r="O341" s="98">
        <v>17.741610000000001</v>
      </c>
      <c r="P341" s="98"/>
      <c r="Q341" s="98">
        <v>13.299300000000001</v>
      </c>
      <c r="R341" s="98">
        <v>16.77403</v>
      </c>
      <c r="S341" s="98"/>
      <c r="T341" s="98">
        <v>4.0791430000000002</v>
      </c>
      <c r="U341" s="98">
        <v>8.0482200000000006</v>
      </c>
      <c r="V341" s="98">
        <v>2.8415759999999999</v>
      </c>
      <c r="W341" s="98">
        <v>3.7496450000000001</v>
      </c>
      <c r="X341" s="98">
        <v>9.9704239999999995</v>
      </c>
      <c r="Y341" s="98">
        <v>8.9397559999999991</v>
      </c>
      <c r="Z341" s="100"/>
      <c r="AA341" s="16">
        <v>10</v>
      </c>
      <c r="AB341" s="2" t="s">
        <v>52</v>
      </c>
    </row>
    <row r="342" spans="1:28">
      <c r="A342" s="16" t="s">
        <v>419</v>
      </c>
      <c r="B342" s="50" t="s">
        <v>420</v>
      </c>
      <c r="C342" s="50" t="s">
        <v>424</v>
      </c>
      <c r="D342" s="50" t="s">
        <v>37</v>
      </c>
      <c r="E342" s="15" t="s">
        <v>51</v>
      </c>
      <c r="F342" s="16" t="s">
        <v>422</v>
      </c>
      <c r="G342" s="79">
        <v>2.6799300000000002E-2</v>
      </c>
      <c r="H342" s="17">
        <v>0.31646730000000001</v>
      </c>
      <c r="I342" s="16"/>
      <c r="J342" s="98">
        <v>18.745039999999999</v>
      </c>
      <c r="K342" s="98">
        <v>32.083399999999997</v>
      </c>
      <c r="L342" s="98">
        <v>49.171570000000003</v>
      </c>
      <c r="M342" s="98"/>
      <c r="N342" s="98">
        <v>10.68196</v>
      </c>
      <c r="O342" s="98">
        <v>8.0630749999999995</v>
      </c>
      <c r="P342" s="98"/>
      <c r="Q342" s="98">
        <v>10.624090000000001</v>
      </c>
      <c r="R342" s="98">
        <v>21.459299999999999</v>
      </c>
      <c r="S342" s="98"/>
      <c r="T342" s="98">
        <v>8.841583</v>
      </c>
      <c r="U342" s="98">
        <v>8.7438699999999994</v>
      </c>
      <c r="V342" s="98">
        <v>3.7983009999999999</v>
      </c>
      <c r="W342" s="98">
        <v>10.01379</v>
      </c>
      <c r="X342" s="98">
        <v>10.22636</v>
      </c>
      <c r="Y342" s="98">
        <v>7.5476619999999999</v>
      </c>
      <c r="Z342" s="100"/>
      <c r="AA342" s="16">
        <v>10</v>
      </c>
      <c r="AB342" s="2" t="s">
        <v>52</v>
      </c>
    </row>
    <row r="343" spans="1:28">
      <c r="A343" s="16" t="s">
        <v>419</v>
      </c>
      <c r="B343" s="50" t="s">
        <v>420</v>
      </c>
      <c r="C343" s="50" t="s">
        <v>425</v>
      </c>
      <c r="D343" s="50" t="s">
        <v>37</v>
      </c>
      <c r="E343" s="15" t="s">
        <v>51</v>
      </c>
      <c r="F343" s="16" t="s">
        <v>422</v>
      </c>
      <c r="G343" s="79">
        <v>8.0021999999999996E-2</v>
      </c>
      <c r="H343" s="17">
        <v>0.47867359999999998</v>
      </c>
      <c r="I343" s="16"/>
      <c r="J343" s="98">
        <v>27.060749999999999</v>
      </c>
      <c r="K343" s="98">
        <v>33.065379999999998</v>
      </c>
      <c r="L343" s="98">
        <v>39.873869999999997</v>
      </c>
      <c r="M343" s="98"/>
      <c r="N343" s="98">
        <v>12.13697</v>
      </c>
      <c r="O343" s="98">
        <v>14.923780000000001</v>
      </c>
      <c r="P343" s="98"/>
      <c r="Q343" s="98">
        <v>12.09352</v>
      </c>
      <c r="R343" s="98">
        <v>20.97185</v>
      </c>
      <c r="S343" s="98"/>
      <c r="T343" s="98">
        <v>7.4370089999999998</v>
      </c>
      <c r="U343" s="98">
        <v>8.4525469999999991</v>
      </c>
      <c r="V343" s="98">
        <v>0.51560309999999998</v>
      </c>
      <c r="W343" s="98">
        <v>7.9601660000000001</v>
      </c>
      <c r="X343" s="98">
        <v>8.9694260000000003</v>
      </c>
      <c r="Y343" s="98">
        <v>6.5391240000000002</v>
      </c>
      <c r="Z343" s="100"/>
      <c r="AA343" s="16">
        <v>10</v>
      </c>
      <c r="AB343" s="2" t="s">
        <v>52</v>
      </c>
    </row>
    <row r="344" spans="1:28">
      <c r="A344" s="16" t="s">
        <v>419</v>
      </c>
      <c r="B344" s="50" t="s">
        <v>420</v>
      </c>
      <c r="C344" s="50" t="s">
        <v>426</v>
      </c>
      <c r="D344" s="50" t="s">
        <v>37</v>
      </c>
      <c r="E344" s="15" t="s">
        <v>51</v>
      </c>
      <c r="F344" s="16" t="s">
        <v>422</v>
      </c>
      <c r="G344" s="79">
        <v>2.2537600000000001E-2</v>
      </c>
      <c r="H344" s="17">
        <v>0.36663820000000003</v>
      </c>
      <c r="I344" s="16"/>
      <c r="J344" s="98">
        <v>18.535150000000002</v>
      </c>
      <c r="K344" s="98">
        <v>37.498620000000003</v>
      </c>
      <c r="L344" s="98">
        <v>43.966230000000003</v>
      </c>
      <c r="M344" s="98"/>
      <c r="N344" s="98">
        <v>9.4582409999999992</v>
      </c>
      <c r="O344" s="98">
        <v>9.0769129999999993</v>
      </c>
      <c r="P344" s="98"/>
      <c r="Q344" s="98">
        <v>13.967370000000001</v>
      </c>
      <c r="R344" s="98">
        <v>23.53125</v>
      </c>
      <c r="S344" s="98"/>
      <c r="T344" s="98">
        <v>3.579167</v>
      </c>
      <c r="U344" s="98">
        <v>10.161490000000001</v>
      </c>
      <c r="V344" s="98">
        <v>3.3482940000000001</v>
      </c>
      <c r="W344" s="98">
        <v>9.4241170000000007</v>
      </c>
      <c r="X344" s="98">
        <v>10.35276</v>
      </c>
      <c r="Y344" s="98">
        <v>7.1004110000000003</v>
      </c>
      <c r="Z344" s="100"/>
      <c r="AA344" s="16">
        <v>10</v>
      </c>
      <c r="AB344" s="2" t="s">
        <v>52</v>
      </c>
    </row>
    <row r="345" spans="1:28">
      <c r="A345" s="16" t="s">
        <v>419</v>
      </c>
      <c r="B345" s="50" t="s">
        <v>420</v>
      </c>
      <c r="C345" s="50" t="s">
        <v>427</v>
      </c>
      <c r="D345" s="50" t="s">
        <v>37</v>
      </c>
      <c r="E345" s="15" t="s">
        <v>51</v>
      </c>
      <c r="F345" s="16" t="s">
        <v>422</v>
      </c>
      <c r="G345" s="79">
        <v>1.0766899999999999E-2</v>
      </c>
      <c r="H345" s="17">
        <v>5.4154500000000001E-2</v>
      </c>
      <c r="I345" s="16"/>
      <c r="J345" s="98">
        <v>31.58006</v>
      </c>
      <c r="K345" s="98">
        <v>42.426589999999997</v>
      </c>
      <c r="L345" s="98">
        <v>25.993359999999999</v>
      </c>
      <c r="M345" s="98"/>
      <c r="N345" s="98">
        <v>11.77739</v>
      </c>
      <c r="O345" s="98">
        <v>19.802659999999999</v>
      </c>
      <c r="P345" s="98"/>
      <c r="Q345" s="98">
        <v>18.905740000000002</v>
      </c>
      <c r="R345" s="98">
        <v>23.520849999999999</v>
      </c>
      <c r="S345" s="98"/>
      <c r="T345" s="98">
        <v>0.26810600000000001</v>
      </c>
      <c r="U345" s="98">
        <v>9.5084040000000005</v>
      </c>
      <c r="V345" s="98">
        <v>3.3973979999999999</v>
      </c>
      <c r="W345" s="98">
        <v>1.821936</v>
      </c>
      <c r="X345" s="98">
        <v>5.2382390000000001</v>
      </c>
      <c r="Y345" s="98">
        <v>5.7592730000000003</v>
      </c>
      <c r="Z345" s="100"/>
      <c r="AA345" s="16">
        <v>10</v>
      </c>
      <c r="AB345" s="2" t="s">
        <v>52</v>
      </c>
    </row>
    <row r="346" spans="1:28">
      <c r="A346" s="16" t="s">
        <v>419</v>
      </c>
      <c r="B346" s="50" t="s">
        <v>420</v>
      </c>
      <c r="C346" s="50" t="s">
        <v>428</v>
      </c>
      <c r="D346" s="50" t="s">
        <v>37</v>
      </c>
      <c r="E346" s="15" t="s">
        <v>51</v>
      </c>
      <c r="F346" s="16" t="s">
        <v>422</v>
      </c>
      <c r="G346" s="79">
        <v>1.3119E-3</v>
      </c>
      <c r="H346" s="17">
        <v>8.5332400000000003E-2</v>
      </c>
      <c r="I346" s="16"/>
      <c r="J346" s="98">
        <v>19.006679999999999</v>
      </c>
      <c r="K346" s="98">
        <v>38.223230000000001</v>
      </c>
      <c r="L346" s="98">
        <v>42.770090000000003</v>
      </c>
      <c r="M346" s="98"/>
      <c r="N346" s="98">
        <v>8.3032970000000006</v>
      </c>
      <c r="O346" s="98">
        <v>10.703379999999999</v>
      </c>
      <c r="P346" s="98"/>
      <c r="Q346" s="98">
        <v>8.3089630000000003</v>
      </c>
      <c r="R346" s="98">
        <v>29.914269999999998</v>
      </c>
      <c r="S346" s="98"/>
      <c r="T346" s="98">
        <v>1.376652</v>
      </c>
      <c r="U346" s="98">
        <v>9.691357</v>
      </c>
      <c r="V346" s="98">
        <v>6.2138210000000003</v>
      </c>
      <c r="W346" s="98">
        <v>7.5832319999999998</v>
      </c>
      <c r="X346" s="98">
        <v>10.44116</v>
      </c>
      <c r="Y346" s="98">
        <v>7.46387</v>
      </c>
      <c r="Z346" s="100"/>
      <c r="AA346" s="16">
        <v>10</v>
      </c>
      <c r="AB346" s="2" t="s">
        <v>52</v>
      </c>
    </row>
    <row r="347" spans="1:28">
      <c r="A347" s="16" t="s">
        <v>419</v>
      </c>
      <c r="B347" s="50" t="s">
        <v>420</v>
      </c>
      <c r="C347" s="50" t="s">
        <v>429</v>
      </c>
      <c r="D347" s="50" t="s">
        <v>37</v>
      </c>
      <c r="E347" s="15" t="s">
        <v>51</v>
      </c>
      <c r="F347" s="16" t="s">
        <v>422</v>
      </c>
      <c r="G347" s="79">
        <v>4.8827099999999998E-2</v>
      </c>
      <c r="H347" s="17">
        <v>0.20081450000000001</v>
      </c>
      <c r="I347" s="16"/>
      <c r="J347" s="98">
        <v>19.235099999999999</v>
      </c>
      <c r="K347" s="98">
        <v>40.984659999999998</v>
      </c>
      <c r="L347" s="98">
        <v>39.780239999999999</v>
      </c>
      <c r="M347" s="98"/>
      <c r="N347" s="98">
        <v>9.7707999999999995</v>
      </c>
      <c r="O347" s="98">
        <v>9.4642999999999997</v>
      </c>
      <c r="P347" s="98"/>
      <c r="Q347" s="98">
        <v>14.1357</v>
      </c>
      <c r="R347" s="98">
        <v>26.848949999999999</v>
      </c>
      <c r="S347" s="98"/>
      <c r="T347" s="98">
        <v>2.4551789999999998</v>
      </c>
      <c r="U347" s="98">
        <v>9.8536149999999996</v>
      </c>
      <c r="V347" s="98">
        <v>2.7925119999999999</v>
      </c>
      <c r="W347" s="98">
        <v>6.668812</v>
      </c>
      <c r="X347" s="98">
        <v>9.9921389999999999</v>
      </c>
      <c r="Y347" s="98">
        <v>8.0179840000000002</v>
      </c>
      <c r="Z347" s="100"/>
      <c r="AA347" s="16">
        <v>10</v>
      </c>
      <c r="AB347" s="2" t="s">
        <v>52</v>
      </c>
    </row>
    <row r="348" spans="1:28">
      <c r="A348" s="16" t="s">
        <v>419</v>
      </c>
      <c r="B348" s="50" t="s">
        <v>420</v>
      </c>
      <c r="C348" s="50" t="s">
        <v>430</v>
      </c>
      <c r="D348" s="50" t="s">
        <v>37</v>
      </c>
      <c r="E348" s="15" t="s">
        <v>51</v>
      </c>
      <c r="F348" s="16" t="s">
        <v>422</v>
      </c>
      <c r="G348" s="79">
        <v>1.95064E-2</v>
      </c>
      <c r="H348" s="17">
        <v>0.1862539</v>
      </c>
      <c r="I348" s="16"/>
      <c r="J348" s="98">
        <v>21.145119999999999</v>
      </c>
      <c r="K348" s="98">
        <v>38.977539999999998</v>
      </c>
      <c r="L348" s="98">
        <v>39.877330000000001</v>
      </c>
      <c r="M348" s="98"/>
      <c r="N348" s="98">
        <v>7.260688</v>
      </c>
      <c r="O348" s="98">
        <v>13.88444</v>
      </c>
      <c r="P348" s="98"/>
      <c r="Q348" s="98">
        <v>13.184380000000001</v>
      </c>
      <c r="R348" s="98">
        <v>25.79316</v>
      </c>
      <c r="S348" s="98"/>
      <c r="T348" s="98">
        <v>2.2194240000000001</v>
      </c>
      <c r="U348" s="98">
        <v>9.7906460000000006</v>
      </c>
      <c r="V348" s="98">
        <v>2.3263379999999998</v>
      </c>
      <c r="W348" s="98">
        <v>7.0161280000000001</v>
      </c>
      <c r="X348" s="98">
        <v>11.16545</v>
      </c>
      <c r="Y348" s="98">
        <v>7.3593529999999996</v>
      </c>
      <c r="Z348" s="100"/>
      <c r="AA348" s="16">
        <v>10</v>
      </c>
      <c r="AB348" s="2" t="s">
        <v>52</v>
      </c>
    </row>
    <row r="349" spans="1:28">
      <c r="A349" s="16" t="s">
        <v>419</v>
      </c>
      <c r="B349" s="50" t="s">
        <v>420</v>
      </c>
      <c r="C349" s="50" t="s">
        <v>431</v>
      </c>
      <c r="D349" s="50" t="s">
        <v>37</v>
      </c>
      <c r="E349" s="15" t="s">
        <v>51</v>
      </c>
      <c r="F349" s="16" t="s">
        <v>422</v>
      </c>
      <c r="G349" s="79">
        <v>5.7475E-3</v>
      </c>
      <c r="H349" s="17">
        <v>0.1245424</v>
      </c>
      <c r="I349" s="16"/>
      <c r="J349" s="98">
        <v>10.87434</v>
      </c>
      <c r="K349" s="98">
        <v>45.132989999999999</v>
      </c>
      <c r="L349" s="98">
        <v>43.992669999999997</v>
      </c>
      <c r="M349" s="98"/>
      <c r="N349" s="98">
        <v>4.8319359999999998</v>
      </c>
      <c r="O349" s="98">
        <v>6.0424030000000002</v>
      </c>
      <c r="P349" s="98"/>
      <c r="Q349" s="98">
        <v>12.20819</v>
      </c>
      <c r="R349" s="98">
        <v>32.924799999999998</v>
      </c>
      <c r="S349" s="98"/>
      <c r="T349" s="98">
        <v>0.63007029999999997</v>
      </c>
      <c r="U349" s="98">
        <v>11.99316</v>
      </c>
      <c r="V349" s="98">
        <v>3.3354620000000001</v>
      </c>
      <c r="W349" s="98">
        <v>6.6625009999999998</v>
      </c>
      <c r="X349" s="98">
        <v>12.64072</v>
      </c>
      <c r="Y349" s="98">
        <v>8.7307539999999992</v>
      </c>
      <c r="Z349" s="100"/>
      <c r="AA349" s="16">
        <v>10</v>
      </c>
      <c r="AB349" s="2" t="s">
        <v>52</v>
      </c>
    </row>
    <row r="350" spans="1:28">
      <c r="A350" s="16" t="s">
        <v>419</v>
      </c>
      <c r="B350" s="50" t="s">
        <v>420</v>
      </c>
      <c r="C350" s="50" t="s">
        <v>432</v>
      </c>
      <c r="D350" s="50" t="s">
        <v>37</v>
      </c>
      <c r="E350" s="15" t="s">
        <v>51</v>
      </c>
      <c r="F350" s="16" t="s">
        <v>422</v>
      </c>
      <c r="G350" s="79">
        <v>9.4093000000000006E-3</v>
      </c>
      <c r="H350" s="17">
        <v>0.19369220000000001</v>
      </c>
      <c r="I350" s="16"/>
      <c r="J350" s="98">
        <v>21.47052</v>
      </c>
      <c r="K350" s="98">
        <v>35.713090000000001</v>
      </c>
      <c r="L350" s="98">
        <v>42.816389999999998</v>
      </c>
      <c r="M350" s="98"/>
      <c r="N350" s="98">
        <v>7.0624609999999999</v>
      </c>
      <c r="O350" s="98">
        <v>14.408060000000001</v>
      </c>
      <c r="P350" s="98"/>
      <c r="Q350" s="98">
        <v>13.488630000000001</v>
      </c>
      <c r="R350" s="98">
        <v>22.224460000000001</v>
      </c>
      <c r="S350" s="98"/>
      <c r="T350" s="98">
        <v>1.4198</v>
      </c>
      <c r="U350" s="98">
        <v>11.01989</v>
      </c>
      <c r="V350" s="98">
        <v>4.6192359999999999</v>
      </c>
      <c r="W350" s="98">
        <v>7.816281</v>
      </c>
      <c r="X350" s="98">
        <v>10.5587</v>
      </c>
      <c r="Y350" s="98">
        <v>7.3824909999999999</v>
      </c>
      <c r="Z350" s="100"/>
      <c r="AA350" s="16">
        <v>10</v>
      </c>
      <c r="AB350" s="2" t="s">
        <v>52</v>
      </c>
    </row>
    <row r="351" spans="1:28">
      <c r="A351" s="16" t="s">
        <v>419</v>
      </c>
      <c r="B351" s="50" t="s">
        <v>420</v>
      </c>
      <c r="C351" s="50" t="s">
        <v>433</v>
      </c>
      <c r="D351" s="50" t="s">
        <v>37</v>
      </c>
      <c r="E351" s="15" t="s">
        <v>51</v>
      </c>
      <c r="F351" s="16" t="s">
        <v>422</v>
      </c>
      <c r="G351" s="79">
        <v>2.7105000000000001E-2</v>
      </c>
      <c r="H351" s="17">
        <v>0.44089080000000003</v>
      </c>
      <c r="I351" s="16"/>
      <c r="J351" s="98">
        <v>22.68225</v>
      </c>
      <c r="K351" s="98">
        <v>32.210250000000002</v>
      </c>
      <c r="L351" s="98">
        <v>45.107489999999999</v>
      </c>
      <c r="M351" s="98"/>
      <c r="N351" s="98">
        <v>9.7197639999999996</v>
      </c>
      <c r="O351" s="98">
        <v>12.962490000000001</v>
      </c>
      <c r="P351" s="98"/>
      <c r="Q351" s="98">
        <v>11.27411</v>
      </c>
      <c r="R351" s="98">
        <v>20.936150000000001</v>
      </c>
      <c r="S351" s="98"/>
      <c r="T351" s="98">
        <v>6.9156599999999999</v>
      </c>
      <c r="U351" s="98">
        <v>8.9937400000000007</v>
      </c>
      <c r="V351" s="98">
        <v>5.2394259999999999</v>
      </c>
      <c r="W351" s="98">
        <v>7.8623890000000003</v>
      </c>
      <c r="X351" s="98">
        <v>9.3313509999999997</v>
      </c>
      <c r="Y351" s="98">
        <v>6.7649249999999999</v>
      </c>
      <c r="Z351" s="100"/>
      <c r="AA351" s="16">
        <v>10</v>
      </c>
      <c r="AB351" s="2" t="s">
        <v>52</v>
      </c>
    </row>
    <row r="352" spans="1:28">
      <c r="A352" s="16" t="s">
        <v>419</v>
      </c>
      <c r="B352" s="50" t="s">
        <v>420</v>
      </c>
      <c r="C352" s="50" t="s">
        <v>434</v>
      </c>
      <c r="D352" s="50" t="s">
        <v>37</v>
      </c>
      <c r="E352" s="15" t="s">
        <v>51</v>
      </c>
      <c r="F352" s="16" t="s">
        <v>422</v>
      </c>
      <c r="G352" s="79">
        <v>5.52635E-2</v>
      </c>
      <c r="H352" s="17">
        <v>0.2059348</v>
      </c>
      <c r="I352" s="16"/>
      <c r="J352" s="98">
        <v>21.802679999999999</v>
      </c>
      <c r="K352" s="98">
        <v>38.216470000000001</v>
      </c>
      <c r="L352" s="98">
        <v>39.980849999999997</v>
      </c>
      <c r="M352" s="98"/>
      <c r="N352" s="98">
        <v>9.6623280000000005</v>
      </c>
      <c r="O352" s="98">
        <v>12.14035</v>
      </c>
      <c r="P352" s="98"/>
      <c r="Q352" s="98">
        <v>13.273009999999999</v>
      </c>
      <c r="R352" s="98">
        <v>24.943460000000002</v>
      </c>
      <c r="S352" s="98"/>
      <c r="T352" s="98">
        <v>2.1218469999999998</v>
      </c>
      <c r="U352" s="98">
        <v>10.6982</v>
      </c>
      <c r="V352" s="98">
        <v>3.0753080000000002</v>
      </c>
      <c r="W352" s="98">
        <v>4.9309469999999997</v>
      </c>
      <c r="X352" s="98">
        <v>10.802569999999999</v>
      </c>
      <c r="Y352" s="98">
        <v>8.351972</v>
      </c>
      <c r="Z352" s="100"/>
      <c r="AA352" s="16">
        <v>10</v>
      </c>
      <c r="AB352" s="2" t="s">
        <v>52</v>
      </c>
    </row>
    <row r="353" spans="1:28">
      <c r="A353" s="16" t="s">
        <v>419</v>
      </c>
      <c r="B353" s="50" t="s">
        <v>420</v>
      </c>
      <c r="C353" s="50" t="s">
        <v>435</v>
      </c>
      <c r="D353" s="50" t="s">
        <v>37</v>
      </c>
      <c r="E353" s="15" t="s">
        <v>51</v>
      </c>
      <c r="F353" s="16" t="s">
        <v>422</v>
      </c>
      <c r="G353" s="79">
        <v>2.57509E-2</v>
      </c>
      <c r="H353" s="17">
        <v>5.09849E-2</v>
      </c>
      <c r="I353" s="16"/>
      <c r="J353" s="98">
        <v>11.970459999999999</v>
      </c>
      <c r="K353" s="98">
        <v>43.84572</v>
      </c>
      <c r="L353" s="98">
        <v>44.183819999999997</v>
      </c>
      <c r="M353" s="98"/>
      <c r="N353" s="98">
        <v>4.2475230000000002</v>
      </c>
      <c r="O353" s="98">
        <v>7.7229369999999999</v>
      </c>
      <c r="P353" s="98"/>
      <c r="Q353" s="98">
        <v>11.484500000000001</v>
      </c>
      <c r="R353" s="98">
        <v>32.361229999999999</v>
      </c>
      <c r="S353" s="98"/>
      <c r="T353" s="98">
        <v>4.7252470000000004</v>
      </c>
      <c r="U353" s="98">
        <v>3.854034</v>
      </c>
      <c r="V353" s="98">
        <v>8.2988549999999996</v>
      </c>
      <c r="W353" s="98">
        <v>3.38741</v>
      </c>
      <c r="X353" s="98">
        <v>13.48143</v>
      </c>
      <c r="Y353" s="98">
        <v>10.43683</v>
      </c>
      <c r="Z353" s="100"/>
      <c r="AA353" s="16">
        <v>10</v>
      </c>
      <c r="AB353" s="2" t="s">
        <v>52</v>
      </c>
    </row>
    <row r="354" spans="1:28">
      <c r="A354" s="16" t="s">
        <v>419</v>
      </c>
      <c r="B354" s="50" t="s">
        <v>420</v>
      </c>
      <c r="C354" s="50" t="s">
        <v>436</v>
      </c>
      <c r="D354" s="50" t="s">
        <v>37</v>
      </c>
      <c r="E354" s="15" t="s">
        <v>51</v>
      </c>
      <c r="F354" s="16" t="s">
        <v>422</v>
      </c>
      <c r="G354" s="79">
        <v>6.4538300000000007E-2</v>
      </c>
      <c r="H354" s="17">
        <v>0.37382369999999998</v>
      </c>
      <c r="I354" s="16"/>
      <c r="J354" s="98">
        <v>20.644939999999998</v>
      </c>
      <c r="K354" s="98">
        <v>35.699309999999997</v>
      </c>
      <c r="L354" s="98">
        <v>43.655760000000001</v>
      </c>
      <c r="M354" s="98"/>
      <c r="N354" s="98">
        <v>9.6258750000000006</v>
      </c>
      <c r="O354" s="98">
        <v>11.01906</v>
      </c>
      <c r="P354" s="98"/>
      <c r="Q354" s="98">
        <v>13.5382</v>
      </c>
      <c r="R354" s="98">
        <v>22.161110000000001</v>
      </c>
      <c r="S354" s="98"/>
      <c r="T354" s="98">
        <v>3.7290640000000002</v>
      </c>
      <c r="U354" s="98">
        <v>9.5553589999999993</v>
      </c>
      <c r="V354" s="98">
        <v>4.530875</v>
      </c>
      <c r="W354" s="98">
        <v>8.409891</v>
      </c>
      <c r="X354" s="98">
        <v>9.7751049999999999</v>
      </c>
      <c r="Y354" s="98">
        <v>7.6554599999999997</v>
      </c>
      <c r="Z354" s="100"/>
      <c r="AA354" s="16">
        <v>10</v>
      </c>
      <c r="AB354" s="2" t="s">
        <v>52</v>
      </c>
    </row>
    <row r="355" spans="1:28">
      <c r="A355" s="16" t="s">
        <v>419</v>
      </c>
      <c r="B355" s="50" t="s">
        <v>420</v>
      </c>
      <c r="C355" s="50" t="s">
        <v>437</v>
      </c>
      <c r="D355" s="50" t="s">
        <v>37</v>
      </c>
      <c r="E355" s="15" t="s">
        <v>51</v>
      </c>
      <c r="F355" s="16" t="s">
        <v>422</v>
      </c>
      <c r="G355" s="79">
        <v>9.2550999999999994E-2</v>
      </c>
      <c r="H355" s="17">
        <v>0.18022270000000001</v>
      </c>
      <c r="I355" s="16"/>
      <c r="J355" s="98">
        <v>17.213989999999999</v>
      </c>
      <c r="K355" s="98">
        <v>38.957819999999998</v>
      </c>
      <c r="L355" s="98">
        <v>43.828189999999999</v>
      </c>
      <c r="M355" s="98"/>
      <c r="N355" s="98">
        <v>7.4398609999999996</v>
      </c>
      <c r="O355" s="98">
        <v>9.7741310000000006</v>
      </c>
      <c r="P355" s="98"/>
      <c r="Q355" s="98">
        <v>12.39081</v>
      </c>
      <c r="R355" s="98">
        <v>26.567019999999999</v>
      </c>
      <c r="S355" s="98"/>
      <c r="T355" s="98">
        <v>3.9881690000000001</v>
      </c>
      <c r="U355" s="98">
        <v>10.59219</v>
      </c>
      <c r="V355" s="98">
        <v>2.422361</v>
      </c>
      <c r="W355" s="98">
        <v>8.0254770000000004</v>
      </c>
      <c r="X355" s="98">
        <v>10.370559999999999</v>
      </c>
      <c r="Y355" s="98">
        <v>8.4294229999999999</v>
      </c>
      <c r="Z355" s="100"/>
      <c r="AA355" s="16">
        <v>10</v>
      </c>
      <c r="AB355" s="2" t="s">
        <v>52</v>
      </c>
    </row>
    <row r="356" spans="1:28">
      <c r="A356" s="16" t="s">
        <v>419</v>
      </c>
      <c r="B356" s="50" t="s">
        <v>420</v>
      </c>
      <c r="C356" s="50" t="s">
        <v>438</v>
      </c>
      <c r="D356" s="50" t="s">
        <v>37</v>
      </c>
      <c r="E356" s="15" t="s">
        <v>51</v>
      </c>
      <c r="F356" s="16" t="s">
        <v>422</v>
      </c>
      <c r="G356" s="79">
        <v>2.0428999999999998E-3</v>
      </c>
      <c r="H356" s="17">
        <v>0.19062470000000001</v>
      </c>
      <c r="I356" s="16"/>
      <c r="J356" s="98">
        <v>21.780010000000001</v>
      </c>
      <c r="K356" s="98">
        <v>31.21171</v>
      </c>
      <c r="L356" s="98">
        <v>47.008279999999999</v>
      </c>
      <c r="M356" s="98"/>
      <c r="N356" s="98">
        <v>5.8966370000000001</v>
      </c>
      <c r="O356" s="98">
        <v>15.883369999999999</v>
      </c>
      <c r="P356" s="98"/>
      <c r="Q356" s="98">
        <v>12.02725</v>
      </c>
      <c r="R356" s="98">
        <v>19.184460000000001</v>
      </c>
      <c r="S356" s="98"/>
      <c r="T356" s="98">
        <v>2.71861</v>
      </c>
      <c r="U356" s="98">
        <v>9.2294250000000009</v>
      </c>
      <c r="V356" s="98">
        <v>7.4534799999999999</v>
      </c>
      <c r="W356" s="98">
        <v>10.46406</v>
      </c>
      <c r="X356" s="98">
        <v>10.67395</v>
      </c>
      <c r="Y356" s="98">
        <v>6.4687450000000002</v>
      </c>
      <c r="Z356" s="100"/>
      <c r="AA356" s="16">
        <v>10</v>
      </c>
      <c r="AB356" s="2" t="s">
        <v>52</v>
      </c>
    </row>
    <row r="357" spans="1:28">
      <c r="A357" s="16" t="s">
        <v>419</v>
      </c>
      <c r="B357" s="50" t="s">
        <v>420</v>
      </c>
      <c r="C357" s="50" t="s">
        <v>439</v>
      </c>
      <c r="D357" s="50" t="s">
        <v>37</v>
      </c>
      <c r="E357" s="15" t="s">
        <v>51</v>
      </c>
      <c r="F357" s="16" t="s">
        <v>422</v>
      </c>
      <c r="G357" s="79">
        <v>2.6013999999999998E-3</v>
      </c>
      <c r="H357" s="17">
        <v>0.30747239999999998</v>
      </c>
      <c r="I357" s="16"/>
      <c r="J357" s="98">
        <v>34.566139999999997</v>
      </c>
      <c r="K357" s="98">
        <v>24.993230000000001</v>
      </c>
      <c r="L357" s="98">
        <v>40.440640000000002</v>
      </c>
      <c r="M357" s="98"/>
      <c r="N357" s="98">
        <v>14.59381</v>
      </c>
      <c r="O357" s="98">
        <v>19.97232</v>
      </c>
      <c r="P357" s="98"/>
      <c r="Q357" s="98">
        <v>7.7779069999999999</v>
      </c>
      <c r="R357" s="98">
        <v>17.215319999999998</v>
      </c>
      <c r="S357" s="98"/>
      <c r="T357" s="98">
        <v>4.7413369999999997</v>
      </c>
      <c r="U357" s="98">
        <v>7.6555499999999999</v>
      </c>
      <c r="V357" s="98">
        <v>5.627148</v>
      </c>
      <c r="W357" s="98">
        <v>3.8774130000000002</v>
      </c>
      <c r="X357" s="98">
        <v>9.8961520000000007</v>
      </c>
      <c r="Y357" s="98">
        <v>8.6430299999999995</v>
      </c>
      <c r="Z357" s="100"/>
      <c r="AA357" s="16">
        <v>10</v>
      </c>
      <c r="AB357" s="2" t="s">
        <v>52</v>
      </c>
    </row>
    <row r="358" spans="1:28">
      <c r="A358" s="16" t="s">
        <v>419</v>
      </c>
      <c r="B358" s="50" t="s">
        <v>420</v>
      </c>
      <c r="C358" s="50" t="s">
        <v>440</v>
      </c>
      <c r="D358" s="50" t="s">
        <v>37</v>
      </c>
      <c r="E358" s="15" t="s">
        <v>51</v>
      </c>
      <c r="F358" s="16" t="s">
        <v>422</v>
      </c>
      <c r="G358" s="79">
        <v>8.8170000000000002E-4</v>
      </c>
      <c r="H358" s="17">
        <v>9.3662700000000002E-2</v>
      </c>
      <c r="I358" s="16"/>
      <c r="J358" s="98">
        <v>26.855170000000001</v>
      </c>
      <c r="K358" s="98">
        <v>35.84948</v>
      </c>
      <c r="L358" s="98">
        <v>37.295349999999999</v>
      </c>
      <c r="M358" s="98"/>
      <c r="N358" s="98">
        <v>9.2946729999999995</v>
      </c>
      <c r="O358" s="98">
        <v>17.560500000000001</v>
      </c>
      <c r="P358" s="98"/>
      <c r="Q358" s="98">
        <v>12.91544</v>
      </c>
      <c r="R358" s="98">
        <v>22.93404</v>
      </c>
      <c r="S358" s="98"/>
      <c r="T358" s="98">
        <v>3.471978</v>
      </c>
      <c r="U358" s="98">
        <v>6.2336229999999997</v>
      </c>
      <c r="V358" s="98">
        <v>5.5881369999999997</v>
      </c>
      <c r="W358" s="98">
        <v>0.87177340000000003</v>
      </c>
      <c r="X358" s="98">
        <v>10.076790000000001</v>
      </c>
      <c r="Y358" s="98">
        <v>11.053050000000001</v>
      </c>
      <c r="Z358" s="100"/>
      <c r="AA358" s="16">
        <v>10</v>
      </c>
      <c r="AB358" s="2" t="s">
        <v>52</v>
      </c>
    </row>
    <row r="359" spans="1:28">
      <c r="A359" s="16" t="s">
        <v>419</v>
      </c>
      <c r="B359" s="50" t="s">
        <v>420</v>
      </c>
      <c r="C359" s="50" t="s">
        <v>441</v>
      </c>
      <c r="D359" s="50" t="s">
        <v>37</v>
      </c>
      <c r="E359" s="15" t="s">
        <v>51</v>
      </c>
      <c r="F359" s="16" t="s">
        <v>422</v>
      </c>
      <c r="G359" s="79">
        <v>1.4576999999999999E-3</v>
      </c>
      <c r="H359" s="17">
        <v>0.2640266</v>
      </c>
      <c r="I359" s="16"/>
      <c r="J359" s="98">
        <v>30.394259999999999</v>
      </c>
      <c r="K359" s="98">
        <v>25.671309999999998</v>
      </c>
      <c r="L359" s="98">
        <v>43.934429999999999</v>
      </c>
      <c r="M359" s="98"/>
      <c r="N359" s="98">
        <v>11.245839999999999</v>
      </c>
      <c r="O359" s="98">
        <v>19.148420000000002</v>
      </c>
      <c r="P359" s="98"/>
      <c r="Q359" s="98">
        <v>9.6664899999999996</v>
      </c>
      <c r="R359" s="98">
        <v>16.004829999999998</v>
      </c>
      <c r="S359" s="98"/>
      <c r="T359" s="98">
        <v>3.480874</v>
      </c>
      <c r="U359" s="98">
        <v>7.058001</v>
      </c>
      <c r="V359" s="98">
        <v>5.4358320000000004</v>
      </c>
      <c r="W359" s="98">
        <v>8.6635310000000008</v>
      </c>
      <c r="X359" s="98">
        <v>10.22228</v>
      </c>
      <c r="Y359" s="98">
        <v>9.0739129999999992</v>
      </c>
      <c r="Z359" s="100"/>
      <c r="AA359" s="16">
        <v>10</v>
      </c>
      <c r="AB359" s="2" t="s">
        <v>52</v>
      </c>
    </row>
    <row r="360" spans="1:28">
      <c r="A360" s="16" t="s">
        <v>419</v>
      </c>
      <c r="B360" s="50" t="s">
        <v>420</v>
      </c>
      <c r="C360" s="50" t="s">
        <v>442</v>
      </c>
      <c r="D360" s="50" t="s">
        <v>37</v>
      </c>
      <c r="E360" s="15" t="s">
        <v>51</v>
      </c>
      <c r="F360" s="16" t="s">
        <v>422</v>
      </c>
      <c r="G360" s="79">
        <v>3.6748599999999999E-2</v>
      </c>
      <c r="H360" s="17">
        <v>0.33851930000000002</v>
      </c>
      <c r="I360" s="16"/>
      <c r="J360" s="98">
        <v>19.145879999999998</v>
      </c>
      <c r="K360" s="98">
        <v>33.826210000000003</v>
      </c>
      <c r="L360" s="98">
        <v>47.027920000000002</v>
      </c>
      <c r="M360" s="98"/>
      <c r="N360" s="98">
        <v>11.456</v>
      </c>
      <c r="O360" s="98">
        <v>7.6898780000000002</v>
      </c>
      <c r="P360" s="98"/>
      <c r="Q360" s="98">
        <v>11.693239999999999</v>
      </c>
      <c r="R360" s="98">
        <v>22.13297</v>
      </c>
      <c r="S360" s="98"/>
      <c r="T360" s="98">
        <v>7.0918349999999997</v>
      </c>
      <c r="U360" s="98">
        <v>10.03734</v>
      </c>
      <c r="V360" s="98">
        <v>3.3340930000000002</v>
      </c>
      <c r="W360" s="98">
        <v>8.2706579999999992</v>
      </c>
      <c r="X360" s="98">
        <v>10.277850000000001</v>
      </c>
      <c r="Y360" s="98">
        <v>8.0161499999999997</v>
      </c>
      <c r="Z360" s="100"/>
      <c r="AA360" s="16">
        <v>10</v>
      </c>
      <c r="AB360" s="2" t="s">
        <v>52</v>
      </c>
    </row>
    <row r="361" spans="1:28">
      <c r="A361" s="16" t="s">
        <v>419</v>
      </c>
      <c r="B361" s="50" t="s">
        <v>420</v>
      </c>
      <c r="C361" s="50" t="s">
        <v>443</v>
      </c>
      <c r="D361" s="50" t="s">
        <v>37</v>
      </c>
      <c r="E361" s="15" t="s">
        <v>51</v>
      </c>
      <c r="F361" s="16" t="s">
        <v>422</v>
      </c>
      <c r="G361" s="79">
        <v>2.48373E-2</v>
      </c>
      <c r="H361" s="17">
        <v>0.1117182</v>
      </c>
      <c r="I361" s="16"/>
      <c r="J361" s="98">
        <v>27.740120000000001</v>
      </c>
      <c r="K361" s="98">
        <v>37.329549999999998</v>
      </c>
      <c r="L361" s="98">
        <v>34.930329999999998</v>
      </c>
      <c r="M361" s="98"/>
      <c r="N361" s="98">
        <v>12.301769999999999</v>
      </c>
      <c r="O361" s="98">
        <v>15.43835</v>
      </c>
      <c r="P361" s="98"/>
      <c r="Q361" s="98">
        <v>13.649290000000001</v>
      </c>
      <c r="R361" s="98">
        <v>23.680260000000001</v>
      </c>
      <c r="S361" s="98"/>
      <c r="T361" s="98">
        <v>1.2327090000000001</v>
      </c>
      <c r="U361" s="98">
        <v>9.6238159999999997</v>
      </c>
      <c r="V361" s="98">
        <v>0.39234279999999999</v>
      </c>
      <c r="W361" s="98">
        <v>7.7012130000000001</v>
      </c>
      <c r="X361" s="98">
        <v>10.46547</v>
      </c>
      <c r="Y361" s="98">
        <v>5.5147789999999999</v>
      </c>
      <c r="Z361" s="100"/>
      <c r="AA361" s="16">
        <v>10</v>
      </c>
      <c r="AB361" s="2" t="s">
        <v>52</v>
      </c>
    </row>
    <row r="362" spans="1:28">
      <c r="A362" s="16" t="s">
        <v>419</v>
      </c>
      <c r="B362" s="50" t="s">
        <v>420</v>
      </c>
      <c r="C362" s="50" t="s">
        <v>444</v>
      </c>
      <c r="D362" s="50" t="s">
        <v>37</v>
      </c>
      <c r="E362" s="15" t="s">
        <v>51</v>
      </c>
      <c r="F362" s="16" t="s">
        <v>422</v>
      </c>
      <c r="G362" s="79">
        <v>5.9310500000000002E-2</v>
      </c>
      <c r="H362" s="17">
        <v>0.33808870000000002</v>
      </c>
      <c r="I362" s="16"/>
      <c r="J362" s="98">
        <v>22.92915</v>
      </c>
      <c r="K362" s="98">
        <v>35.079549999999998</v>
      </c>
      <c r="L362" s="98">
        <v>41.991300000000003</v>
      </c>
      <c r="M362" s="98"/>
      <c r="N362" s="98">
        <v>10.163169999999999</v>
      </c>
      <c r="O362" s="98">
        <v>12.765980000000001</v>
      </c>
      <c r="P362" s="98"/>
      <c r="Q362" s="98">
        <v>13.79053</v>
      </c>
      <c r="R362" s="98">
        <v>21.289020000000001</v>
      </c>
      <c r="S362" s="98"/>
      <c r="T362" s="98">
        <v>5.0451930000000003</v>
      </c>
      <c r="U362" s="98">
        <v>9.6755420000000001</v>
      </c>
      <c r="V362" s="98">
        <v>3.8194170000000001</v>
      </c>
      <c r="W362" s="98">
        <v>5.9132879999999997</v>
      </c>
      <c r="X362" s="98">
        <v>9.8842009999999991</v>
      </c>
      <c r="Y362" s="98">
        <v>7.6536580000000001</v>
      </c>
      <c r="Z362" s="100"/>
      <c r="AA362" s="16">
        <v>10</v>
      </c>
      <c r="AB362" s="2" t="s">
        <v>52</v>
      </c>
    </row>
    <row r="363" spans="1:28">
      <c r="A363" s="16" t="s">
        <v>419</v>
      </c>
      <c r="B363" s="50" t="s">
        <v>420</v>
      </c>
      <c r="C363" s="50" t="s">
        <v>445</v>
      </c>
      <c r="D363" s="50" t="s">
        <v>37</v>
      </c>
      <c r="E363" s="15" t="s">
        <v>51</v>
      </c>
      <c r="F363" s="16" t="s">
        <v>422</v>
      </c>
      <c r="G363" s="79">
        <v>6.0669999999999995E-4</v>
      </c>
      <c r="H363" s="17">
        <v>0.1495698</v>
      </c>
      <c r="I363" s="16"/>
      <c r="J363" s="98">
        <v>35.882289999999998</v>
      </c>
      <c r="K363" s="98">
        <v>22.662669999999999</v>
      </c>
      <c r="L363" s="98">
        <v>41.455039999999997</v>
      </c>
      <c r="M363" s="98"/>
      <c r="N363" s="98">
        <v>17.273890000000002</v>
      </c>
      <c r="O363" s="98">
        <v>18.608409999999999</v>
      </c>
      <c r="P363" s="98"/>
      <c r="Q363" s="98">
        <v>9.6921999999999997</v>
      </c>
      <c r="R363" s="98">
        <v>12.970470000000001</v>
      </c>
      <c r="S363" s="98"/>
      <c r="T363" s="98">
        <v>2.5121329999999999</v>
      </c>
      <c r="U363" s="98">
        <v>6.7470379999999999</v>
      </c>
      <c r="V363" s="98">
        <v>4.840414</v>
      </c>
      <c r="W363" s="98">
        <v>6.8631349999999998</v>
      </c>
      <c r="X363" s="98">
        <v>10.111190000000001</v>
      </c>
      <c r="Y363" s="98">
        <v>10.381130000000001</v>
      </c>
      <c r="Z363" s="100"/>
      <c r="AA363" s="16">
        <v>10</v>
      </c>
      <c r="AB363" s="2" t="s">
        <v>52</v>
      </c>
    </row>
    <row r="364" spans="1:28">
      <c r="A364" s="16" t="s">
        <v>419</v>
      </c>
      <c r="B364" s="50" t="s">
        <v>420</v>
      </c>
      <c r="C364" s="50" t="s">
        <v>446</v>
      </c>
      <c r="D364" s="50" t="s">
        <v>37</v>
      </c>
      <c r="E364" s="15" t="s">
        <v>51</v>
      </c>
      <c r="F364" s="16" t="s">
        <v>422</v>
      </c>
      <c r="G364" s="79">
        <v>5.4570300000000002E-2</v>
      </c>
      <c r="H364" s="17">
        <v>0.12999669999999999</v>
      </c>
      <c r="I364" s="16"/>
      <c r="J364" s="98">
        <v>15.614420000000001</v>
      </c>
      <c r="K364" s="98">
        <v>39.406529999999997</v>
      </c>
      <c r="L364" s="98">
        <v>44.979050000000001</v>
      </c>
      <c r="M364" s="98"/>
      <c r="N364" s="98">
        <v>11.023260000000001</v>
      </c>
      <c r="O364" s="98">
        <v>4.5911660000000003</v>
      </c>
      <c r="P364" s="98"/>
      <c r="Q364" s="98">
        <v>13.445589999999999</v>
      </c>
      <c r="R364" s="98">
        <v>25.960940000000001</v>
      </c>
      <c r="S364" s="98"/>
      <c r="T364" s="98">
        <v>3.0282100000000001</v>
      </c>
      <c r="U364" s="98">
        <v>12.436870000000001</v>
      </c>
      <c r="V364" s="98">
        <v>2.1415459999999999</v>
      </c>
      <c r="W364" s="98">
        <v>5.0884600000000004</v>
      </c>
      <c r="X364" s="98">
        <v>12.256449999999999</v>
      </c>
      <c r="Y364" s="98">
        <v>10.027509999999999</v>
      </c>
      <c r="Z364" s="100"/>
      <c r="AA364" s="16">
        <v>10</v>
      </c>
      <c r="AB364" s="2" t="s">
        <v>52</v>
      </c>
    </row>
    <row r="365" spans="1:28">
      <c r="A365" s="16" t="s">
        <v>419</v>
      </c>
      <c r="B365" s="50" t="s">
        <v>420</v>
      </c>
      <c r="C365" s="50" t="s">
        <v>447</v>
      </c>
      <c r="D365" s="50" t="s">
        <v>37</v>
      </c>
      <c r="E365" s="15" t="s">
        <v>51</v>
      </c>
      <c r="F365" s="16" t="s">
        <v>422</v>
      </c>
      <c r="G365" s="79">
        <v>3.3586000000000002E-3</v>
      </c>
      <c r="H365" s="17">
        <v>0.26931569999999999</v>
      </c>
      <c r="I365" s="16"/>
      <c r="J365" s="98">
        <v>16.394919999999999</v>
      </c>
      <c r="K365" s="98">
        <v>37.061450000000001</v>
      </c>
      <c r="L365" s="98">
        <v>46.543619999999997</v>
      </c>
      <c r="M365" s="98"/>
      <c r="N365" s="98">
        <v>9.4417170000000006</v>
      </c>
      <c r="O365" s="98">
        <v>6.953201</v>
      </c>
      <c r="P365" s="98"/>
      <c r="Q365" s="98">
        <v>12.29932</v>
      </c>
      <c r="R365" s="98">
        <v>24.762129999999999</v>
      </c>
      <c r="S365" s="98"/>
      <c r="T365" s="98">
        <v>5.4618169999999999</v>
      </c>
      <c r="U365" s="98">
        <v>6.1282899999999998</v>
      </c>
      <c r="V365" s="98">
        <v>4.9766969999999997</v>
      </c>
      <c r="W365" s="98">
        <v>10.553710000000001</v>
      </c>
      <c r="X365" s="98">
        <v>10.96716</v>
      </c>
      <c r="Y365" s="98">
        <v>8.4559440000000006</v>
      </c>
      <c r="Z365" s="100"/>
      <c r="AA365" s="16">
        <v>10</v>
      </c>
      <c r="AB365" s="2" t="s">
        <v>52</v>
      </c>
    </row>
    <row r="366" spans="1:28">
      <c r="A366" s="16" t="s">
        <v>419</v>
      </c>
      <c r="B366" s="50" t="s">
        <v>420</v>
      </c>
      <c r="C366" s="50" t="s">
        <v>448</v>
      </c>
      <c r="D366" s="50" t="s">
        <v>37</v>
      </c>
      <c r="E366" s="15" t="s">
        <v>51</v>
      </c>
      <c r="F366" s="16" t="s">
        <v>422</v>
      </c>
      <c r="G366" s="79">
        <v>0.16340789999999999</v>
      </c>
      <c r="H366" s="17">
        <v>0.36908079999999999</v>
      </c>
      <c r="I366" s="16"/>
      <c r="J366" s="98">
        <v>21.09064</v>
      </c>
      <c r="K366" s="98">
        <v>37.149949999999997</v>
      </c>
      <c r="L366" s="98">
        <v>41.759399999999999</v>
      </c>
      <c r="M366" s="98"/>
      <c r="N366" s="98">
        <v>8.3149809999999995</v>
      </c>
      <c r="O366" s="98">
        <v>12.77566</v>
      </c>
      <c r="P366" s="98"/>
      <c r="Q366" s="98">
        <v>16.346710000000002</v>
      </c>
      <c r="R366" s="98">
        <v>20.803239999999999</v>
      </c>
      <c r="S366" s="98"/>
      <c r="T366" s="98">
        <v>7.1689230000000004</v>
      </c>
      <c r="U366" s="98">
        <v>9.1443080000000005</v>
      </c>
      <c r="V366" s="98">
        <v>1.0222610000000001</v>
      </c>
      <c r="W366" s="98">
        <v>8.5797050000000006</v>
      </c>
      <c r="X366" s="98">
        <v>9.7689579999999996</v>
      </c>
      <c r="Y366" s="98">
        <v>6.0752439999999996</v>
      </c>
      <c r="Z366" s="100"/>
      <c r="AA366" s="16">
        <v>10</v>
      </c>
      <c r="AB366" s="2" t="s">
        <v>52</v>
      </c>
    </row>
    <row r="367" spans="1:28">
      <c r="A367" s="16" t="s">
        <v>419</v>
      </c>
      <c r="B367" s="50" t="s">
        <v>420</v>
      </c>
      <c r="C367" s="50" t="s">
        <v>449</v>
      </c>
      <c r="D367" s="50" t="s">
        <v>37</v>
      </c>
      <c r="E367" s="15" t="s">
        <v>51</v>
      </c>
      <c r="F367" s="16" t="s">
        <v>422</v>
      </c>
      <c r="G367" s="79">
        <v>7.9436999999999997E-3</v>
      </c>
      <c r="H367" s="17">
        <v>0.18468609999999999</v>
      </c>
      <c r="I367" s="16"/>
      <c r="J367" s="98">
        <v>14.757160000000001</v>
      </c>
      <c r="K367" s="98">
        <v>40.121510000000001</v>
      </c>
      <c r="L367" s="98">
        <v>45.12133</v>
      </c>
      <c r="M367" s="98"/>
      <c r="N367" s="98">
        <v>6.9072089999999999</v>
      </c>
      <c r="O367" s="98">
        <v>7.8499530000000002</v>
      </c>
      <c r="P367" s="98"/>
      <c r="Q367" s="98">
        <v>13.597429999999999</v>
      </c>
      <c r="R367" s="98">
        <v>26.524080000000001</v>
      </c>
      <c r="S367" s="98"/>
      <c r="T367" s="98">
        <v>4.3931360000000002</v>
      </c>
      <c r="U367" s="98">
        <v>9.8685759999999991</v>
      </c>
      <c r="V367" s="98">
        <v>2.9112879999999999</v>
      </c>
      <c r="W367" s="98">
        <v>8.8401630000000004</v>
      </c>
      <c r="X367" s="98">
        <v>11.16944</v>
      </c>
      <c r="Y367" s="98">
        <v>7.9387249999999998</v>
      </c>
      <c r="Z367" s="100"/>
      <c r="AA367" s="16">
        <v>10</v>
      </c>
      <c r="AB367" s="2" t="s">
        <v>52</v>
      </c>
    </row>
    <row r="368" spans="1:28">
      <c r="A368" s="16" t="s">
        <v>419</v>
      </c>
      <c r="B368" s="50" t="s">
        <v>420</v>
      </c>
      <c r="C368" s="50" t="s">
        <v>450</v>
      </c>
      <c r="D368" s="50" t="s">
        <v>37</v>
      </c>
      <c r="E368" s="15" t="s">
        <v>51</v>
      </c>
      <c r="F368" s="16" t="s">
        <v>422</v>
      </c>
      <c r="G368" s="79">
        <v>7.9654500000000003E-2</v>
      </c>
      <c r="H368" s="17">
        <v>0.30431170000000002</v>
      </c>
      <c r="I368" s="16"/>
      <c r="J368" s="98">
        <v>23.08887</v>
      </c>
      <c r="K368" s="98">
        <v>32.915909999999997</v>
      </c>
      <c r="L368" s="98">
        <v>43.995220000000003</v>
      </c>
      <c r="M368" s="98"/>
      <c r="N368" s="98">
        <v>13.846410000000001</v>
      </c>
      <c r="O368" s="98">
        <v>9.2424680000000006</v>
      </c>
      <c r="P368" s="98"/>
      <c r="Q368" s="98">
        <v>10.140840000000001</v>
      </c>
      <c r="R368" s="98">
        <v>22.77506</v>
      </c>
      <c r="S368" s="98"/>
      <c r="T368" s="98">
        <v>7.4479100000000003</v>
      </c>
      <c r="U368" s="98">
        <v>8.4798170000000006</v>
      </c>
      <c r="V368" s="98">
        <v>1.349604</v>
      </c>
      <c r="W368" s="98">
        <v>8.7135859999999994</v>
      </c>
      <c r="X368" s="98">
        <v>10.25794</v>
      </c>
      <c r="Y368" s="98">
        <v>7.7463639999999998</v>
      </c>
      <c r="Z368" s="100"/>
      <c r="AA368" s="16">
        <v>10</v>
      </c>
      <c r="AB368" s="2" t="s">
        <v>52</v>
      </c>
    </row>
    <row r="369" spans="1:28">
      <c r="A369" s="16" t="s">
        <v>451</v>
      </c>
      <c r="B369" s="50" t="s">
        <v>452</v>
      </c>
      <c r="C369" s="50" t="s">
        <v>453</v>
      </c>
      <c r="D369" s="50" t="s">
        <v>141</v>
      </c>
      <c r="E369" s="15" t="s">
        <v>51</v>
      </c>
      <c r="F369" s="16">
        <v>2012</v>
      </c>
      <c r="G369" s="79">
        <v>1.8859299999999999E-2</v>
      </c>
      <c r="H369" s="17">
        <v>7.6849600000000004E-2</v>
      </c>
      <c r="I369" s="16"/>
      <c r="J369" s="98">
        <v>7.9396409999999999</v>
      </c>
      <c r="K369" s="98">
        <v>66.988169999999997</v>
      </c>
      <c r="L369" s="98">
        <v>25.072179999999999</v>
      </c>
      <c r="M369" s="98"/>
      <c r="N369" s="98">
        <v>4.2620279999999999</v>
      </c>
      <c r="O369" s="98">
        <v>3.677613</v>
      </c>
      <c r="P369" s="98"/>
      <c r="Q369" s="98">
        <v>66.988169999999997</v>
      </c>
      <c r="R369" s="98"/>
      <c r="S369" s="98"/>
      <c r="T369" s="98">
        <v>0.72151149999999997</v>
      </c>
      <c r="U369" s="98">
        <v>8.0504160000000002</v>
      </c>
      <c r="V369" s="98">
        <v>5.3641360000000002</v>
      </c>
      <c r="W369" s="98">
        <v>1.1719550000000001</v>
      </c>
      <c r="X369" s="98">
        <v>7.24383</v>
      </c>
      <c r="Y369" s="98">
        <v>2.5203340000000001</v>
      </c>
      <c r="Z369" s="100"/>
      <c r="AA369" s="16">
        <v>9</v>
      </c>
      <c r="AB369" s="2" t="s">
        <v>40</v>
      </c>
    </row>
    <row r="370" spans="1:28">
      <c r="A370" s="16" t="s">
        <v>451</v>
      </c>
      <c r="B370" s="50" t="s">
        <v>452</v>
      </c>
      <c r="C370" s="50" t="s">
        <v>454</v>
      </c>
      <c r="D370" s="50" t="s">
        <v>141</v>
      </c>
      <c r="E370" s="15" t="s">
        <v>51</v>
      </c>
      <c r="F370" s="16">
        <v>2012</v>
      </c>
      <c r="G370" s="79">
        <v>1.7428300000000001E-2</v>
      </c>
      <c r="H370" s="17">
        <v>4.2194099999999998E-2</v>
      </c>
      <c r="I370" s="16"/>
      <c r="J370" s="98">
        <v>19.00703</v>
      </c>
      <c r="K370" s="98">
        <v>52.938839999999999</v>
      </c>
      <c r="L370" s="98">
        <v>28.054120000000001</v>
      </c>
      <c r="M370" s="98"/>
      <c r="N370" s="98">
        <v>10.77059</v>
      </c>
      <c r="O370" s="98">
        <v>8.2364409999999992</v>
      </c>
      <c r="P370" s="98"/>
      <c r="Q370" s="98">
        <v>52.938839999999999</v>
      </c>
      <c r="R370" s="98"/>
      <c r="S370" s="98"/>
      <c r="T370" s="98">
        <v>0.57806089999999999</v>
      </c>
      <c r="U370" s="98">
        <v>6.6908770000000004</v>
      </c>
      <c r="V370" s="98">
        <v>6.6169529999999996</v>
      </c>
      <c r="W370" s="98">
        <v>1.5122610000000001</v>
      </c>
      <c r="X370" s="98">
        <v>9.5823450000000001</v>
      </c>
      <c r="Y370" s="98">
        <v>3.0736249999999998</v>
      </c>
      <c r="Z370" s="100"/>
      <c r="AA370" s="16">
        <v>9</v>
      </c>
      <c r="AB370" s="2" t="s">
        <v>40</v>
      </c>
    </row>
    <row r="371" spans="1:28">
      <c r="A371" s="16" t="s">
        <v>451</v>
      </c>
      <c r="B371" s="50" t="s">
        <v>452</v>
      </c>
      <c r="C371" s="50" t="s">
        <v>455</v>
      </c>
      <c r="D371" s="50" t="s">
        <v>141</v>
      </c>
      <c r="E371" s="15" t="s">
        <v>51</v>
      </c>
      <c r="F371" s="16">
        <v>2012</v>
      </c>
      <c r="G371" s="79">
        <v>5.4584000000000004E-3</v>
      </c>
      <c r="H371" s="17">
        <v>5.2558300000000002E-2</v>
      </c>
      <c r="I371" s="16"/>
      <c r="J371" s="98">
        <v>14.147550000000001</v>
      </c>
      <c r="K371" s="98">
        <v>72.650540000000007</v>
      </c>
      <c r="L371" s="98">
        <v>13.20191</v>
      </c>
      <c r="M371" s="98"/>
      <c r="N371" s="98">
        <v>5.0298090000000002</v>
      </c>
      <c r="O371" s="98">
        <v>9.1177440000000001</v>
      </c>
      <c r="P371" s="98"/>
      <c r="Q371" s="98">
        <v>72.650540000000007</v>
      </c>
      <c r="R371" s="98"/>
      <c r="S371" s="98"/>
      <c r="T371" s="98">
        <v>0.27492949999999999</v>
      </c>
      <c r="U371" s="98">
        <v>5.6915719999999999</v>
      </c>
      <c r="V371" s="98">
        <v>2.1358779999999999</v>
      </c>
      <c r="W371" s="98">
        <v>0</v>
      </c>
      <c r="X371" s="98">
        <v>4.4854149999999997</v>
      </c>
      <c r="Y371" s="98">
        <v>0.61411320000000003</v>
      </c>
      <c r="Z371" s="100"/>
      <c r="AA371" s="16">
        <v>9</v>
      </c>
      <c r="AB371" s="2" t="s">
        <v>40</v>
      </c>
    </row>
    <row r="372" spans="1:28">
      <c r="A372" s="16" t="s">
        <v>451</v>
      </c>
      <c r="B372" s="50" t="s">
        <v>452</v>
      </c>
      <c r="C372" s="50" t="s">
        <v>456</v>
      </c>
      <c r="D372" s="50" t="s">
        <v>141</v>
      </c>
      <c r="E372" s="15" t="s">
        <v>51</v>
      </c>
      <c r="F372" s="16">
        <v>2012</v>
      </c>
      <c r="G372" s="79">
        <v>4.4504000000000002E-2</v>
      </c>
      <c r="H372" s="17">
        <v>7.4855199999999997E-2</v>
      </c>
      <c r="I372" s="16"/>
      <c r="J372" s="98">
        <v>10.216279999999999</v>
      </c>
      <c r="K372" s="98">
        <v>67.693820000000002</v>
      </c>
      <c r="L372" s="98">
        <v>22.0899</v>
      </c>
      <c r="M372" s="98"/>
      <c r="N372" s="98">
        <v>4.7901579999999999</v>
      </c>
      <c r="O372" s="98">
        <v>5.4261179999999998</v>
      </c>
      <c r="P372" s="98"/>
      <c r="Q372" s="98">
        <v>67.693820000000002</v>
      </c>
      <c r="R372" s="98"/>
      <c r="S372" s="98"/>
      <c r="T372" s="98">
        <v>0.28620509999999999</v>
      </c>
      <c r="U372" s="98">
        <v>7.2140570000000004</v>
      </c>
      <c r="V372" s="98">
        <v>4.4104520000000003</v>
      </c>
      <c r="W372" s="98">
        <v>0.93465549999999997</v>
      </c>
      <c r="X372" s="98">
        <v>6.8543810000000001</v>
      </c>
      <c r="Y372" s="98">
        <v>2.3901469999999998</v>
      </c>
      <c r="Z372" s="100"/>
      <c r="AA372" s="16">
        <v>9</v>
      </c>
      <c r="AB372" s="2" t="s">
        <v>40</v>
      </c>
    </row>
    <row r="373" spans="1:28">
      <c r="A373" s="16" t="s">
        <v>451</v>
      </c>
      <c r="B373" s="50" t="s">
        <v>452</v>
      </c>
      <c r="C373" s="50" t="s">
        <v>457</v>
      </c>
      <c r="D373" s="50" t="s">
        <v>141</v>
      </c>
      <c r="E373" s="15" t="s">
        <v>51</v>
      </c>
      <c r="F373" s="16">
        <v>2012</v>
      </c>
      <c r="G373" s="79">
        <v>6.8367999999999996E-3</v>
      </c>
      <c r="H373" s="17">
        <v>5.8922299999999997E-2</v>
      </c>
      <c r="I373" s="16"/>
      <c r="J373" s="98">
        <v>13.603809999999999</v>
      </c>
      <c r="K373" s="98">
        <v>57.118020000000001</v>
      </c>
      <c r="L373" s="98">
        <v>29.278169999999999</v>
      </c>
      <c r="M373" s="98"/>
      <c r="N373" s="98">
        <v>5.8012509999999997</v>
      </c>
      <c r="O373" s="98">
        <v>7.8025599999999997</v>
      </c>
      <c r="P373" s="98"/>
      <c r="Q373" s="98">
        <v>57.118020000000001</v>
      </c>
      <c r="R373" s="98"/>
      <c r="S373" s="98"/>
      <c r="T373" s="98">
        <v>3.0508220000000001</v>
      </c>
      <c r="U373" s="98">
        <v>6.2318540000000002</v>
      </c>
      <c r="V373" s="98">
        <v>6.3895179999999998</v>
      </c>
      <c r="W373" s="98">
        <v>1.0361640000000001</v>
      </c>
      <c r="X373" s="98">
        <v>9.0109899999999996</v>
      </c>
      <c r="Y373" s="98">
        <v>3.5588250000000001</v>
      </c>
      <c r="Z373" s="100"/>
      <c r="AA373" s="16">
        <v>9</v>
      </c>
      <c r="AB373" s="2" t="s">
        <v>40</v>
      </c>
    </row>
    <row r="374" spans="1:28">
      <c r="A374" s="16" t="s">
        <v>451</v>
      </c>
      <c r="B374" s="50" t="s">
        <v>452</v>
      </c>
      <c r="C374" s="50" t="s">
        <v>458</v>
      </c>
      <c r="D374" s="50" t="s">
        <v>141</v>
      </c>
      <c r="E374" s="15" t="s">
        <v>51</v>
      </c>
      <c r="F374" s="16">
        <v>2012</v>
      </c>
      <c r="G374" s="79">
        <v>0.13489660000000001</v>
      </c>
      <c r="H374" s="17">
        <v>5.3473100000000003E-2</v>
      </c>
      <c r="I374" s="16"/>
      <c r="J374" s="98">
        <v>12.12664</v>
      </c>
      <c r="K374" s="98">
        <v>61.061399999999999</v>
      </c>
      <c r="L374" s="98">
        <v>26.811969999999999</v>
      </c>
      <c r="M374" s="98"/>
      <c r="N374" s="98">
        <v>7.2641530000000003</v>
      </c>
      <c r="O374" s="98">
        <v>4.8624830000000001</v>
      </c>
      <c r="P374" s="98"/>
      <c r="Q374" s="98">
        <v>61.061399999999999</v>
      </c>
      <c r="R374" s="98"/>
      <c r="S374" s="98"/>
      <c r="T374" s="98">
        <v>0.25840160000000001</v>
      </c>
      <c r="U374" s="98">
        <v>6.528734</v>
      </c>
      <c r="V374" s="98">
        <v>5.0016600000000002</v>
      </c>
      <c r="W374" s="98">
        <v>4.0376010000000004</v>
      </c>
      <c r="X374" s="98">
        <v>8.580012</v>
      </c>
      <c r="Y374" s="98">
        <v>2.4055589999999998</v>
      </c>
      <c r="Z374" s="100"/>
      <c r="AA374" s="16">
        <v>9</v>
      </c>
      <c r="AB374" s="2" t="s">
        <v>40</v>
      </c>
    </row>
    <row r="375" spans="1:28">
      <c r="A375" s="16" t="s">
        <v>451</v>
      </c>
      <c r="B375" s="50" t="s">
        <v>452</v>
      </c>
      <c r="C375" s="50" t="s">
        <v>459</v>
      </c>
      <c r="D375" s="50" t="s">
        <v>141</v>
      </c>
      <c r="E375" s="15" t="s">
        <v>51</v>
      </c>
      <c r="F375" s="16">
        <v>2012</v>
      </c>
      <c r="G375" s="79">
        <v>9.0900000000000009E-3</v>
      </c>
      <c r="H375" s="17">
        <v>8.4375099999999995E-2</v>
      </c>
      <c r="I375" s="16"/>
      <c r="J375" s="98">
        <v>11.366250000000001</v>
      </c>
      <c r="K375" s="98">
        <v>57.93009</v>
      </c>
      <c r="L375" s="98">
        <v>30.703669999999999</v>
      </c>
      <c r="M375" s="98"/>
      <c r="N375" s="98">
        <v>4.453379</v>
      </c>
      <c r="O375" s="98">
        <v>6.9128660000000002</v>
      </c>
      <c r="P375" s="98"/>
      <c r="Q375" s="98">
        <v>57.93009</v>
      </c>
      <c r="R375" s="98"/>
      <c r="S375" s="98"/>
      <c r="T375" s="98">
        <v>2.197362</v>
      </c>
      <c r="U375" s="98">
        <v>8.2821180000000005</v>
      </c>
      <c r="V375" s="98">
        <v>8.1467030000000005</v>
      </c>
      <c r="W375" s="98">
        <v>0.24784970000000001</v>
      </c>
      <c r="X375" s="98">
        <v>9.7338129999999996</v>
      </c>
      <c r="Y375" s="98">
        <v>2.0958209999999999</v>
      </c>
      <c r="Z375" s="100"/>
      <c r="AA375" s="16">
        <v>9</v>
      </c>
      <c r="AB375" s="2" t="s">
        <v>40</v>
      </c>
    </row>
    <row r="376" spans="1:28">
      <c r="A376" s="16" t="s">
        <v>451</v>
      </c>
      <c r="B376" s="50" t="s">
        <v>452</v>
      </c>
      <c r="C376" s="50" t="s">
        <v>460</v>
      </c>
      <c r="D376" s="50" t="s">
        <v>141</v>
      </c>
      <c r="E376" s="15" t="s">
        <v>51</v>
      </c>
      <c r="F376" s="16">
        <v>2012</v>
      </c>
      <c r="G376" s="79">
        <v>1.11003E-2</v>
      </c>
      <c r="H376" s="17">
        <v>0.1318889</v>
      </c>
      <c r="I376" s="16"/>
      <c r="J376" s="98">
        <v>14.371119999999999</v>
      </c>
      <c r="K376" s="98">
        <v>54.193170000000002</v>
      </c>
      <c r="L376" s="98">
        <v>31.43571</v>
      </c>
      <c r="M376" s="98"/>
      <c r="N376" s="98">
        <v>5.6906460000000001</v>
      </c>
      <c r="O376" s="98">
        <v>8.6804749999999995</v>
      </c>
      <c r="P376" s="98"/>
      <c r="Q376" s="98">
        <v>54.193170000000002</v>
      </c>
      <c r="R376" s="98"/>
      <c r="S376" s="98"/>
      <c r="T376" s="98">
        <v>3.4079950000000001</v>
      </c>
      <c r="U376" s="98">
        <v>7.3505200000000004</v>
      </c>
      <c r="V376" s="98">
        <v>5.5894719999999998</v>
      </c>
      <c r="W376" s="98">
        <v>0.71662159999999997</v>
      </c>
      <c r="X376" s="98">
        <v>9.7870500000000007</v>
      </c>
      <c r="Y376" s="98">
        <v>4.584047</v>
      </c>
      <c r="Z376" s="100"/>
      <c r="AA376" s="16">
        <v>9</v>
      </c>
      <c r="AB376" s="2" t="s">
        <v>40</v>
      </c>
    </row>
    <row r="377" spans="1:28">
      <c r="A377" s="16" t="s">
        <v>451</v>
      </c>
      <c r="B377" s="50" t="s">
        <v>452</v>
      </c>
      <c r="C377" s="50" t="s">
        <v>461</v>
      </c>
      <c r="D377" s="50" t="s">
        <v>141</v>
      </c>
      <c r="E377" s="15" t="s">
        <v>51</v>
      </c>
      <c r="F377" s="16">
        <v>2012</v>
      </c>
      <c r="G377" s="79">
        <v>1.46851E-2</v>
      </c>
      <c r="H377" s="17">
        <v>2.4511700000000001E-2</v>
      </c>
      <c r="I377" s="16"/>
      <c r="J377" s="98">
        <v>12.650980000000001</v>
      </c>
      <c r="K377" s="98">
        <v>62.810079999999999</v>
      </c>
      <c r="L377" s="98">
        <v>24.53894</v>
      </c>
      <c r="M377" s="98"/>
      <c r="N377" s="98">
        <v>10.614369999999999</v>
      </c>
      <c r="O377" s="98">
        <v>2.0366070000000001</v>
      </c>
      <c r="P377" s="98"/>
      <c r="Q377" s="98">
        <v>62.810079999999999</v>
      </c>
      <c r="R377" s="98"/>
      <c r="S377" s="98"/>
      <c r="T377" s="98">
        <v>0.33774029999999999</v>
      </c>
      <c r="U377" s="98">
        <v>5.7698239999999998</v>
      </c>
      <c r="V377" s="98">
        <v>2.7558410000000002</v>
      </c>
      <c r="W377" s="98">
        <v>2.4028230000000002</v>
      </c>
      <c r="X377" s="98">
        <v>9.9273100000000003</v>
      </c>
      <c r="Y377" s="98">
        <v>3.3454000000000002</v>
      </c>
      <c r="Z377" s="100"/>
      <c r="AA377" s="16">
        <v>9</v>
      </c>
      <c r="AB377" s="2" t="s">
        <v>40</v>
      </c>
    </row>
    <row r="378" spans="1:28">
      <c r="A378" s="16" t="s">
        <v>451</v>
      </c>
      <c r="B378" s="50" t="s">
        <v>452</v>
      </c>
      <c r="C378" s="50" t="s">
        <v>462</v>
      </c>
      <c r="D378" s="50" t="s">
        <v>141</v>
      </c>
      <c r="E378" s="15" t="s">
        <v>51</v>
      </c>
      <c r="F378" s="16">
        <v>2012</v>
      </c>
      <c r="G378" s="79">
        <v>3.7289299999999997E-2</v>
      </c>
      <c r="H378" s="17">
        <v>2.8771999999999999E-2</v>
      </c>
      <c r="I378" s="16"/>
      <c r="J378" s="98">
        <v>5.0180020000000001</v>
      </c>
      <c r="K378" s="98">
        <v>89.911199999999994</v>
      </c>
      <c r="L378" s="98">
        <v>5.0707899999999997</v>
      </c>
      <c r="M378" s="98"/>
      <c r="N378" s="98">
        <v>0.3678825</v>
      </c>
      <c r="O378" s="98">
        <v>4.6501190000000001</v>
      </c>
      <c r="P378" s="98"/>
      <c r="Q378" s="98">
        <v>89.911199999999994</v>
      </c>
      <c r="R378" s="98"/>
      <c r="S378" s="98"/>
      <c r="T378" s="98">
        <v>0</v>
      </c>
      <c r="U378" s="98">
        <v>3.4799530000000001</v>
      </c>
      <c r="V378" s="98">
        <v>1.281493</v>
      </c>
      <c r="W378" s="98">
        <v>0.1150634</v>
      </c>
      <c r="X378" s="98">
        <v>8.9231199999999997E-2</v>
      </c>
      <c r="Y378" s="98">
        <v>0.105049</v>
      </c>
      <c r="Z378" s="100"/>
      <c r="AA378" s="16">
        <v>9</v>
      </c>
      <c r="AB378" s="2" t="s">
        <v>40</v>
      </c>
    </row>
    <row r="379" spans="1:28">
      <c r="A379" s="16" t="s">
        <v>451</v>
      </c>
      <c r="B379" s="50" t="s">
        <v>452</v>
      </c>
      <c r="C379" s="50" t="s">
        <v>463</v>
      </c>
      <c r="D379" s="50" t="s">
        <v>141</v>
      </c>
      <c r="E379" s="15" t="s">
        <v>51</v>
      </c>
      <c r="F379" s="16">
        <v>2012</v>
      </c>
      <c r="G379" s="79">
        <v>0.1652554</v>
      </c>
      <c r="H379" s="17">
        <v>5.5073200000000003E-2</v>
      </c>
      <c r="I379" s="16"/>
      <c r="J379" s="98">
        <v>14.28678</v>
      </c>
      <c r="K379" s="98">
        <v>57.878300000000003</v>
      </c>
      <c r="L379" s="98">
        <v>27.83492</v>
      </c>
      <c r="M379" s="98"/>
      <c r="N379" s="98">
        <v>9.082891</v>
      </c>
      <c r="O379" s="98">
        <v>5.2038869999999999</v>
      </c>
      <c r="P379" s="98"/>
      <c r="Q379" s="98">
        <v>57.878300000000003</v>
      </c>
      <c r="R379" s="98"/>
      <c r="S379" s="98"/>
      <c r="T379" s="98">
        <v>0.20799580000000001</v>
      </c>
      <c r="U379" s="98">
        <v>7.6469199999999997</v>
      </c>
      <c r="V379" s="98">
        <v>4.5226699999999997</v>
      </c>
      <c r="W379" s="98">
        <v>3.5905230000000001</v>
      </c>
      <c r="X379" s="98">
        <v>8.7761800000000001</v>
      </c>
      <c r="Y379" s="98">
        <v>3.090627</v>
      </c>
      <c r="Z379" s="100"/>
      <c r="AA379" s="16">
        <v>9</v>
      </c>
      <c r="AB379" s="2" t="s">
        <v>40</v>
      </c>
    </row>
    <row r="380" spans="1:28">
      <c r="A380" s="16" t="s">
        <v>451</v>
      </c>
      <c r="B380" s="50" t="s">
        <v>452</v>
      </c>
      <c r="C380" s="50" t="s">
        <v>464</v>
      </c>
      <c r="D380" s="50" t="s">
        <v>141</v>
      </c>
      <c r="E380" s="15" t="s">
        <v>51</v>
      </c>
      <c r="F380" s="16">
        <v>2012</v>
      </c>
      <c r="G380" s="79">
        <v>1.41394E-2</v>
      </c>
      <c r="H380" s="17">
        <v>5.8273199999999997E-2</v>
      </c>
      <c r="I380" s="16"/>
      <c r="J380" s="98">
        <v>8.4230929999999997</v>
      </c>
      <c r="K380" s="98">
        <v>77.838480000000004</v>
      </c>
      <c r="L380" s="98">
        <v>13.738429999999999</v>
      </c>
      <c r="M380" s="98"/>
      <c r="N380" s="98">
        <v>1.5015000000000001</v>
      </c>
      <c r="O380" s="98">
        <v>6.9215939999999998</v>
      </c>
      <c r="P380" s="98"/>
      <c r="Q380" s="98">
        <v>77.838480000000004</v>
      </c>
      <c r="R380" s="98"/>
      <c r="S380" s="98"/>
      <c r="T380" s="98">
        <v>0.97169589999999995</v>
      </c>
      <c r="U380" s="98">
        <v>5.1190160000000002</v>
      </c>
      <c r="V380" s="98">
        <v>2.271846</v>
      </c>
      <c r="W380" s="98">
        <v>0</v>
      </c>
      <c r="X380" s="98">
        <v>4.3713240000000004</v>
      </c>
      <c r="Y380" s="98">
        <v>1.004543</v>
      </c>
      <c r="Z380" s="100"/>
      <c r="AA380" s="16">
        <v>9</v>
      </c>
      <c r="AB380" s="2" t="s">
        <v>40</v>
      </c>
    </row>
    <row r="381" spans="1:28">
      <c r="A381" s="16" t="s">
        <v>451</v>
      </c>
      <c r="B381" s="50" t="s">
        <v>452</v>
      </c>
      <c r="C381" s="50" t="s">
        <v>465</v>
      </c>
      <c r="D381" s="50" t="s">
        <v>141</v>
      </c>
      <c r="E381" s="15" t="s">
        <v>51</v>
      </c>
      <c r="F381" s="16">
        <v>2012</v>
      </c>
      <c r="G381" s="79">
        <v>2.13841E-2</v>
      </c>
      <c r="H381" s="17">
        <v>0.16419639999999999</v>
      </c>
      <c r="I381" s="16"/>
      <c r="J381" s="98">
        <v>12.734579999999999</v>
      </c>
      <c r="K381" s="98">
        <v>39.740540000000003</v>
      </c>
      <c r="L381" s="98">
        <v>47.524889999999999</v>
      </c>
      <c r="M381" s="98"/>
      <c r="N381" s="98">
        <v>3.6421250000000001</v>
      </c>
      <c r="O381" s="98">
        <v>9.0924519999999998</v>
      </c>
      <c r="P381" s="98"/>
      <c r="Q381" s="98">
        <v>39.740540000000003</v>
      </c>
      <c r="R381" s="98"/>
      <c r="S381" s="98"/>
      <c r="T381" s="98">
        <v>6.0469549999999996</v>
      </c>
      <c r="U381" s="98">
        <v>7.3935630000000003</v>
      </c>
      <c r="V381" s="98">
        <v>9.1573320000000002</v>
      </c>
      <c r="W381" s="98">
        <v>5.6231429999999998</v>
      </c>
      <c r="X381" s="98">
        <v>10.578099999999999</v>
      </c>
      <c r="Y381" s="98">
        <v>8.7257879999999997</v>
      </c>
      <c r="Z381" s="100"/>
      <c r="AA381" s="16">
        <v>9</v>
      </c>
      <c r="AB381" s="2" t="s">
        <v>40</v>
      </c>
    </row>
    <row r="382" spans="1:28">
      <c r="A382" s="16" t="s">
        <v>451</v>
      </c>
      <c r="B382" s="50" t="s">
        <v>452</v>
      </c>
      <c r="C382" s="50" t="s">
        <v>466</v>
      </c>
      <c r="D382" s="50" t="s">
        <v>141</v>
      </c>
      <c r="E382" s="15" t="s">
        <v>51</v>
      </c>
      <c r="F382" s="16">
        <v>2012</v>
      </c>
      <c r="G382" s="79">
        <v>4.3572000000000003E-3</v>
      </c>
      <c r="H382" s="17">
        <v>0.1276563</v>
      </c>
      <c r="I382" s="16"/>
      <c r="J382" s="98">
        <v>18.764330000000001</v>
      </c>
      <c r="K382" s="98">
        <v>51.421169999999996</v>
      </c>
      <c r="L382" s="98">
        <v>29.814509999999999</v>
      </c>
      <c r="M382" s="98"/>
      <c r="N382" s="98">
        <v>7.7015029999999998</v>
      </c>
      <c r="O382" s="98">
        <v>11.06282</v>
      </c>
      <c r="P382" s="98"/>
      <c r="Q382" s="98">
        <v>51.421169999999996</v>
      </c>
      <c r="R382" s="98"/>
      <c r="S382" s="98"/>
      <c r="T382" s="98">
        <v>2.6103149999999999</v>
      </c>
      <c r="U382" s="98">
        <v>8.9657669999999996</v>
      </c>
      <c r="V382" s="98">
        <v>3.689009</v>
      </c>
      <c r="W382" s="98">
        <v>0.85620929999999995</v>
      </c>
      <c r="X382" s="98">
        <v>9.1983270000000008</v>
      </c>
      <c r="Y382" s="98">
        <v>4.4948790000000001</v>
      </c>
      <c r="Z382" s="100"/>
      <c r="AA382" s="16">
        <v>9</v>
      </c>
      <c r="AB382" s="2" t="s">
        <v>40</v>
      </c>
    </row>
    <row r="383" spans="1:28">
      <c r="A383" s="16" t="s">
        <v>451</v>
      </c>
      <c r="B383" s="50" t="s">
        <v>452</v>
      </c>
      <c r="C383" s="50" t="s">
        <v>467</v>
      </c>
      <c r="D383" s="50" t="s">
        <v>141</v>
      </c>
      <c r="E383" s="15" t="s">
        <v>51</v>
      </c>
      <c r="F383" s="16">
        <v>2012</v>
      </c>
      <c r="G383" s="79">
        <v>1.25483E-2</v>
      </c>
      <c r="H383" s="17">
        <v>7.2152900000000006E-2</v>
      </c>
      <c r="I383" s="16"/>
      <c r="J383" s="98">
        <v>13.826879999999999</v>
      </c>
      <c r="K383" s="98">
        <v>61.420389999999998</v>
      </c>
      <c r="L383" s="98">
        <v>24.75273</v>
      </c>
      <c r="M383" s="98"/>
      <c r="N383" s="98">
        <v>5.7458340000000003</v>
      </c>
      <c r="O383" s="98">
        <v>8.0810429999999993</v>
      </c>
      <c r="P383" s="98"/>
      <c r="Q383" s="98">
        <v>61.420389999999998</v>
      </c>
      <c r="R383" s="98"/>
      <c r="S383" s="98"/>
      <c r="T383" s="98">
        <v>1.5432939999999999</v>
      </c>
      <c r="U383" s="98">
        <v>8.0516000000000005</v>
      </c>
      <c r="V383" s="98">
        <v>3.7755899999999998</v>
      </c>
      <c r="W383" s="98">
        <v>0.38943270000000002</v>
      </c>
      <c r="X383" s="98">
        <v>8.6064159999999994</v>
      </c>
      <c r="Y383" s="98">
        <v>2.3863949999999998</v>
      </c>
      <c r="Z383" s="100"/>
      <c r="AA383" s="16">
        <v>9</v>
      </c>
      <c r="AB383" s="2" t="s">
        <v>40</v>
      </c>
    </row>
    <row r="384" spans="1:28">
      <c r="A384" s="16" t="s">
        <v>451</v>
      </c>
      <c r="B384" s="50" t="s">
        <v>452</v>
      </c>
      <c r="C384" s="50" t="s">
        <v>468</v>
      </c>
      <c r="D384" s="50" t="s">
        <v>141</v>
      </c>
      <c r="E384" s="15" t="s">
        <v>51</v>
      </c>
      <c r="F384" s="16">
        <v>2012</v>
      </c>
      <c r="G384" s="79">
        <v>3.2165100000000002E-2</v>
      </c>
      <c r="H384" s="17">
        <v>6.5295099999999995E-2</v>
      </c>
      <c r="I384" s="16"/>
      <c r="J384" s="98">
        <v>13.02496</v>
      </c>
      <c r="K384" s="98">
        <v>58.511749999999999</v>
      </c>
      <c r="L384" s="98">
        <v>28.463290000000001</v>
      </c>
      <c r="M384" s="98"/>
      <c r="N384" s="98">
        <v>4.7513820000000004</v>
      </c>
      <c r="O384" s="98">
        <v>8.2735780000000005</v>
      </c>
      <c r="P384" s="98"/>
      <c r="Q384" s="98">
        <v>58.511749999999999</v>
      </c>
      <c r="R384" s="98"/>
      <c r="S384" s="98"/>
      <c r="T384" s="98">
        <v>1.3999250000000001</v>
      </c>
      <c r="U384" s="98">
        <v>6.1173380000000002</v>
      </c>
      <c r="V384" s="98">
        <v>5.8726409999999998</v>
      </c>
      <c r="W384" s="98">
        <v>3.1577139999999999</v>
      </c>
      <c r="X384" s="98">
        <v>9.4938219999999998</v>
      </c>
      <c r="Y384" s="98">
        <v>2.4218470000000001</v>
      </c>
      <c r="Z384" s="100"/>
      <c r="AA384" s="16">
        <v>9</v>
      </c>
      <c r="AB384" s="2" t="s">
        <v>40</v>
      </c>
    </row>
    <row r="385" spans="1:28">
      <c r="A385" s="16" t="s">
        <v>451</v>
      </c>
      <c r="B385" s="50" t="s">
        <v>452</v>
      </c>
      <c r="C385" s="50" t="s">
        <v>469</v>
      </c>
      <c r="D385" s="50" t="s">
        <v>141</v>
      </c>
      <c r="E385" s="15" t="s">
        <v>51</v>
      </c>
      <c r="F385" s="16">
        <v>2012</v>
      </c>
      <c r="G385" s="79">
        <v>6.5319999999999996E-3</v>
      </c>
      <c r="H385" s="17">
        <v>0.1051589</v>
      </c>
      <c r="I385" s="16"/>
      <c r="J385" s="98">
        <v>8.2124210000000009</v>
      </c>
      <c r="K385" s="98">
        <v>55.919449999999998</v>
      </c>
      <c r="L385" s="98">
        <v>35.868130000000001</v>
      </c>
      <c r="M385" s="98"/>
      <c r="N385" s="98">
        <v>2.194356</v>
      </c>
      <c r="O385" s="98">
        <v>6.0180660000000001</v>
      </c>
      <c r="P385" s="98"/>
      <c r="Q385" s="98">
        <v>55.919449999999998</v>
      </c>
      <c r="R385" s="98"/>
      <c r="S385" s="98"/>
      <c r="T385" s="98">
        <v>3.2886479999999998</v>
      </c>
      <c r="U385" s="98">
        <v>8.4090699999999998</v>
      </c>
      <c r="V385" s="98">
        <v>6.3941030000000003</v>
      </c>
      <c r="W385" s="98">
        <v>2.3848020000000001</v>
      </c>
      <c r="X385" s="98">
        <v>9.6375019999999996</v>
      </c>
      <c r="Y385" s="98">
        <v>5.7540069999999996</v>
      </c>
      <c r="Z385" s="100"/>
      <c r="AA385" s="16">
        <v>9</v>
      </c>
      <c r="AB385" s="2" t="s">
        <v>40</v>
      </c>
    </row>
    <row r="386" spans="1:28">
      <c r="A386" s="16" t="s">
        <v>451</v>
      </c>
      <c r="B386" s="50" t="s">
        <v>452</v>
      </c>
      <c r="C386" s="50" t="s">
        <v>470</v>
      </c>
      <c r="D386" s="50" t="s">
        <v>141</v>
      </c>
      <c r="E386" s="15" t="s">
        <v>51</v>
      </c>
      <c r="F386" s="16">
        <v>2012</v>
      </c>
      <c r="G386" s="79">
        <v>4.1180000000000001E-3</v>
      </c>
      <c r="H386" s="17">
        <v>0.1287635</v>
      </c>
      <c r="I386" s="16"/>
      <c r="J386" s="98">
        <v>8.79129</v>
      </c>
      <c r="K386" s="98">
        <v>58.703760000000003</v>
      </c>
      <c r="L386" s="98">
        <v>32.504950000000001</v>
      </c>
      <c r="M386" s="98"/>
      <c r="N386" s="98">
        <v>2.208618</v>
      </c>
      <c r="O386" s="98">
        <v>6.5826729999999998</v>
      </c>
      <c r="P386" s="98"/>
      <c r="Q386" s="98">
        <v>58.703760000000003</v>
      </c>
      <c r="R386" s="98"/>
      <c r="S386" s="98"/>
      <c r="T386" s="98">
        <v>2.9014720000000001</v>
      </c>
      <c r="U386" s="98">
        <v>7.0885129999999998</v>
      </c>
      <c r="V386" s="98">
        <v>4.722461</v>
      </c>
      <c r="W386" s="98">
        <v>2.6968580000000002</v>
      </c>
      <c r="X386" s="98">
        <v>9.7618179999999999</v>
      </c>
      <c r="Y386" s="98">
        <v>5.3338299999999998</v>
      </c>
      <c r="Z386" s="100"/>
      <c r="AA386" s="16">
        <v>9</v>
      </c>
      <c r="AB386" s="2" t="s">
        <v>40</v>
      </c>
    </row>
    <row r="387" spans="1:28">
      <c r="A387" s="16" t="s">
        <v>451</v>
      </c>
      <c r="B387" s="50" t="s">
        <v>452</v>
      </c>
      <c r="C387" s="50" t="s">
        <v>471</v>
      </c>
      <c r="D387" s="50" t="s">
        <v>141</v>
      </c>
      <c r="E387" s="15" t="s">
        <v>51</v>
      </c>
      <c r="F387" s="16">
        <v>2012</v>
      </c>
      <c r="G387" s="79">
        <v>9.6390999999999994E-3</v>
      </c>
      <c r="H387" s="17">
        <v>5.9076900000000002E-2</v>
      </c>
      <c r="I387" s="16"/>
      <c r="J387" s="98">
        <v>10.55626</v>
      </c>
      <c r="K387" s="98">
        <v>61.288939999999997</v>
      </c>
      <c r="L387" s="98">
        <v>28.154789999999998</v>
      </c>
      <c r="M387" s="98"/>
      <c r="N387" s="98">
        <v>4.1419389999999998</v>
      </c>
      <c r="O387" s="98">
        <v>6.414326</v>
      </c>
      <c r="P387" s="98"/>
      <c r="Q387" s="98">
        <v>61.288939999999997</v>
      </c>
      <c r="R387" s="98"/>
      <c r="S387" s="98"/>
      <c r="T387" s="98">
        <v>1.141116</v>
      </c>
      <c r="U387" s="98">
        <v>5.8851170000000002</v>
      </c>
      <c r="V387" s="98">
        <v>6.1752380000000002</v>
      </c>
      <c r="W387" s="98">
        <v>1.7451369999999999</v>
      </c>
      <c r="X387" s="98">
        <v>8.9570229999999995</v>
      </c>
      <c r="Y387" s="98">
        <v>4.2511599999999996</v>
      </c>
      <c r="Z387" s="100"/>
      <c r="AA387" s="16">
        <v>9</v>
      </c>
      <c r="AB387" s="2" t="s">
        <v>40</v>
      </c>
    </row>
    <row r="388" spans="1:28">
      <c r="A388" s="16" t="s">
        <v>451</v>
      </c>
      <c r="B388" s="50" t="s">
        <v>452</v>
      </c>
      <c r="C388" s="50" t="s">
        <v>472</v>
      </c>
      <c r="D388" s="50" t="s">
        <v>141</v>
      </c>
      <c r="E388" s="15" t="s">
        <v>51</v>
      </c>
      <c r="F388" s="16">
        <v>2012</v>
      </c>
      <c r="G388" s="79">
        <v>5.2514900000000003E-2</v>
      </c>
      <c r="H388" s="17">
        <v>7.1045800000000006E-2</v>
      </c>
      <c r="I388" s="16"/>
      <c r="J388" s="98">
        <v>9.2147640000000006</v>
      </c>
      <c r="K388" s="98">
        <v>64.822609999999997</v>
      </c>
      <c r="L388" s="98">
        <v>25.962630000000001</v>
      </c>
      <c r="M388" s="98"/>
      <c r="N388" s="98">
        <v>3.219328</v>
      </c>
      <c r="O388" s="98">
        <v>5.9954349999999996</v>
      </c>
      <c r="P388" s="98"/>
      <c r="Q388" s="98">
        <v>64.822609999999997</v>
      </c>
      <c r="R388" s="98"/>
      <c r="S388" s="98"/>
      <c r="T388" s="98">
        <v>2.0265900000000001</v>
      </c>
      <c r="U388" s="98">
        <v>6.9649299999999998</v>
      </c>
      <c r="V388" s="98">
        <v>5.0341950000000004</v>
      </c>
      <c r="W388" s="98">
        <v>0.87012279999999997</v>
      </c>
      <c r="X388" s="98">
        <v>7.5166329999999997</v>
      </c>
      <c r="Y388" s="98">
        <v>3.5501580000000001</v>
      </c>
      <c r="Z388" s="100"/>
      <c r="AA388" s="16">
        <v>9</v>
      </c>
      <c r="AB388" s="2" t="s">
        <v>40</v>
      </c>
    </row>
    <row r="389" spans="1:28">
      <c r="A389" s="16" t="s">
        <v>451</v>
      </c>
      <c r="B389" s="50" t="s">
        <v>452</v>
      </c>
      <c r="C389" s="50" t="s">
        <v>473</v>
      </c>
      <c r="D389" s="50" t="s">
        <v>141</v>
      </c>
      <c r="E389" s="15" t="s">
        <v>51</v>
      </c>
      <c r="F389" s="16">
        <v>2012</v>
      </c>
      <c r="G389" s="79">
        <v>1.1041199999999999E-2</v>
      </c>
      <c r="H389" s="17">
        <v>0.2343025</v>
      </c>
      <c r="I389" s="16"/>
      <c r="J389" s="98">
        <v>21.490929999999999</v>
      </c>
      <c r="K389" s="98">
        <v>34.652030000000003</v>
      </c>
      <c r="L389" s="98">
        <v>43.857039999999998</v>
      </c>
      <c r="M389" s="98"/>
      <c r="N389" s="98">
        <v>11.387829999999999</v>
      </c>
      <c r="O389" s="98">
        <v>10.103109999999999</v>
      </c>
      <c r="P389" s="98"/>
      <c r="Q389" s="98">
        <v>34.652030000000003</v>
      </c>
      <c r="R389" s="98"/>
      <c r="S389" s="98"/>
      <c r="T389" s="98">
        <v>7.488137</v>
      </c>
      <c r="U389" s="98">
        <v>8.8750309999999999</v>
      </c>
      <c r="V389" s="98">
        <v>6.2018120000000003</v>
      </c>
      <c r="W389" s="98">
        <v>2.2430569999999999</v>
      </c>
      <c r="X389" s="98">
        <v>9.9891389999999998</v>
      </c>
      <c r="Y389" s="98">
        <v>9.0598580000000002</v>
      </c>
      <c r="Z389" s="100"/>
      <c r="AA389" s="16">
        <v>9</v>
      </c>
      <c r="AB389" s="2" t="s">
        <v>40</v>
      </c>
    </row>
    <row r="390" spans="1:28">
      <c r="A390" s="16" t="s">
        <v>451</v>
      </c>
      <c r="B390" s="50" t="s">
        <v>452</v>
      </c>
      <c r="C390" s="50" t="s">
        <v>474</v>
      </c>
      <c r="D390" s="50" t="s">
        <v>141</v>
      </c>
      <c r="E390" s="15" t="s">
        <v>51</v>
      </c>
      <c r="F390" s="16">
        <v>2012</v>
      </c>
      <c r="G390" s="79">
        <v>2.2799300000000002E-2</v>
      </c>
      <c r="H390" s="17">
        <v>5.3034999999999999E-2</v>
      </c>
      <c r="I390" s="16"/>
      <c r="J390" s="98">
        <v>9.813072</v>
      </c>
      <c r="K390" s="98">
        <v>72.994079999999997</v>
      </c>
      <c r="L390" s="98">
        <v>17.19284</v>
      </c>
      <c r="M390" s="98"/>
      <c r="N390" s="98">
        <v>3.603904</v>
      </c>
      <c r="O390" s="98">
        <v>6.2091669999999999</v>
      </c>
      <c r="P390" s="98"/>
      <c r="Q390" s="98">
        <v>72.994079999999997</v>
      </c>
      <c r="R390" s="98"/>
      <c r="S390" s="98"/>
      <c r="T390" s="98">
        <v>1.293183</v>
      </c>
      <c r="U390" s="98">
        <v>4.9865870000000001</v>
      </c>
      <c r="V390" s="98">
        <v>2.8258930000000002</v>
      </c>
      <c r="W390" s="98">
        <v>0.54798409999999997</v>
      </c>
      <c r="X390" s="98">
        <v>6.5033409999999998</v>
      </c>
      <c r="Y390" s="98">
        <v>1.0358540000000001</v>
      </c>
      <c r="Z390" s="100"/>
      <c r="AA390" s="16">
        <v>9</v>
      </c>
      <c r="AB390" s="2" t="s">
        <v>40</v>
      </c>
    </row>
    <row r="391" spans="1:28">
      <c r="A391" s="16" t="s">
        <v>451</v>
      </c>
      <c r="B391" s="50" t="s">
        <v>452</v>
      </c>
      <c r="C391" s="50" t="s">
        <v>475</v>
      </c>
      <c r="D391" s="50" t="s">
        <v>141</v>
      </c>
      <c r="E391" s="15" t="s">
        <v>51</v>
      </c>
      <c r="F391" s="16">
        <v>2012</v>
      </c>
      <c r="G391" s="79">
        <v>6.4856999999999996E-3</v>
      </c>
      <c r="H391" s="17">
        <v>4.06737E-2</v>
      </c>
      <c r="I391" s="16"/>
      <c r="J391" s="98">
        <v>9.4780339999999992</v>
      </c>
      <c r="K391" s="98">
        <v>75.25018</v>
      </c>
      <c r="L391" s="98">
        <v>15.271789999999999</v>
      </c>
      <c r="M391" s="98"/>
      <c r="N391" s="98">
        <v>4.6238599999999996</v>
      </c>
      <c r="O391" s="98">
        <v>4.8541740000000004</v>
      </c>
      <c r="P391" s="98"/>
      <c r="Q391" s="98">
        <v>75.25018</v>
      </c>
      <c r="R391" s="98"/>
      <c r="S391" s="98"/>
      <c r="T391" s="98">
        <v>1.381513</v>
      </c>
      <c r="U391" s="98">
        <v>3.8261880000000001</v>
      </c>
      <c r="V391" s="98">
        <v>3.6319240000000002</v>
      </c>
      <c r="W391" s="98">
        <v>0.38990180000000002</v>
      </c>
      <c r="X391" s="98">
        <v>4.4714989999999997</v>
      </c>
      <c r="Y391" s="98">
        <v>1.5707599999999999</v>
      </c>
      <c r="Z391" s="100"/>
      <c r="AA391" s="16">
        <v>9</v>
      </c>
      <c r="AB391" s="2" t="s">
        <v>40</v>
      </c>
    </row>
    <row r="392" spans="1:28">
      <c r="A392" s="16" t="s">
        <v>451</v>
      </c>
      <c r="B392" s="50" t="s">
        <v>452</v>
      </c>
      <c r="C392" s="50" t="s">
        <v>476</v>
      </c>
      <c r="D392" s="50" t="s">
        <v>141</v>
      </c>
      <c r="E392" s="15" t="s">
        <v>51</v>
      </c>
      <c r="F392" s="16">
        <v>2012</v>
      </c>
      <c r="G392" s="79">
        <v>1.5314100000000001E-2</v>
      </c>
      <c r="H392" s="17">
        <v>8.48584E-2</v>
      </c>
      <c r="I392" s="16"/>
      <c r="J392" s="98">
        <v>15.848610000000001</v>
      </c>
      <c r="K392" s="98">
        <v>57.250140000000002</v>
      </c>
      <c r="L392" s="98">
        <v>26.901250000000001</v>
      </c>
      <c r="M392" s="98"/>
      <c r="N392" s="98">
        <v>8.3482690000000002</v>
      </c>
      <c r="O392" s="98">
        <v>7.5003399999999996</v>
      </c>
      <c r="P392" s="98"/>
      <c r="Q392" s="98">
        <v>57.250140000000002</v>
      </c>
      <c r="R392" s="98"/>
      <c r="S392" s="98"/>
      <c r="T392" s="98">
        <v>1.743171</v>
      </c>
      <c r="U392" s="98">
        <v>7.6074729999999997</v>
      </c>
      <c r="V392" s="98">
        <v>7.0516880000000004</v>
      </c>
      <c r="W392" s="98">
        <v>0.10939160000000001</v>
      </c>
      <c r="X392" s="98">
        <v>8.8300210000000003</v>
      </c>
      <c r="Y392" s="98">
        <v>1.5595049999999999</v>
      </c>
      <c r="Z392" s="100"/>
      <c r="AA392" s="16">
        <v>9</v>
      </c>
      <c r="AB392" s="2" t="s">
        <v>40</v>
      </c>
    </row>
    <row r="393" spans="1:28">
      <c r="A393" s="16" t="s">
        <v>451</v>
      </c>
      <c r="B393" s="50" t="s">
        <v>452</v>
      </c>
      <c r="C393" s="50" t="s">
        <v>477</v>
      </c>
      <c r="D393" s="50" t="s">
        <v>141</v>
      </c>
      <c r="E393" s="15" t="s">
        <v>51</v>
      </c>
      <c r="F393" s="16">
        <v>2012</v>
      </c>
      <c r="G393" s="79">
        <v>3.3672500000000001E-2</v>
      </c>
      <c r="H393" s="17">
        <v>6.3494999999999996E-2</v>
      </c>
      <c r="I393" s="16"/>
      <c r="J393" s="98">
        <v>13.32436</v>
      </c>
      <c r="K393" s="98">
        <v>63.953220000000002</v>
      </c>
      <c r="L393" s="98">
        <v>22.722429999999999</v>
      </c>
      <c r="M393" s="98"/>
      <c r="N393" s="98">
        <v>6.8548070000000001</v>
      </c>
      <c r="O393" s="98">
        <v>6.4695479999999996</v>
      </c>
      <c r="P393" s="98"/>
      <c r="Q393" s="98">
        <v>63.953220000000002</v>
      </c>
      <c r="R393" s="98"/>
      <c r="S393" s="98"/>
      <c r="T393" s="98">
        <v>0.96219429999999995</v>
      </c>
      <c r="U393" s="98">
        <v>6.7085290000000004</v>
      </c>
      <c r="V393" s="98">
        <v>4.7476120000000002</v>
      </c>
      <c r="W393" s="98">
        <v>0.2367783</v>
      </c>
      <c r="X393" s="98">
        <v>6.7790309999999998</v>
      </c>
      <c r="Y393" s="98">
        <v>3.2882799999999999</v>
      </c>
      <c r="Z393" s="100"/>
      <c r="AA393" s="16">
        <v>9</v>
      </c>
      <c r="AB393" s="2" t="s">
        <v>40</v>
      </c>
    </row>
    <row r="394" spans="1:28">
      <c r="A394" s="16" t="s">
        <v>451</v>
      </c>
      <c r="B394" s="50" t="s">
        <v>452</v>
      </c>
      <c r="C394" s="50" t="s">
        <v>478</v>
      </c>
      <c r="D394" s="50" t="s">
        <v>141</v>
      </c>
      <c r="E394" s="15" t="s">
        <v>51</v>
      </c>
      <c r="F394" s="16">
        <v>2012</v>
      </c>
      <c r="G394" s="79">
        <v>3.0059599999999999E-2</v>
      </c>
      <c r="H394" s="17">
        <v>5.3583899999999997E-2</v>
      </c>
      <c r="I394" s="16"/>
      <c r="J394" s="98">
        <v>11.630850000000001</v>
      </c>
      <c r="K394" s="98">
        <v>67.434299999999993</v>
      </c>
      <c r="L394" s="98">
        <v>20.934850000000001</v>
      </c>
      <c r="M394" s="98"/>
      <c r="N394" s="98">
        <v>7.0109789999999998</v>
      </c>
      <c r="O394" s="98">
        <v>4.6198740000000003</v>
      </c>
      <c r="P394" s="98"/>
      <c r="Q394" s="98">
        <v>67.434299999999993</v>
      </c>
      <c r="R394" s="98"/>
      <c r="S394" s="98"/>
      <c r="T394" s="98">
        <v>0.48580060000000003</v>
      </c>
      <c r="U394" s="98">
        <v>7.0705070000000001</v>
      </c>
      <c r="V394" s="98">
        <v>3.4245930000000002</v>
      </c>
      <c r="W394" s="98">
        <v>1.4376869999999999</v>
      </c>
      <c r="X394" s="98">
        <v>6.653162</v>
      </c>
      <c r="Y394" s="98">
        <v>1.8631040000000001</v>
      </c>
      <c r="Z394" s="100"/>
      <c r="AA394" s="16">
        <v>9</v>
      </c>
      <c r="AB394" s="2" t="s">
        <v>40</v>
      </c>
    </row>
    <row r="395" spans="1:28">
      <c r="A395" s="16" t="s">
        <v>451</v>
      </c>
      <c r="B395" s="50" t="s">
        <v>452</v>
      </c>
      <c r="C395" s="50" t="s">
        <v>479</v>
      </c>
      <c r="D395" s="50" t="s">
        <v>141</v>
      </c>
      <c r="E395" s="15" t="s">
        <v>51</v>
      </c>
      <c r="F395" s="16">
        <v>2012</v>
      </c>
      <c r="G395" s="79">
        <v>8.9818999999999993E-3</v>
      </c>
      <c r="H395" s="17">
        <v>0.1087651</v>
      </c>
      <c r="I395" s="16"/>
      <c r="J395" s="98">
        <v>13.805910000000001</v>
      </c>
      <c r="K395" s="98">
        <v>54.94659</v>
      </c>
      <c r="L395" s="98">
        <v>31.247489999999999</v>
      </c>
      <c r="M395" s="98"/>
      <c r="N395" s="98">
        <v>6.035812</v>
      </c>
      <c r="O395" s="98">
        <v>7.7701000000000002</v>
      </c>
      <c r="P395" s="98"/>
      <c r="Q395" s="98">
        <v>54.94659</v>
      </c>
      <c r="R395" s="98"/>
      <c r="S395" s="98"/>
      <c r="T395" s="98">
        <v>2.7970570000000001</v>
      </c>
      <c r="U395" s="98">
        <v>7.5203059999999997</v>
      </c>
      <c r="V395" s="98">
        <v>7.1880389999999998</v>
      </c>
      <c r="W395" s="98">
        <v>0.78763649999999996</v>
      </c>
      <c r="X395" s="98">
        <v>9.3771330000000006</v>
      </c>
      <c r="Y395" s="98">
        <v>3.5773160000000002</v>
      </c>
      <c r="Z395" s="100"/>
      <c r="AA395" s="16">
        <v>9</v>
      </c>
      <c r="AB395" s="2" t="s">
        <v>40</v>
      </c>
    </row>
    <row r="396" spans="1:28">
      <c r="A396" s="16" t="s">
        <v>451</v>
      </c>
      <c r="B396" s="50" t="s">
        <v>452</v>
      </c>
      <c r="C396" s="50" t="s">
        <v>480</v>
      </c>
      <c r="D396" s="50" t="s">
        <v>141</v>
      </c>
      <c r="E396" s="15" t="s">
        <v>51</v>
      </c>
      <c r="F396" s="16">
        <v>2012</v>
      </c>
      <c r="G396" s="79">
        <v>0.1835251</v>
      </c>
      <c r="H396" s="17">
        <v>5.7110500000000002E-2</v>
      </c>
      <c r="I396" s="16"/>
      <c r="J396" s="98">
        <v>10.239599999999999</v>
      </c>
      <c r="K396" s="98">
        <v>71.376180000000005</v>
      </c>
      <c r="L396" s="98">
        <v>18.384229999999999</v>
      </c>
      <c r="M396" s="98"/>
      <c r="N396" s="98">
        <v>4.9132509999999998</v>
      </c>
      <c r="O396" s="98">
        <v>5.3263439999999997</v>
      </c>
      <c r="P396" s="98"/>
      <c r="Q396" s="98">
        <v>71.376180000000005</v>
      </c>
      <c r="R396" s="98"/>
      <c r="S396" s="98"/>
      <c r="T396" s="98">
        <v>0.27269959999999999</v>
      </c>
      <c r="U396" s="98">
        <v>4.743989</v>
      </c>
      <c r="V396" s="98">
        <v>4.179265</v>
      </c>
      <c r="W396" s="98">
        <v>0.54021839999999999</v>
      </c>
      <c r="X396" s="98">
        <v>5.9336460000000004</v>
      </c>
      <c r="Y396" s="98">
        <v>2.7144089999999998</v>
      </c>
      <c r="Z396" s="100"/>
      <c r="AA396" s="16">
        <v>9</v>
      </c>
      <c r="AB396" s="2" t="s">
        <v>40</v>
      </c>
    </row>
    <row r="397" spans="1:28">
      <c r="A397" s="16" t="s">
        <v>451</v>
      </c>
      <c r="B397" s="50" t="s">
        <v>452</v>
      </c>
      <c r="C397" s="50" t="s">
        <v>481</v>
      </c>
      <c r="D397" s="50" t="s">
        <v>141</v>
      </c>
      <c r="E397" s="15" t="s">
        <v>51</v>
      </c>
      <c r="F397" s="16">
        <v>2012</v>
      </c>
      <c r="G397" s="79">
        <v>1.7352300000000001E-2</v>
      </c>
      <c r="H397" s="17">
        <v>8.5633100000000004E-2</v>
      </c>
      <c r="I397" s="16"/>
      <c r="J397" s="98">
        <v>22.905069999999998</v>
      </c>
      <c r="K397" s="98">
        <v>48.8185</v>
      </c>
      <c r="L397" s="98">
        <v>28.276430000000001</v>
      </c>
      <c r="M397" s="98"/>
      <c r="N397" s="98">
        <v>9.5802630000000004</v>
      </c>
      <c r="O397" s="98">
        <v>13.324809999999999</v>
      </c>
      <c r="P397" s="98"/>
      <c r="Q397" s="98">
        <v>48.8185</v>
      </c>
      <c r="R397" s="98"/>
      <c r="S397" s="98"/>
      <c r="T397" s="98">
        <v>3.2622469999999999</v>
      </c>
      <c r="U397" s="98">
        <v>7.0087970000000004</v>
      </c>
      <c r="V397" s="98">
        <v>6.5912699999999997</v>
      </c>
      <c r="W397" s="98">
        <v>0.13834399999999999</v>
      </c>
      <c r="X397" s="98">
        <v>8.4161459999999995</v>
      </c>
      <c r="Y397" s="98">
        <v>2.859623</v>
      </c>
      <c r="Z397" s="100"/>
      <c r="AA397" s="16">
        <v>9</v>
      </c>
      <c r="AB397" s="2" t="s">
        <v>40</v>
      </c>
    </row>
    <row r="398" spans="1:28">
      <c r="A398" s="16" t="s">
        <v>451</v>
      </c>
      <c r="B398" s="50" t="s">
        <v>452</v>
      </c>
      <c r="C398" s="50" t="s">
        <v>482</v>
      </c>
      <c r="D398" s="50" t="s">
        <v>141</v>
      </c>
      <c r="E398" s="15" t="s">
        <v>51</v>
      </c>
      <c r="F398" s="16">
        <v>2012</v>
      </c>
      <c r="G398" s="79">
        <v>2.1077200000000001E-2</v>
      </c>
      <c r="H398" s="17">
        <v>0.1205437</v>
      </c>
      <c r="I398" s="16"/>
      <c r="J398" s="98">
        <v>10.653879999999999</v>
      </c>
      <c r="K398" s="98">
        <v>60.07582</v>
      </c>
      <c r="L398" s="98">
        <v>29.270289999999999</v>
      </c>
      <c r="M398" s="98"/>
      <c r="N398" s="98">
        <v>7.1987220000000001</v>
      </c>
      <c r="O398" s="98">
        <v>3.4551569999999998</v>
      </c>
      <c r="P398" s="98"/>
      <c r="Q398" s="98">
        <v>60.07582</v>
      </c>
      <c r="R398" s="98"/>
      <c r="S398" s="98"/>
      <c r="T398" s="98">
        <v>1.0163340000000001</v>
      </c>
      <c r="U398" s="98">
        <v>7.3400749999999997</v>
      </c>
      <c r="V398" s="98">
        <v>4.9417030000000004</v>
      </c>
      <c r="W398" s="98">
        <v>0.99636959999999997</v>
      </c>
      <c r="X398" s="98">
        <v>9.6589209999999994</v>
      </c>
      <c r="Y398" s="98">
        <v>5.3168870000000004</v>
      </c>
      <c r="Z398" s="100"/>
      <c r="AA398" s="16">
        <v>9</v>
      </c>
      <c r="AB398" s="2" t="s">
        <v>40</v>
      </c>
    </row>
    <row r="399" spans="1:28">
      <c r="A399" s="16" t="s">
        <v>451</v>
      </c>
      <c r="B399" s="50" t="s">
        <v>452</v>
      </c>
      <c r="C399" s="50" t="s">
        <v>483</v>
      </c>
      <c r="D399" s="50" t="s">
        <v>141</v>
      </c>
      <c r="E399" s="15" t="s">
        <v>51</v>
      </c>
      <c r="F399" s="16">
        <v>2012</v>
      </c>
      <c r="G399" s="79">
        <v>2.8183000000000001E-3</v>
      </c>
      <c r="H399" s="17">
        <v>0.1221505</v>
      </c>
      <c r="I399" s="16"/>
      <c r="J399" s="98">
        <v>14.838340000000001</v>
      </c>
      <c r="K399" s="98">
        <v>55.863680000000002</v>
      </c>
      <c r="L399" s="98">
        <v>29.297979999999999</v>
      </c>
      <c r="M399" s="98"/>
      <c r="N399" s="98">
        <v>6.5495619999999999</v>
      </c>
      <c r="O399" s="98">
        <v>8.2887810000000002</v>
      </c>
      <c r="P399" s="98"/>
      <c r="Q399" s="98">
        <v>55.863680000000002</v>
      </c>
      <c r="R399" s="98"/>
      <c r="S399" s="98"/>
      <c r="T399" s="98">
        <v>3.9375629999999999</v>
      </c>
      <c r="U399" s="98">
        <v>6.7302580000000001</v>
      </c>
      <c r="V399" s="98">
        <v>5.1344789999999998</v>
      </c>
      <c r="W399" s="98">
        <v>0.59466399999999997</v>
      </c>
      <c r="X399" s="98">
        <v>7.614744</v>
      </c>
      <c r="Y399" s="98">
        <v>5.2862710000000002</v>
      </c>
      <c r="Z399" s="100"/>
      <c r="AA399" s="16">
        <v>9</v>
      </c>
      <c r="AB399" s="2" t="s">
        <v>40</v>
      </c>
    </row>
    <row r="400" spans="1:28">
      <c r="A400" s="16" t="s">
        <v>451</v>
      </c>
      <c r="B400" s="50" t="s">
        <v>452</v>
      </c>
      <c r="C400" s="50" t="s">
        <v>484</v>
      </c>
      <c r="D400" s="50" t="s">
        <v>141</v>
      </c>
      <c r="E400" s="15" t="s">
        <v>51</v>
      </c>
      <c r="F400" s="16">
        <v>2012</v>
      </c>
      <c r="G400" s="79">
        <v>4.7134999999999998E-3</v>
      </c>
      <c r="H400" s="17">
        <v>0.16102939999999999</v>
      </c>
      <c r="I400" s="16"/>
      <c r="J400" s="98">
        <v>18.693100000000001</v>
      </c>
      <c r="K400" s="98">
        <v>43.948540000000001</v>
      </c>
      <c r="L400" s="98">
        <v>37.358359999999998</v>
      </c>
      <c r="M400" s="98"/>
      <c r="N400" s="98">
        <v>7.858676</v>
      </c>
      <c r="O400" s="98">
        <v>10.83442</v>
      </c>
      <c r="P400" s="98"/>
      <c r="Q400" s="98">
        <v>43.948540000000001</v>
      </c>
      <c r="R400" s="98"/>
      <c r="S400" s="98"/>
      <c r="T400" s="98">
        <v>3.5952929999999999</v>
      </c>
      <c r="U400" s="98">
        <v>9.4192210000000003</v>
      </c>
      <c r="V400" s="98">
        <v>7.786187</v>
      </c>
      <c r="W400" s="98">
        <v>0.90894680000000005</v>
      </c>
      <c r="X400" s="98">
        <v>10.016690000000001</v>
      </c>
      <c r="Y400" s="98">
        <v>5.6320269999999999</v>
      </c>
      <c r="Z400" s="100"/>
      <c r="AA400" s="16">
        <v>9</v>
      </c>
      <c r="AB400" s="2" t="s">
        <v>40</v>
      </c>
    </row>
    <row r="401" spans="1:28">
      <c r="A401" s="16" t="s">
        <v>451</v>
      </c>
      <c r="B401" s="50" t="s">
        <v>452</v>
      </c>
      <c r="C401" s="50" t="s">
        <v>485</v>
      </c>
      <c r="D401" s="50" t="s">
        <v>141</v>
      </c>
      <c r="E401" s="15" t="s">
        <v>51</v>
      </c>
      <c r="F401" s="16">
        <v>2012</v>
      </c>
      <c r="G401" s="79">
        <v>1.9357599999999999E-2</v>
      </c>
      <c r="H401" s="17">
        <v>5.5617899999999998E-2</v>
      </c>
      <c r="I401" s="16"/>
      <c r="J401" s="98">
        <v>14.6431</v>
      </c>
      <c r="K401" s="98">
        <v>58.030650000000001</v>
      </c>
      <c r="L401" s="98">
        <v>27.326260000000001</v>
      </c>
      <c r="M401" s="98"/>
      <c r="N401" s="98">
        <v>5.6646280000000004</v>
      </c>
      <c r="O401" s="98">
        <v>8.9784749999999995</v>
      </c>
      <c r="P401" s="98"/>
      <c r="Q401" s="98">
        <v>58.030650000000001</v>
      </c>
      <c r="R401" s="98"/>
      <c r="S401" s="98"/>
      <c r="T401" s="98">
        <v>1.8642749999999999</v>
      </c>
      <c r="U401" s="98">
        <v>6.8431059999999997</v>
      </c>
      <c r="V401" s="98">
        <v>5.7163769999999996</v>
      </c>
      <c r="W401" s="98">
        <v>0.51466449999999997</v>
      </c>
      <c r="X401" s="98">
        <v>10.06334</v>
      </c>
      <c r="Y401" s="98">
        <v>2.3244959999999999</v>
      </c>
      <c r="Z401" s="100"/>
      <c r="AA401" s="16">
        <v>9</v>
      </c>
      <c r="AB401" s="2" t="s">
        <v>40</v>
      </c>
    </row>
    <row r="402" spans="1:28">
      <c r="A402" s="16" t="s">
        <v>486</v>
      </c>
      <c r="B402" s="50" t="s">
        <v>487</v>
      </c>
      <c r="C402" s="50" t="s">
        <v>488</v>
      </c>
      <c r="D402" s="50" t="s">
        <v>276</v>
      </c>
      <c r="E402" s="15" t="s">
        <v>38</v>
      </c>
      <c r="F402" s="16">
        <v>2011</v>
      </c>
      <c r="G402" s="79">
        <v>4.4434899999999999E-2</v>
      </c>
      <c r="H402" s="17">
        <v>5.2019200000000002E-2</v>
      </c>
      <c r="I402" s="16"/>
      <c r="J402" s="98">
        <v>54.62744</v>
      </c>
      <c r="K402" s="98">
        <v>40.044400000000003</v>
      </c>
      <c r="L402" s="98">
        <v>5.3281619999999998</v>
      </c>
      <c r="M402" s="98"/>
      <c r="N402" s="98">
        <v>16.15409</v>
      </c>
      <c r="O402" s="98">
        <v>38.47334</v>
      </c>
      <c r="P402" s="98"/>
      <c r="Q402" s="98">
        <v>19.381430000000002</v>
      </c>
      <c r="R402" s="98">
        <v>20.662970000000001</v>
      </c>
      <c r="S402" s="98"/>
      <c r="T402" s="98">
        <v>0.44250200000000001</v>
      </c>
      <c r="U402" s="98">
        <v>0.46265479999999998</v>
      </c>
      <c r="V402" s="98">
        <v>2.3660670000000001</v>
      </c>
      <c r="W402" s="98">
        <v>1.47071</v>
      </c>
      <c r="X402" s="98">
        <v>0.13444329999999999</v>
      </c>
      <c r="Y402" s="98">
        <v>0.45178499999999999</v>
      </c>
      <c r="Z402" s="100"/>
      <c r="AA402" s="16">
        <v>10</v>
      </c>
      <c r="AB402" s="2" t="s">
        <v>52</v>
      </c>
    </row>
    <row r="403" spans="1:28">
      <c r="A403" s="16" t="s">
        <v>486</v>
      </c>
      <c r="B403" s="50" t="s">
        <v>487</v>
      </c>
      <c r="C403" s="50" t="s">
        <v>489</v>
      </c>
      <c r="D403" s="50" t="s">
        <v>276</v>
      </c>
      <c r="E403" s="15" t="s">
        <v>38</v>
      </c>
      <c r="F403" s="16">
        <v>2011</v>
      </c>
      <c r="G403" s="79">
        <v>2.30139E-2</v>
      </c>
      <c r="H403" s="17">
        <v>7.8767699999999996E-2</v>
      </c>
      <c r="I403" s="16"/>
      <c r="J403" s="98">
        <v>52.524540000000002</v>
      </c>
      <c r="K403" s="98">
        <v>32.083530000000003</v>
      </c>
      <c r="L403" s="98">
        <v>15.391920000000001</v>
      </c>
      <c r="M403" s="98"/>
      <c r="N403" s="98">
        <v>17.48771</v>
      </c>
      <c r="O403" s="98">
        <v>35.036830000000002</v>
      </c>
      <c r="P403" s="98"/>
      <c r="Q403" s="98">
        <v>16.70438</v>
      </c>
      <c r="R403" s="98">
        <v>15.379149999999999</v>
      </c>
      <c r="S403" s="98"/>
      <c r="T403" s="98">
        <v>1.3187709999999999</v>
      </c>
      <c r="U403" s="98">
        <v>2.81148</v>
      </c>
      <c r="V403" s="98">
        <v>4.2896660000000004</v>
      </c>
      <c r="W403" s="98">
        <v>3.9374720000000001</v>
      </c>
      <c r="X403" s="98">
        <v>2.306263</v>
      </c>
      <c r="Y403" s="98">
        <v>0.72826789999999997</v>
      </c>
      <c r="Z403" s="100"/>
      <c r="AA403" s="16">
        <v>10</v>
      </c>
      <c r="AB403" s="2" t="s">
        <v>52</v>
      </c>
    </row>
    <row r="404" spans="1:28">
      <c r="A404" s="16" t="s">
        <v>486</v>
      </c>
      <c r="B404" s="50" t="s">
        <v>487</v>
      </c>
      <c r="C404" s="50" t="s">
        <v>490</v>
      </c>
      <c r="D404" s="50" t="s">
        <v>276</v>
      </c>
      <c r="E404" s="15" t="s">
        <v>38</v>
      </c>
      <c r="F404" s="16">
        <v>2011</v>
      </c>
      <c r="G404" s="79">
        <v>4.1554199999999999E-2</v>
      </c>
      <c r="H404" s="17">
        <v>5.4947700000000002E-2</v>
      </c>
      <c r="I404" s="16"/>
      <c r="J404" s="98">
        <v>49.987569999999998</v>
      </c>
      <c r="K404" s="98">
        <v>42.304110000000001</v>
      </c>
      <c r="L404" s="98">
        <v>7.7083170000000001</v>
      </c>
      <c r="M404" s="98"/>
      <c r="N404" s="98">
        <v>14.50892</v>
      </c>
      <c r="O404" s="98">
        <v>35.478650000000002</v>
      </c>
      <c r="P404" s="98"/>
      <c r="Q404" s="98">
        <v>27.53575</v>
      </c>
      <c r="R404" s="98">
        <v>14.768359999999999</v>
      </c>
      <c r="S404" s="98"/>
      <c r="T404" s="98">
        <v>1.313212</v>
      </c>
      <c r="U404" s="98">
        <v>1.93899</v>
      </c>
      <c r="V404" s="98">
        <v>1.35928</v>
      </c>
      <c r="W404" s="98">
        <v>2.3557800000000002</v>
      </c>
      <c r="X404" s="98">
        <v>0.27677760000000001</v>
      </c>
      <c r="Y404" s="98">
        <v>0.46427649999999998</v>
      </c>
      <c r="Z404" s="100"/>
      <c r="AA404" s="16">
        <v>10</v>
      </c>
      <c r="AB404" s="2" t="s">
        <v>52</v>
      </c>
    </row>
    <row r="405" spans="1:28">
      <c r="A405" s="16" t="s">
        <v>486</v>
      </c>
      <c r="B405" s="50" t="s">
        <v>487</v>
      </c>
      <c r="C405" s="50" t="s">
        <v>491</v>
      </c>
      <c r="D405" s="50" t="s">
        <v>276</v>
      </c>
      <c r="E405" s="15" t="s">
        <v>38</v>
      </c>
      <c r="F405" s="16">
        <v>2011</v>
      </c>
      <c r="G405" s="79">
        <v>3.6750600000000001E-2</v>
      </c>
      <c r="H405" s="17">
        <v>8.2470699999999994E-2</v>
      </c>
      <c r="I405" s="16"/>
      <c r="J405" s="98">
        <v>46.724980000000002</v>
      </c>
      <c r="K405" s="98">
        <v>29.061140000000002</v>
      </c>
      <c r="L405" s="98">
        <v>24.21387</v>
      </c>
      <c r="M405" s="98"/>
      <c r="N405" s="98">
        <v>14.99151</v>
      </c>
      <c r="O405" s="98">
        <v>31.733470000000001</v>
      </c>
      <c r="P405" s="98"/>
      <c r="Q405" s="98">
        <v>19.882470000000001</v>
      </c>
      <c r="R405" s="98">
        <v>9.1786720000000006</v>
      </c>
      <c r="S405" s="98"/>
      <c r="T405" s="98">
        <v>1.657726</v>
      </c>
      <c r="U405" s="98">
        <v>4.4666800000000002</v>
      </c>
      <c r="V405" s="98">
        <v>4.0036420000000001</v>
      </c>
      <c r="W405" s="98">
        <v>7.7843390000000001</v>
      </c>
      <c r="X405" s="98">
        <v>5.4920819999999999</v>
      </c>
      <c r="Y405" s="98">
        <v>0.80940100000000004</v>
      </c>
      <c r="Z405" s="100"/>
      <c r="AA405" s="16">
        <v>10</v>
      </c>
      <c r="AB405" s="2" t="s">
        <v>52</v>
      </c>
    </row>
    <row r="406" spans="1:28">
      <c r="A406" s="16" t="s">
        <v>486</v>
      </c>
      <c r="B406" s="50" t="s">
        <v>487</v>
      </c>
      <c r="C406" s="50" t="s">
        <v>492</v>
      </c>
      <c r="D406" s="50" t="s">
        <v>276</v>
      </c>
      <c r="E406" s="15" t="s">
        <v>38</v>
      </c>
      <c r="F406" s="16">
        <v>2011</v>
      </c>
      <c r="G406" s="79">
        <v>5.7604099999999998E-2</v>
      </c>
      <c r="H406" s="17">
        <v>4.15617E-2</v>
      </c>
      <c r="I406" s="16"/>
      <c r="J406" s="98">
        <v>46.745249999999999</v>
      </c>
      <c r="K406" s="98">
        <v>33.035510000000002</v>
      </c>
      <c r="L406" s="98">
        <v>20.219239999999999</v>
      </c>
      <c r="M406" s="98"/>
      <c r="N406" s="98">
        <v>9.3940319999999993</v>
      </c>
      <c r="O406" s="98">
        <v>37.351219999999998</v>
      </c>
      <c r="P406" s="98"/>
      <c r="Q406" s="98">
        <v>24.124369999999999</v>
      </c>
      <c r="R406" s="98">
        <v>8.9111399999999996</v>
      </c>
      <c r="S406" s="98"/>
      <c r="T406" s="98">
        <v>1.743708</v>
      </c>
      <c r="U406" s="98">
        <v>5.0838999999999999</v>
      </c>
      <c r="V406" s="98">
        <v>5.2538020000000003</v>
      </c>
      <c r="W406" s="98">
        <v>4.4844650000000001</v>
      </c>
      <c r="X406" s="98">
        <v>2.6237720000000002</v>
      </c>
      <c r="Y406" s="98">
        <v>1.02959</v>
      </c>
      <c r="Z406" s="100"/>
      <c r="AA406" s="16">
        <v>10</v>
      </c>
      <c r="AB406" s="2" t="s">
        <v>52</v>
      </c>
    </row>
    <row r="407" spans="1:28">
      <c r="A407" s="16" t="s">
        <v>486</v>
      </c>
      <c r="B407" s="50" t="s">
        <v>487</v>
      </c>
      <c r="C407" s="50" t="s">
        <v>493</v>
      </c>
      <c r="D407" s="50" t="s">
        <v>276</v>
      </c>
      <c r="E407" s="15" t="s">
        <v>38</v>
      </c>
      <c r="F407" s="16">
        <v>2011</v>
      </c>
      <c r="G407" s="79">
        <v>0.19897310000000001</v>
      </c>
      <c r="H407" s="17">
        <v>2.6830900000000001E-2</v>
      </c>
      <c r="I407" s="16"/>
      <c r="J407" s="98">
        <v>50.712989999999998</v>
      </c>
      <c r="K407" s="98">
        <v>47.100470000000001</v>
      </c>
      <c r="L407" s="98">
        <v>2.1865459999999999</v>
      </c>
      <c r="M407" s="98"/>
      <c r="N407" s="98">
        <v>10.935169999999999</v>
      </c>
      <c r="O407" s="98">
        <v>39.777819999999998</v>
      </c>
      <c r="P407" s="98"/>
      <c r="Q407" s="98">
        <v>28.638919999999999</v>
      </c>
      <c r="R407" s="98">
        <v>18.461539999999999</v>
      </c>
      <c r="S407" s="98"/>
      <c r="T407" s="98">
        <v>0</v>
      </c>
      <c r="U407" s="98">
        <v>0.93137650000000005</v>
      </c>
      <c r="V407" s="98">
        <v>0.62650790000000001</v>
      </c>
      <c r="W407" s="98">
        <v>0.3859358</v>
      </c>
      <c r="X407" s="98">
        <v>0</v>
      </c>
      <c r="Y407" s="98">
        <v>0.24272540000000001</v>
      </c>
      <c r="Z407" s="100"/>
      <c r="AA407" s="16">
        <v>10</v>
      </c>
      <c r="AB407" s="2" t="s">
        <v>52</v>
      </c>
    </row>
    <row r="408" spans="1:28">
      <c r="A408" s="16" t="s">
        <v>486</v>
      </c>
      <c r="B408" s="50" t="s">
        <v>487</v>
      </c>
      <c r="C408" s="50" t="s">
        <v>494</v>
      </c>
      <c r="D408" s="50" t="s">
        <v>276</v>
      </c>
      <c r="E408" s="15" t="s">
        <v>38</v>
      </c>
      <c r="F408" s="16">
        <v>2011</v>
      </c>
      <c r="G408" s="79">
        <v>8.13778E-2</v>
      </c>
      <c r="H408" s="17">
        <v>4.4752100000000003E-2</v>
      </c>
      <c r="I408" s="16"/>
      <c r="J408" s="98">
        <v>53.567050000000002</v>
      </c>
      <c r="K408" s="98">
        <v>43.401000000000003</v>
      </c>
      <c r="L408" s="98">
        <v>3.0319539999999998</v>
      </c>
      <c r="M408" s="98"/>
      <c r="N408" s="98">
        <v>17.23997</v>
      </c>
      <c r="O408" s="98">
        <v>36.327080000000002</v>
      </c>
      <c r="P408" s="98"/>
      <c r="Q408" s="98">
        <v>27.616250000000001</v>
      </c>
      <c r="R408" s="98">
        <v>15.78476</v>
      </c>
      <c r="S408" s="98"/>
      <c r="T408" s="98">
        <v>2.75205E-2</v>
      </c>
      <c r="U408" s="98">
        <v>1.1190180000000001</v>
      </c>
      <c r="V408" s="98">
        <v>0</v>
      </c>
      <c r="W408" s="98">
        <v>1.26037</v>
      </c>
      <c r="X408" s="98">
        <v>0.1955597</v>
      </c>
      <c r="Y408" s="98">
        <v>0.4294869</v>
      </c>
      <c r="Z408" s="100"/>
      <c r="AA408" s="16">
        <v>10</v>
      </c>
      <c r="AB408" s="2" t="s">
        <v>52</v>
      </c>
    </row>
    <row r="409" spans="1:28">
      <c r="A409" s="16" t="s">
        <v>486</v>
      </c>
      <c r="B409" s="50" t="s">
        <v>487</v>
      </c>
      <c r="C409" s="50" t="s">
        <v>495</v>
      </c>
      <c r="D409" s="50" t="s">
        <v>276</v>
      </c>
      <c r="E409" s="15" t="s">
        <v>38</v>
      </c>
      <c r="F409" s="16">
        <v>2011</v>
      </c>
      <c r="G409" s="79">
        <v>4.0722000000000001E-2</v>
      </c>
      <c r="H409" s="17">
        <v>3.7813100000000002E-2</v>
      </c>
      <c r="I409" s="16"/>
      <c r="J409" s="98">
        <v>51.007849999999998</v>
      </c>
      <c r="K409" s="98">
        <v>41.502339999999997</v>
      </c>
      <c r="L409" s="98">
        <v>7.4898040000000004</v>
      </c>
      <c r="M409" s="98"/>
      <c r="N409" s="98">
        <v>12.30461</v>
      </c>
      <c r="O409" s="98">
        <v>38.703240000000001</v>
      </c>
      <c r="P409" s="98"/>
      <c r="Q409" s="98">
        <v>26.227959999999999</v>
      </c>
      <c r="R409" s="98">
        <v>15.274380000000001</v>
      </c>
      <c r="S409" s="98"/>
      <c r="T409" s="98">
        <v>0.29926979999999997</v>
      </c>
      <c r="U409" s="98">
        <v>0.80642769999999997</v>
      </c>
      <c r="V409" s="98">
        <v>4.4057180000000002</v>
      </c>
      <c r="W409" s="98">
        <v>1.0474730000000001</v>
      </c>
      <c r="X409" s="98">
        <v>0.57423570000000002</v>
      </c>
      <c r="Y409" s="98">
        <v>0.35667989999999999</v>
      </c>
      <c r="Z409" s="100"/>
      <c r="AA409" s="16">
        <v>10</v>
      </c>
      <c r="AB409" s="2" t="s">
        <v>52</v>
      </c>
    </row>
    <row r="410" spans="1:28">
      <c r="A410" s="16" t="s">
        <v>486</v>
      </c>
      <c r="B410" s="50" t="s">
        <v>487</v>
      </c>
      <c r="C410" s="50" t="s">
        <v>496</v>
      </c>
      <c r="D410" s="50" t="s">
        <v>276</v>
      </c>
      <c r="E410" s="15" t="s">
        <v>38</v>
      </c>
      <c r="F410" s="16">
        <v>2011</v>
      </c>
      <c r="G410" s="79">
        <v>3.7902499999999999E-2</v>
      </c>
      <c r="H410" s="17">
        <v>3.0612500000000001E-2</v>
      </c>
      <c r="I410" s="16"/>
      <c r="J410" s="98">
        <v>54.694429999999997</v>
      </c>
      <c r="K410" s="98">
        <v>43.848439999999997</v>
      </c>
      <c r="L410" s="98">
        <v>1.4571320000000001</v>
      </c>
      <c r="M410" s="98"/>
      <c r="N410" s="98">
        <v>16.22964</v>
      </c>
      <c r="O410" s="98">
        <v>38.464779999999998</v>
      </c>
      <c r="P410" s="98"/>
      <c r="Q410" s="98">
        <v>34.81841</v>
      </c>
      <c r="R410" s="98">
        <v>9.0300399999999996</v>
      </c>
      <c r="S410" s="98"/>
      <c r="T410" s="98">
        <v>0</v>
      </c>
      <c r="U410" s="98">
        <v>0.53252880000000002</v>
      </c>
      <c r="V410" s="98">
        <v>0.75958060000000005</v>
      </c>
      <c r="W410" s="98">
        <v>4.9837199999999998E-2</v>
      </c>
      <c r="X410" s="98">
        <v>0.11518490000000001</v>
      </c>
      <c r="Y410" s="98">
        <v>0</v>
      </c>
      <c r="Z410" s="100"/>
      <c r="AA410" s="16">
        <v>10</v>
      </c>
      <c r="AB410" s="2" t="s">
        <v>52</v>
      </c>
    </row>
    <row r="411" spans="1:28">
      <c r="A411" s="16" t="s">
        <v>486</v>
      </c>
      <c r="B411" s="50" t="s">
        <v>487</v>
      </c>
      <c r="C411" s="50" t="s">
        <v>497</v>
      </c>
      <c r="D411" s="50" t="s">
        <v>276</v>
      </c>
      <c r="E411" s="15" t="s">
        <v>38</v>
      </c>
      <c r="F411" s="16">
        <v>2011</v>
      </c>
      <c r="G411" s="79">
        <v>5.0584200000000003E-2</v>
      </c>
      <c r="H411" s="17">
        <v>3.10415E-2</v>
      </c>
      <c r="I411" s="16"/>
      <c r="J411" s="98">
        <v>51.227930000000001</v>
      </c>
      <c r="K411" s="98">
        <v>43.720039999999997</v>
      </c>
      <c r="L411" s="98">
        <v>5.0520269999999998</v>
      </c>
      <c r="M411" s="98"/>
      <c r="N411" s="98">
        <v>17.887339999999998</v>
      </c>
      <c r="O411" s="98">
        <v>33.340589999999999</v>
      </c>
      <c r="P411" s="98"/>
      <c r="Q411" s="98">
        <v>32.498669999999997</v>
      </c>
      <c r="R411" s="98">
        <v>11.22137</v>
      </c>
      <c r="S411" s="98"/>
      <c r="T411" s="98">
        <v>0.67656360000000004</v>
      </c>
      <c r="U411" s="98">
        <v>9.3391500000000002E-2</v>
      </c>
      <c r="V411" s="98">
        <v>1.383772</v>
      </c>
      <c r="W411" s="98">
        <v>2.3501159999999999</v>
      </c>
      <c r="X411" s="98">
        <v>2.07064E-2</v>
      </c>
      <c r="Y411" s="98">
        <v>0.52747829999999996</v>
      </c>
      <c r="Z411" s="100"/>
      <c r="AA411" s="16">
        <v>10</v>
      </c>
      <c r="AB411" s="2" t="s">
        <v>52</v>
      </c>
    </row>
    <row r="412" spans="1:28">
      <c r="A412" s="16" t="s">
        <v>486</v>
      </c>
      <c r="B412" s="50" t="s">
        <v>487</v>
      </c>
      <c r="C412" s="50" t="s">
        <v>498</v>
      </c>
      <c r="D412" s="50" t="s">
        <v>276</v>
      </c>
      <c r="E412" s="15" t="s">
        <v>38</v>
      </c>
      <c r="F412" s="16">
        <v>2011</v>
      </c>
      <c r="G412" s="79">
        <v>3.2525699999999998E-2</v>
      </c>
      <c r="H412" s="17">
        <v>5.3143299999999997E-2</v>
      </c>
      <c r="I412" s="16"/>
      <c r="J412" s="98">
        <v>54.210250000000002</v>
      </c>
      <c r="K412" s="98">
        <v>27.272790000000001</v>
      </c>
      <c r="L412" s="98">
        <v>18.516960000000001</v>
      </c>
      <c r="M412" s="98"/>
      <c r="N412" s="98">
        <v>21.086510000000001</v>
      </c>
      <c r="O412" s="98">
        <v>33.123730000000002</v>
      </c>
      <c r="P412" s="98"/>
      <c r="Q412" s="98">
        <v>19.816040000000001</v>
      </c>
      <c r="R412" s="98">
        <v>7.4567540000000001</v>
      </c>
      <c r="S412" s="98"/>
      <c r="T412" s="98">
        <v>4.5183770000000001</v>
      </c>
      <c r="U412" s="98">
        <v>2.3623780000000001</v>
      </c>
      <c r="V412" s="98">
        <v>5.7177110000000004</v>
      </c>
      <c r="W412" s="98">
        <v>4.5912860000000002</v>
      </c>
      <c r="X412" s="98">
        <v>0.8358449</v>
      </c>
      <c r="Y412" s="98">
        <v>0.49136350000000001</v>
      </c>
      <c r="Z412" s="100"/>
      <c r="AA412" s="16">
        <v>10</v>
      </c>
      <c r="AB412" s="2" t="s">
        <v>52</v>
      </c>
    </row>
    <row r="413" spans="1:28">
      <c r="A413" s="16" t="s">
        <v>486</v>
      </c>
      <c r="B413" s="50" t="s">
        <v>487</v>
      </c>
      <c r="C413" s="50" t="s">
        <v>499</v>
      </c>
      <c r="D413" s="50" t="s">
        <v>276</v>
      </c>
      <c r="E413" s="15" t="s">
        <v>38</v>
      </c>
      <c r="F413" s="16">
        <v>2011</v>
      </c>
      <c r="G413" s="79">
        <v>4.0860500000000001E-2</v>
      </c>
      <c r="H413" s="17">
        <v>3.4847700000000002E-2</v>
      </c>
      <c r="I413" s="16"/>
      <c r="J413" s="98">
        <v>49.028869999999998</v>
      </c>
      <c r="K413" s="98">
        <v>48.256570000000004</v>
      </c>
      <c r="L413" s="98">
        <v>2.714569</v>
      </c>
      <c r="M413" s="98"/>
      <c r="N413" s="98">
        <v>13.444240000000001</v>
      </c>
      <c r="O413" s="98">
        <v>35.584629999999997</v>
      </c>
      <c r="P413" s="98"/>
      <c r="Q413" s="98">
        <v>35.120089999999998</v>
      </c>
      <c r="R413" s="98">
        <v>13.136469999999999</v>
      </c>
      <c r="S413" s="98"/>
      <c r="T413" s="98">
        <v>0</v>
      </c>
      <c r="U413" s="98">
        <v>1.2529539999999999</v>
      </c>
      <c r="V413" s="98">
        <v>1.2462869999999999</v>
      </c>
      <c r="W413" s="98">
        <v>0.1743953</v>
      </c>
      <c r="X413" s="98">
        <v>0</v>
      </c>
      <c r="Y413" s="98">
        <v>4.0932299999999998E-2</v>
      </c>
      <c r="Z413" s="100"/>
      <c r="AA413" s="16">
        <v>10</v>
      </c>
      <c r="AB413" s="2" t="s">
        <v>52</v>
      </c>
    </row>
    <row r="414" spans="1:28">
      <c r="A414" s="16" t="s">
        <v>486</v>
      </c>
      <c r="B414" s="50" t="s">
        <v>487</v>
      </c>
      <c r="C414" s="50" t="s">
        <v>500</v>
      </c>
      <c r="D414" s="50" t="s">
        <v>276</v>
      </c>
      <c r="E414" s="15" t="s">
        <v>38</v>
      </c>
      <c r="F414" s="16">
        <v>2011</v>
      </c>
      <c r="G414" s="79">
        <v>3.1359699999999997E-2</v>
      </c>
      <c r="H414" s="17">
        <v>9.8052399999999998E-2</v>
      </c>
      <c r="I414" s="16"/>
      <c r="J414" s="98">
        <v>56.205219999999997</v>
      </c>
      <c r="K414" s="98">
        <v>26.28698</v>
      </c>
      <c r="L414" s="98">
        <v>17.5078</v>
      </c>
      <c r="M414" s="98"/>
      <c r="N414" s="98">
        <v>19.324839999999998</v>
      </c>
      <c r="O414" s="98">
        <v>36.880380000000002</v>
      </c>
      <c r="P414" s="98"/>
      <c r="Q414" s="98">
        <v>16.899740000000001</v>
      </c>
      <c r="R414" s="98">
        <v>9.3872389999999992</v>
      </c>
      <c r="S414" s="98"/>
      <c r="T414" s="98">
        <v>0.83800359999999996</v>
      </c>
      <c r="U414" s="98">
        <v>3.1962320000000002</v>
      </c>
      <c r="V414" s="98">
        <v>4.5638430000000003</v>
      </c>
      <c r="W414" s="98">
        <v>5.2194120000000002</v>
      </c>
      <c r="X414" s="98">
        <v>2.6343709999999998</v>
      </c>
      <c r="Y414" s="98">
        <v>1.055941</v>
      </c>
      <c r="Z414" s="100"/>
      <c r="AA414" s="16">
        <v>10</v>
      </c>
      <c r="AB414" s="2" t="s">
        <v>52</v>
      </c>
    </row>
    <row r="415" spans="1:28">
      <c r="A415" s="16" t="s">
        <v>486</v>
      </c>
      <c r="B415" s="50" t="s">
        <v>487</v>
      </c>
      <c r="C415" s="50" t="s">
        <v>501</v>
      </c>
      <c r="D415" s="50" t="s">
        <v>276</v>
      </c>
      <c r="E415" s="15" t="s">
        <v>38</v>
      </c>
      <c r="F415" s="16">
        <v>2011</v>
      </c>
      <c r="G415" s="79">
        <v>9.0478699999999995E-2</v>
      </c>
      <c r="H415" s="17">
        <v>5.3990700000000003E-2</v>
      </c>
      <c r="I415" s="16"/>
      <c r="J415" s="98">
        <v>53.801569999999998</v>
      </c>
      <c r="K415" s="98">
        <v>38.061140000000002</v>
      </c>
      <c r="L415" s="98">
        <v>8.1372839999999993</v>
      </c>
      <c r="M415" s="98"/>
      <c r="N415" s="98">
        <v>17.908629999999999</v>
      </c>
      <c r="O415" s="98">
        <v>35.892940000000003</v>
      </c>
      <c r="P415" s="98"/>
      <c r="Q415" s="98">
        <v>29.01324</v>
      </c>
      <c r="R415" s="98">
        <v>9.0479050000000001</v>
      </c>
      <c r="S415" s="98"/>
      <c r="T415" s="98">
        <v>0.43037880000000001</v>
      </c>
      <c r="U415" s="98">
        <v>0.44026290000000001</v>
      </c>
      <c r="V415" s="98">
        <v>5.1342499999999998</v>
      </c>
      <c r="W415" s="98">
        <v>1.5624899999999999</v>
      </c>
      <c r="X415" s="98">
        <v>0.1051517</v>
      </c>
      <c r="Y415" s="98">
        <v>0.46475119999999998</v>
      </c>
      <c r="Z415" s="100"/>
      <c r="AA415" s="16">
        <v>10</v>
      </c>
      <c r="AB415" s="2" t="s">
        <v>52</v>
      </c>
    </row>
    <row r="416" spans="1:28">
      <c r="A416" s="16" t="s">
        <v>486</v>
      </c>
      <c r="B416" s="50" t="s">
        <v>487</v>
      </c>
      <c r="C416" s="50" t="s">
        <v>502</v>
      </c>
      <c r="D416" s="50" t="s">
        <v>276</v>
      </c>
      <c r="E416" s="15" t="s">
        <v>38</v>
      </c>
      <c r="F416" s="16">
        <v>2011</v>
      </c>
      <c r="G416" s="79">
        <v>4.2897299999999999E-2</v>
      </c>
      <c r="H416" s="17">
        <v>5.4134599999999998E-2</v>
      </c>
      <c r="I416" s="16"/>
      <c r="J416" s="98">
        <v>48.048290000000001</v>
      </c>
      <c r="K416" s="98">
        <v>41.17868</v>
      </c>
      <c r="L416" s="98">
        <v>10.77303</v>
      </c>
      <c r="M416" s="98"/>
      <c r="N416" s="98">
        <v>11.814439999999999</v>
      </c>
      <c r="O416" s="98">
        <v>36.233849999999997</v>
      </c>
      <c r="P416" s="98"/>
      <c r="Q416" s="98">
        <v>25.31889</v>
      </c>
      <c r="R416" s="98">
        <v>15.8598</v>
      </c>
      <c r="S416" s="98"/>
      <c r="T416" s="98">
        <v>0.8751314</v>
      </c>
      <c r="U416" s="98">
        <v>1.395138</v>
      </c>
      <c r="V416" s="98">
        <v>5.7300649999999997</v>
      </c>
      <c r="W416" s="98">
        <v>1.5334509999999999</v>
      </c>
      <c r="X416" s="98">
        <v>0.87515469999999995</v>
      </c>
      <c r="Y416" s="98">
        <v>0.36408970000000002</v>
      </c>
      <c r="Z416" s="100"/>
      <c r="AA416" s="16">
        <v>10</v>
      </c>
      <c r="AB416" s="2" t="s">
        <v>52</v>
      </c>
    </row>
    <row r="417" spans="1:28">
      <c r="A417" s="16" t="s">
        <v>486</v>
      </c>
      <c r="B417" s="50" t="s">
        <v>487</v>
      </c>
      <c r="C417" s="50" t="s">
        <v>503</v>
      </c>
      <c r="D417" s="50" t="s">
        <v>276</v>
      </c>
      <c r="E417" s="15" t="s">
        <v>38</v>
      </c>
      <c r="F417" s="16">
        <v>2011</v>
      </c>
      <c r="G417" s="79">
        <v>5.2144900000000001E-2</v>
      </c>
      <c r="H417" s="17">
        <v>9.5493999999999996E-3</v>
      </c>
      <c r="I417" s="16"/>
      <c r="J417" s="98">
        <v>53.995890000000003</v>
      </c>
      <c r="K417" s="98">
        <v>41.891060000000003</v>
      </c>
      <c r="L417" s="98">
        <v>4.1130469999999999</v>
      </c>
      <c r="M417" s="98"/>
      <c r="N417" s="98">
        <v>25.238040000000002</v>
      </c>
      <c r="O417" s="98">
        <v>28.757850000000001</v>
      </c>
      <c r="P417" s="98"/>
      <c r="Q417" s="98">
        <v>33.083150000000003</v>
      </c>
      <c r="R417" s="98">
        <v>8.8079079999999994</v>
      </c>
      <c r="S417" s="98"/>
      <c r="T417" s="98">
        <v>2.0556640000000002</v>
      </c>
      <c r="U417" s="98">
        <v>0.57061660000000003</v>
      </c>
      <c r="V417" s="98">
        <v>0.98937520000000001</v>
      </c>
      <c r="W417" s="98">
        <v>0.2254544</v>
      </c>
      <c r="X417" s="98">
        <v>0.19709090000000001</v>
      </c>
      <c r="Y417" s="98">
        <v>7.4845499999999995E-2</v>
      </c>
      <c r="Z417" s="100"/>
      <c r="AA417" s="16">
        <v>10</v>
      </c>
      <c r="AB417" s="2" t="s">
        <v>52</v>
      </c>
    </row>
    <row r="418" spans="1:28">
      <c r="A418" s="16" t="s">
        <v>486</v>
      </c>
      <c r="B418" s="50" t="s">
        <v>487</v>
      </c>
      <c r="C418" s="50" t="s">
        <v>504</v>
      </c>
      <c r="D418" s="50" t="s">
        <v>276</v>
      </c>
      <c r="E418" s="15" t="s">
        <v>38</v>
      </c>
      <c r="F418" s="16">
        <v>2011</v>
      </c>
      <c r="G418" s="79">
        <v>6.1579599999999998E-2</v>
      </c>
      <c r="H418" s="17">
        <v>6.0284999999999998E-2</v>
      </c>
      <c r="I418" s="16"/>
      <c r="J418" s="98">
        <v>47.951709999999999</v>
      </c>
      <c r="K418" s="98">
        <v>38.464230000000001</v>
      </c>
      <c r="L418" s="98">
        <v>13.584070000000001</v>
      </c>
      <c r="M418" s="98"/>
      <c r="N418" s="98">
        <v>10.961740000000001</v>
      </c>
      <c r="O418" s="98">
        <v>36.98997</v>
      </c>
      <c r="P418" s="98"/>
      <c r="Q418" s="98">
        <v>23.27666</v>
      </c>
      <c r="R418" s="98">
        <v>15.18756</v>
      </c>
      <c r="S418" s="98"/>
      <c r="T418" s="98">
        <v>0.5958447</v>
      </c>
      <c r="U418" s="98">
        <v>3.246013</v>
      </c>
      <c r="V418" s="98">
        <v>3.8053780000000001</v>
      </c>
      <c r="W418" s="98">
        <v>3.9478469999999999</v>
      </c>
      <c r="X418" s="98">
        <v>1.4506110000000001</v>
      </c>
      <c r="Y418" s="98">
        <v>0.53837100000000004</v>
      </c>
      <c r="Z418" s="100"/>
      <c r="AA418" s="16">
        <v>10</v>
      </c>
      <c r="AB418" s="2" t="s">
        <v>52</v>
      </c>
    </row>
    <row r="419" spans="1:28">
      <c r="A419" s="16" t="s">
        <v>486</v>
      </c>
      <c r="B419" s="50" t="s">
        <v>487</v>
      </c>
      <c r="C419" s="50" t="s">
        <v>505</v>
      </c>
      <c r="D419" s="50" t="s">
        <v>276</v>
      </c>
      <c r="E419" s="15" t="s">
        <v>38</v>
      </c>
      <c r="F419" s="16">
        <v>2011</v>
      </c>
      <c r="G419" s="79">
        <v>3.5236299999999998E-2</v>
      </c>
      <c r="H419" s="17">
        <v>5.8002600000000001E-2</v>
      </c>
      <c r="I419" s="16"/>
      <c r="J419" s="98">
        <v>50.422440000000002</v>
      </c>
      <c r="K419" s="98">
        <v>33.950040000000001</v>
      </c>
      <c r="L419" s="98">
        <v>15.627520000000001</v>
      </c>
      <c r="M419" s="98"/>
      <c r="N419" s="98">
        <v>16.93282</v>
      </c>
      <c r="O419" s="98">
        <v>33.489620000000002</v>
      </c>
      <c r="P419" s="98"/>
      <c r="Q419" s="98">
        <v>21.113520000000001</v>
      </c>
      <c r="R419" s="98">
        <v>12.83653</v>
      </c>
      <c r="S419" s="98"/>
      <c r="T419" s="98">
        <v>1.4230849999999999</v>
      </c>
      <c r="U419" s="98">
        <v>2.4079280000000001</v>
      </c>
      <c r="V419" s="98">
        <v>4.1092089999999999</v>
      </c>
      <c r="W419" s="98">
        <v>4.7384259999999996</v>
      </c>
      <c r="X419" s="98">
        <v>2.0330170000000001</v>
      </c>
      <c r="Y419" s="98">
        <v>0.91585170000000005</v>
      </c>
      <c r="Z419" s="100"/>
      <c r="AA419" s="16">
        <v>10</v>
      </c>
      <c r="AB419" s="2" t="s">
        <v>52</v>
      </c>
    </row>
    <row r="420" spans="1:28">
      <c r="A420" s="16" t="s">
        <v>506</v>
      </c>
      <c r="B420" s="50" t="s">
        <v>507</v>
      </c>
      <c r="C420" s="50" t="s">
        <v>508</v>
      </c>
      <c r="D420" s="50" t="s">
        <v>62</v>
      </c>
      <c r="E420" s="15" t="s">
        <v>509</v>
      </c>
      <c r="F420" s="16">
        <v>2010</v>
      </c>
      <c r="G420" s="79">
        <v>0.33228990000000003</v>
      </c>
      <c r="H420" s="17">
        <v>6.5906000000000003E-3</v>
      </c>
      <c r="I420" s="16"/>
      <c r="J420" s="98">
        <v>0</v>
      </c>
      <c r="K420" s="98">
        <v>88.03116</v>
      </c>
      <c r="L420" s="98">
        <v>11.96884</v>
      </c>
      <c r="M420" s="98"/>
      <c r="N420" s="98">
        <v>0</v>
      </c>
      <c r="O420" s="98">
        <v>0</v>
      </c>
      <c r="P420" s="98"/>
      <c r="Q420" s="98"/>
      <c r="R420" s="98">
        <v>88.03116</v>
      </c>
      <c r="S420" s="98"/>
      <c r="T420" s="98">
        <v>0</v>
      </c>
      <c r="U420" s="98">
        <v>7.2733720000000002</v>
      </c>
      <c r="V420" s="98">
        <v>4.6954669999999998</v>
      </c>
      <c r="W420" s="98"/>
      <c r="X420" s="98">
        <v>0</v>
      </c>
      <c r="Y420" s="98">
        <v>0</v>
      </c>
      <c r="Z420" s="100"/>
      <c r="AA420" s="16">
        <v>8</v>
      </c>
      <c r="AB420" s="2" t="s">
        <v>510</v>
      </c>
    </row>
    <row r="421" spans="1:28">
      <c r="A421" s="16" t="s">
        <v>506</v>
      </c>
      <c r="B421" s="50" t="s">
        <v>507</v>
      </c>
      <c r="C421" s="50" t="s">
        <v>511</v>
      </c>
      <c r="D421" s="50" t="s">
        <v>62</v>
      </c>
      <c r="E421" s="15" t="s">
        <v>509</v>
      </c>
      <c r="F421" s="16">
        <v>2010</v>
      </c>
      <c r="G421" s="79">
        <v>0.22753509999999999</v>
      </c>
      <c r="H421" s="17">
        <v>3.8229000000000002E-3</v>
      </c>
      <c r="I421" s="16"/>
      <c r="J421" s="98">
        <v>20.21575</v>
      </c>
      <c r="K421" s="98">
        <v>52.06615</v>
      </c>
      <c r="L421" s="98">
        <v>27.71809</v>
      </c>
      <c r="M421" s="98"/>
      <c r="N421" s="98">
        <v>20.21575</v>
      </c>
      <c r="O421" s="98">
        <v>0</v>
      </c>
      <c r="P421" s="98"/>
      <c r="Q421" s="98"/>
      <c r="R421" s="98">
        <v>52.06615</v>
      </c>
      <c r="S421" s="98"/>
      <c r="T421" s="98">
        <v>6.8470560000000003</v>
      </c>
      <c r="U421" s="98">
        <v>11.545489999999999</v>
      </c>
      <c r="V421" s="98">
        <v>1.2392460000000001</v>
      </c>
      <c r="W421" s="98"/>
      <c r="X421" s="98">
        <v>2.469576</v>
      </c>
      <c r="Y421" s="98">
        <v>5.6167249999999997</v>
      </c>
      <c r="Z421" s="100"/>
      <c r="AA421" s="16">
        <v>8</v>
      </c>
      <c r="AB421" s="2" t="s">
        <v>510</v>
      </c>
    </row>
    <row r="422" spans="1:28">
      <c r="A422" s="16" t="s">
        <v>506</v>
      </c>
      <c r="B422" s="50" t="s">
        <v>507</v>
      </c>
      <c r="C422" s="50" t="s">
        <v>512</v>
      </c>
      <c r="D422" s="50" t="s">
        <v>62</v>
      </c>
      <c r="E422" s="15" t="s">
        <v>509</v>
      </c>
      <c r="F422" s="16">
        <v>2010</v>
      </c>
      <c r="G422" s="79">
        <v>0.44017489999999998</v>
      </c>
      <c r="H422" s="17">
        <v>1.0515200000000001E-2</v>
      </c>
      <c r="I422" s="16"/>
      <c r="J422" s="98">
        <v>14.43005</v>
      </c>
      <c r="K422" s="98">
        <v>30.543949999999999</v>
      </c>
      <c r="L422" s="98">
        <v>55.026020000000003</v>
      </c>
      <c r="M422" s="98"/>
      <c r="N422" s="98">
        <v>7.3804759999999998</v>
      </c>
      <c r="O422" s="98">
        <v>7.0495700000000001</v>
      </c>
      <c r="P422" s="98"/>
      <c r="Q422" s="98"/>
      <c r="R422" s="98">
        <v>30.543949999999999</v>
      </c>
      <c r="S422" s="98"/>
      <c r="T422" s="98">
        <v>10.17517</v>
      </c>
      <c r="U422" s="98">
        <v>15.653980000000001</v>
      </c>
      <c r="V422" s="98">
        <v>8.1243879999999997</v>
      </c>
      <c r="W422" s="98"/>
      <c r="X422" s="98">
        <v>13.809279999999999</v>
      </c>
      <c r="Y422" s="98">
        <v>7.2631930000000002</v>
      </c>
      <c r="Z422" s="100"/>
      <c r="AA422" s="16">
        <v>8</v>
      </c>
      <c r="AB422" s="2" t="s">
        <v>510</v>
      </c>
    </row>
    <row r="423" spans="1:28">
      <c r="A423" s="16" t="s">
        <v>513</v>
      </c>
      <c r="B423" s="50" t="s">
        <v>514</v>
      </c>
      <c r="C423" s="50" t="s">
        <v>36</v>
      </c>
      <c r="D423" s="50" t="s">
        <v>276</v>
      </c>
      <c r="E423" s="15" t="s">
        <v>51</v>
      </c>
      <c r="F423" s="16">
        <v>2012</v>
      </c>
      <c r="G423" s="79">
        <v>0.61171109999999995</v>
      </c>
      <c r="H423" s="17">
        <v>5.4952000000000004E-3</v>
      </c>
      <c r="I423" s="16"/>
      <c r="J423" s="98">
        <v>20.34084</v>
      </c>
      <c r="K423" s="98">
        <v>78.831789999999998</v>
      </c>
      <c r="L423" s="98">
        <v>0.8273684</v>
      </c>
      <c r="M423" s="98"/>
      <c r="N423" s="98">
        <v>3.0173809999999999</v>
      </c>
      <c r="O423" s="98">
        <v>17.323460000000001</v>
      </c>
      <c r="P423" s="98"/>
      <c r="Q423" s="98">
        <v>41.574950000000001</v>
      </c>
      <c r="R423" s="98">
        <v>37.256839999999997</v>
      </c>
      <c r="S423" s="98"/>
      <c r="T423" s="98">
        <v>0</v>
      </c>
      <c r="U423" s="98">
        <v>0</v>
      </c>
      <c r="V423" s="98">
        <v>0.55924799999999997</v>
      </c>
      <c r="W423" s="98">
        <v>0.26812029999999998</v>
      </c>
      <c r="X423" s="98">
        <v>0</v>
      </c>
      <c r="Y423" s="98">
        <v>0</v>
      </c>
      <c r="Z423" s="100"/>
      <c r="AA423" s="16">
        <v>10</v>
      </c>
      <c r="AB423" s="2" t="s">
        <v>52</v>
      </c>
    </row>
    <row r="424" spans="1:28">
      <c r="A424" s="16" t="s">
        <v>513</v>
      </c>
      <c r="B424" s="50" t="s">
        <v>514</v>
      </c>
      <c r="C424" s="50" t="s">
        <v>43</v>
      </c>
      <c r="D424" s="50" t="s">
        <v>276</v>
      </c>
      <c r="E424" s="15" t="s">
        <v>51</v>
      </c>
      <c r="F424" s="16">
        <v>2012</v>
      </c>
      <c r="G424" s="79">
        <v>0.28990179999999999</v>
      </c>
      <c r="H424" s="17">
        <v>6.2509999999999996E-3</v>
      </c>
      <c r="I424" s="16"/>
      <c r="J424" s="98">
        <v>26.277640000000002</v>
      </c>
      <c r="K424" s="98">
        <v>69.325710000000001</v>
      </c>
      <c r="L424" s="98">
        <v>4.3966519999999996</v>
      </c>
      <c r="M424" s="98"/>
      <c r="N424" s="98">
        <v>1.4481729999999999</v>
      </c>
      <c r="O424" s="98">
        <v>24.829470000000001</v>
      </c>
      <c r="P424" s="98"/>
      <c r="Q424" s="98">
        <v>38.830359999999999</v>
      </c>
      <c r="R424" s="98">
        <v>30.495349999999998</v>
      </c>
      <c r="S424" s="98"/>
      <c r="T424" s="98">
        <v>2.0138020000000001</v>
      </c>
      <c r="U424" s="98">
        <v>2.0747600000000001E-2</v>
      </c>
      <c r="V424" s="98">
        <v>1.8219209999999999</v>
      </c>
      <c r="W424" s="98">
        <v>0.24848290000000001</v>
      </c>
      <c r="X424" s="98">
        <v>2.0747600000000001E-2</v>
      </c>
      <c r="Y424" s="98">
        <v>0.27095160000000001</v>
      </c>
      <c r="Z424" s="100"/>
      <c r="AA424" s="16">
        <v>10</v>
      </c>
      <c r="AB424" s="2" t="s">
        <v>52</v>
      </c>
    </row>
    <row r="425" spans="1:28">
      <c r="A425" s="16" t="s">
        <v>513</v>
      </c>
      <c r="B425" s="50" t="s">
        <v>514</v>
      </c>
      <c r="C425" s="50" t="s">
        <v>45</v>
      </c>
      <c r="D425" s="50" t="s">
        <v>276</v>
      </c>
      <c r="E425" s="15" t="s">
        <v>51</v>
      </c>
      <c r="F425" s="16">
        <v>2012</v>
      </c>
      <c r="G425" s="79">
        <v>9.8387199999999994E-2</v>
      </c>
      <c r="H425" s="17">
        <v>7.7022999999999996E-3</v>
      </c>
      <c r="I425" s="16"/>
      <c r="J425" s="98">
        <v>33.609059999999999</v>
      </c>
      <c r="K425" s="98">
        <v>61.849939999999997</v>
      </c>
      <c r="L425" s="98">
        <v>4.5409980000000001</v>
      </c>
      <c r="M425" s="98"/>
      <c r="N425" s="98">
        <v>12.58952</v>
      </c>
      <c r="O425" s="98">
        <v>21.019539999999999</v>
      </c>
      <c r="P425" s="98"/>
      <c r="Q425" s="98">
        <v>32.916049999999998</v>
      </c>
      <c r="R425" s="98">
        <v>28.933890000000002</v>
      </c>
      <c r="S425" s="98"/>
      <c r="T425" s="98">
        <v>0.72340890000000002</v>
      </c>
      <c r="U425" s="98">
        <v>0.34407019999999999</v>
      </c>
      <c r="V425" s="98">
        <v>2.3303099999999999</v>
      </c>
      <c r="W425" s="98">
        <v>0.51189989999999996</v>
      </c>
      <c r="X425" s="98">
        <v>0.19623070000000001</v>
      </c>
      <c r="Y425" s="98">
        <v>0.43507790000000002</v>
      </c>
      <c r="Z425" s="100"/>
      <c r="AA425" s="16">
        <v>10</v>
      </c>
      <c r="AB425" s="2" t="s">
        <v>52</v>
      </c>
    </row>
    <row r="426" spans="1:28">
      <c r="A426" s="16" t="s">
        <v>515</v>
      </c>
      <c r="B426" s="50" t="s">
        <v>516</v>
      </c>
      <c r="C426" s="50" t="s">
        <v>36</v>
      </c>
      <c r="D426" s="50" t="s">
        <v>72</v>
      </c>
      <c r="E426" s="15" t="s">
        <v>51</v>
      </c>
      <c r="F426" s="16" t="s">
        <v>517</v>
      </c>
      <c r="G426" s="79">
        <v>0.100955</v>
      </c>
      <c r="H426" s="17">
        <v>0.13292770000000001</v>
      </c>
      <c r="I426" s="16"/>
      <c r="J426" s="98">
        <v>6.3887980000000004</v>
      </c>
      <c r="K426" s="98">
        <v>32.965310000000002</v>
      </c>
      <c r="L426" s="98">
        <v>60.645890000000001</v>
      </c>
      <c r="M426" s="98"/>
      <c r="N426" s="98">
        <v>5.1843490000000001</v>
      </c>
      <c r="O426" s="98">
        <v>1.20445</v>
      </c>
      <c r="P426" s="98"/>
      <c r="Q426" s="98">
        <v>13.878220000000001</v>
      </c>
      <c r="R426" s="98">
        <v>19.08709</v>
      </c>
      <c r="S426" s="98"/>
      <c r="T426" s="98">
        <v>12.65747</v>
      </c>
      <c r="U426" s="98">
        <v>10.678430000000001</v>
      </c>
      <c r="V426" s="98">
        <v>7.5425139999999997</v>
      </c>
      <c r="W426" s="98">
        <v>10.49663</v>
      </c>
      <c r="X426" s="98">
        <v>13.04777</v>
      </c>
      <c r="Y426" s="98">
        <v>6.2230800000000004</v>
      </c>
      <c r="Z426" s="100"/>
      <c r="AA426" s="16">
        <v>10</v>
      </c>
      <c r="AB426" s="2" t="s">
        <v>52</v>
      </c>
    </row>
    <row r="427" spans="1:28">
      <c r="A427" s="16" t="s">
        <v>515</v>
      </c>
      <c r="B427" s="50" t="s">
        <v>516</v>
      </c>
      <c r="C427" s="50" t="s">
        <v>293</v>
      </c>
      <c r="D427" s="50" t="s">
        <v>72</v>
      </c>
      <c r="E427" s="15" t="s">
        <v>51</v>
      </c>
      <c r="F427" s="16" t="s">
        <v>517</v>
      </c>
      <c r="G427" s="79">
        <v>7.8566200000000003E-2</v>
      </c>
      <c r="H427" s="17">
        <v>0.25462669999999998</v>
      </c>
      <c r="I427" s="16"/>
      <c r="J427" s="98">
        <v>14.14343</v>
      </c>
      <c r="K427" s="98">
        <v>33.246519999999997</v>
      </c>
      <c r="L427" s="98">
        <v>52.610050000000001</v>
      </c>
      <c r="M427" s="98"/>
      <c r="N427" s="98">
        <v>8.2122980000000005</v>
      </c>
      <c r="O427" s="98">
        <v>5.9311290000000003</v>
      </c>
      <c r="P427" s="98"/>
      <c r="Q427" s="98">
        <v>15.4579</v>
      </c>
      <c r="R427" s="98">
        <v>17.788620000000002</v>
      </c>
      <c r="S427" s="98"/>
      <c r="T427" s="98">
        <v>10.538830000000001</v>
      </c>
      <c r="U427" s="98">
        <v>9.9484169999999992</v>
      </c>
      <c r="V427" s="98">
        <v>6.6195349999999999</v>
      </c>
      <c r="W427" s="98">
        <v>8.3663080000000001</v>
      </c>
      <c r="X427" s="98">
        <v>10.577500000000001</v>
      </c>
      <c r="Y427" s="98">
        <v>6.5594539999999997</v>
      </c>
      <c r="Z427" s="100"/>
      <c r="AA427" s="16">
        <v>10</v>
      </c>
      <c r="AB427" s="2" t="s">
        <v>52</v>
      </c>
    </row>
    <row r="428" spans="1:28">
      <c r="A428" s="16" t="s">
        <v>515</v>
      </c>
      <c r="B428" s="50" t="s">
        <v>516</v>
      </c>
      <c r="C428" s="50" t="s">
        <v>363</v>
      </c>
      <c r="D428" s="50" t="s">
        <v>72</v>
      </c>
      <c r="E428" s="15" t="s">
        <v>51</v>
      </c>
      <c r="F428" s="16" t="s">
        <v>517</v>
      </c>
      <c r="G428" s="79">
        <v>0.17457690000000001</v>
      </c>
      <c r="H428" s="17">
        <v>0.2482491</v>
      </c>
      <c r="I428" s="16"/>
      <c r="J428" s="98">
        <v>12.921290000000001</v>
      </c>
      <c r="K428" s="98">
        <v>27.16827</v>
      </c>
      <c r="L428" s="98">
        <v>59.910440000000001</v>
      </c>
      <c r="M428" s="98"/>
      <c r="N428" s="98">
        <v>6.471698</v>
      </c>
      <c r="O428" s="98">
        <v>6.449592</v>
      </c>
      <c r="P428" s="98"/>
      <c r="Q428" s="98">
        <v>9.9671000000000003</v>
      </c>
      <c r="R428" s="98">
        <v>17.201170000000001</v>
      </c>
      <c r="S428" s="98"/>
      <c r="T428" s="98">
        <v>11.554869999999999</v>
      </c>
      <c r="U428" s="98">
        <v>11.023809999999999</v>
      </c>
      <c r="V428" s="98">
        <v>8.8106120000000008</v>
      </c>
      <c r="W428" s="98">
        <v>9.8042759999999998</v>
      </c>
      <c r="X428" s="98">
        <v>11.65469</v>
      </c>
      <c r="Y428" s="98">
        <v>7.0621770000000001</v>
      </c>
      <c r="Z428" s="100"/>
      <c r="AA428" s="16">
        <v>10</v>
      </c>
      <c r="AB428" s="2" t="s">
        <v>52</v>
      </c>
    </row>
    <row r="429" spans="1:28">
      <c r="A429" s="16" t="s">
        <v>515</v>
      </c>
      <c r="B429" s="50" t="s">
        <v>516</v>
      </c>
      <c r="C429" s="50" t="s">
        <v>518</v>
      </c>
      <c r="D429" s="50" t="s">
        <v>72</v>
      </c>
      <c r="E429" s="15" t="s">
        <v>51</v>
      </c>
      <c r="F429" s="16" t="s">
        <v>517</v>
      </c>
      <c r="G429" s="79">
        <v>6.2180100000000002E-2</v>
      </c>
      <c r="H429" s="17">
        <v>1.5887999999999999E-2</v>
      </c>
      <c r="I429" s="16"/>
      <c r="J429" s="98">
        <v>18.472529999999999</v>
      </c>
      <c r="K429" s="98">
        <v>40.027949999999997</v>
      </c>
      <c r="L429" s="98">
        <v>41.49953</v>
      </c>
      <c r="M429" s="98"/>
      <c r="N429" s="98">
        <v>10.159940000000001</v>
      </c>
      <c r="O429" s="98">
        <v>8.3125879999999999</v>
      </c>
      <c r="P429" s="98"/>
      <c r="Q429" s="98">
        <v>20.801279999999998</v>
      </c>
      <c r="R429" s="98">
        <v>19.226680000000002</v>
      </c>
      <c r="S429" s="98"/>
      <c r="T429" s="98">
        <v>7.8646419999999999</v>
      </c>
      <c r="U429" s="98">
        <v>12.19802</v>
      </c>
      <c r="V429" s="98">
        <v>1.7462249999999999</v>
      </c>
      <c r="W429" s="98">
        <v>4.8198939999999997</v>
      </c>
      <c r="X429" s="98">
        <v>8.0020799999999994</v>
      </c>
      <c r="Y429" s="98">
        <v>6.8686610000000003</v>
      </c>
      <c r="Z429" s="100"/>
      <c r="AA429" s="16">
        <v>10</v>
      </c>
      <c r="AB429" s="2" t="s">
        <v>52</v>
      </c>
    </row>
    <row r="430" spans="1:28">
      <c r="A430" s="16" t="s">
        <v>515</v>
      </c>
      <c r="B430" s="50" t="s">
        <v>516</v>
      </c>
      <c r="C430" s="50" t="s">
        <v>519</v>
      </c>
      <c r="D430" s="50" t="s">
        <v>72</v>
      </c>
      <c r="E430" s="15" t="s">
        <v>51</v>
      </c>
      <c r="F430" s="16" t="s">
        <v>517</v>
      </c>
      <c r="G430" s="79">
        <v>2.6885200000000001E-2</v>
      </c>
      <c r="H430" s="17">
        <v>0.51632370000000005</v>
      </c>
      <c r="I430" s="16"/>
      <c r="J430" s="98">
        <v>31.199660000000002</v>
      </c>
      <c r="K430" s="98">
        <v>19.003409999999999</v>
      </c>
      <c r="L430" s="98">
        <v>49.79692</v>
      </c>
      <c r="M430" s="98"/>
      <c r="N430" s="98">
        <v>15.236179999999999</v>
      </c>
      <c r="O430" s="98">
        <v>15.963480000000001</v>
      </c>
      <c r="P430" s="98"/>
      <c r="Q430" s="98">
        <v>7.5128950000000003</v>
      </c>
      <c r="R430" s="98">
        <v>11.49052</v>
      </c>
      <c r="S430" s="98"/>
      <c r="T430" s="98">
        <v>8.8742850000000004</v>
      </c>
      <c r="U430" s="98">
        <v>8.6732099999999992</v>
      </c>
      <c r="V430" s="98">
        <v>5.97424</v>
      </c>
      <c r="W430" s="98">
        <v>8.6326389999999993</v>
      </c>
      <c r="X430" s="98">
        <v>9.2000410000000006</v>
      </c>
      <c r="Y430" s="98">
        <v>8.4425129999999999</v>
      </c>
      <c r="Z430" s="100"/>
      <c r="AA430" s="16">
        <v>10</v>
      </c>
      <c r="AB430" s="2" t="s">
        <v>52</v>
      </c>
    </row>
    <row r="431" spans="1:28">
      <c r="A431" s="16" t="s">
        <v>515</v>
      </c>
      <c r="B431" s="50" t="s">
        <v>516</v>
      </c>
      <c r="C431" s="50" t="s">
        <v>520</v>
      </c>
      <c r="D431" s="50" t="s">
        <v>72</v>
      </c>
      <c r="E431" s="15" t="s">
        <v>51</v>
      </c>
      <c r="F431" s="16" t="s">
        <v>517</v>
      </c>
      <c r="G431" s="79">
        <v>0.16633400000000001</v>
      </c>
      <c r="H431" s="17">
        <v>0.23862330000000001</v>
      </c>
      <c r="I431" s="16"/>
      <c r="J431" s="98">
        <v>4.9467639999999999</v>
      </c>
      <c r="K431" s="98">
        <v>35.55115</v>
      </c>
      <c r="L431" s="98">
        <v>59.502079999999999</v>
      </c>
      <c r="M431" s="98"/>
      <c r="N431" s="98">
        <v>3.167646</v>
      </c>
      <c r="O431" s="98">
        <v>1.779118</v>
      </c>
      <c r="P431" s="98"/>
      <c r="Q431" s="98">
        <v>23.135560000000002</v>
      </c>
      <c r="R431" s="98">
        <v>12.41559</v>
      </c>
      <c r="S431" s="98"/>
      <c r="T431" s="98">
        <v>11.922459999999999</v>
      </c>
      <c r="U431" s="98">
        <v>11.03806</v>
      </c>
      <c r="V431" s="98">
        <v>8.1237410000000008</v>
      </c>
      <c r="W431" s="98">
        <v>10.236520000000001</v>
      </c>
      <c r="X431" s="98">
        <v>12.14578</v>
      </c>
      <c r="Y431" s="98">
        <v>6.0355270000000001</v>
      </c>
      <c r="Z431" s="100"/>
      <c r="AA431" s="16">
        <v>10</v>
      </c>
      <c r="AB431" s="2" t="s">
        <v>52</v>
      </c>
    </row>
    <row r="432" spans="1:28">
      <c r="A432" s="16" t="s">
        <v>515</v>
      </c>
      <c r="B432" s="50" t="s">
        <v>516</v>
      </c>
      <c r="C432" s="50" t="s">
        <v>521</v>
      </c>
      <c r="D432" s="50" t="s">
        <v>72</v>
      </c>
      <c r="E432" s="15" t="s">
        <v>51</v>
      </c>
      <c r="F432" s="16" t="s">
        <v>517</v>
      </c>
      <c r="G432" s="79">
        <v>0.27135330000000002</v>
      </c>
      <c r="H432" s="17">
        <v>0.2498022</v>
      </c>
      <c r="I432" s="16"/>
      <c r="J432" s="98">
        <v>15.541729999999999</v>
      </c>
      <c r="K432" s="98">
        <v>27.20384</v>
      </c>
      <c r="L432" s="98">
        <v>57.254429999999999</v>
      </c>
      <c r="M432" s="98"/>
      <c r="N432" s="98">
        <v>7.7245799999999996</v>
      </c>
      <c r="O432" s="98">
        <v>7.8171480000000004</v>
      </c>
      <c r="P432" s="98"/>
      <c r="Q432" s="98">
        <v>10.10248</v>
      </c>
      <c r="R432" s="98">
        <v>17.10136</v>
      </c>
      <c r="S432" s="98"/>
      <c r="T432" s="98">
        <v>10.8148</v>
      </c>
      <c r="U432" s="98">
        <v>10.11816</v>
      </c>
      <c r="V432" s="98">
        <v>7.8294680000000003</v>
      </c>
      <c r="W432" s="98">
        <v>9.8910119999999999</v>
      </c>
      <c r="X432" s="98">
        <v>11.23104</v>
      </c>
      <c r="Y432" s="98">
        <v>7.3699529999999998</v>
      </c>
      <c r="Z432" s="100"/>
      <c r="AA432" s="16">
        <v>10</v>
      </c>
      <c r="AB432" s="2" t="s">
        <v>52</v>
      </c>
    </row>
    <row r="433" spans="1:28">
      <c r="A433" s="16" t="s">
        <v>515</v>
      </c>
      <c r="B433" s="50" t="s">
        <v>516</v>
      </c>
      <c r="C433" s="50" t="s">
        <v>369</v>
      </c>
      <c r="D433" s="50" t="s">
        <v>72</v>
      </c>
      <c r="E433" s="15" t="s">
        <v>51</v>
      </c>
      <c r="F433" s="16" t="s">
        <v>517</v>
      </c>
      <c r="G433" s="79">
        <v>0.1191493</v>
      </c>
      <c r="H433" s="17">
        <v>0.25403110000000001</v>
      </c>
      <c r="I433" s="16"/>
      <c r="J433" s="98">
        <v>9.2193550000000002</v>
      </c>
      <c r="K433" s="98">
        <v>35.339449999999999</v>
      </c>
      <c r="L433" s="98">
        <v>55.441200000000002</v>
      </c>
      <c r="M433" s="98"/>
      <c r="N433" s="98">
        <v>3.771798</v>
      </c>
      <c r="O433" s="98">
        <v>5.4475559999999996</v>
      </c>
      <c r="P433" s="98"/>
      <c r="Q433" s="98">
        <v>23.094349999999999</v>
      </c>
      <c r="R433" s="98">
        <v>12.245100000000001</v>
      </c>
      <c r="S433" s="98"/>
      <c r="T433" s="98">
        <v>12.18168</v>
      </c>
      <c r="U433" s="98">
        <v>9.5713919999999995</v>
      </c>
      <c r="V433" s="98">
        <v>5.1521270000000001</v>
      </c>
      <c r="W433" s="98">
        <v>11.095190000000001</v>
      </c>
      <c r="X433" s="98">
        <v>12.334339999999999</v>
      </c>
      <c r="Y433" s="98">
        <v>5.1064689999999997</v>
      </c>
      <c r="Z433" s="100"/>
      <c r="AA433" s="16">
        <v>10</v>
      </c>
      <c r="AB433" s="2" t="s">
        <v>52</v>
      </c>
    </row>
    <row r="434" spans="1:28">
      <c r="A434" s="16" t="s">
        <v>522</v>
      </c>
      <c r="B434" s="50" t="s">
        <v>523</v>
      </c>
      <c r="C434" s="50" t="s">
        <v>524</v>
      </c>
      <c r="D434" s="50" t="s">
        <v>525</v>
      </c>
      <c r="E434" s="15" t="s">
        <v>51</v>
      </c>
      <c r="F434" s="16">
        <v>2012</v>
      </c>
      <c r="G434" s="79">
        <v>7.69783E-2</v>
      </c>
      <c r="H434" s="17">
        <v>1.4493499999999999E-2</v>
      </c>
      <c r="I434" s="16"/>
      <c r="J434" s="98">
        <v>14.869009999999999</v>
      </c>
      <c r="K434" s="98">
        <v>55.219279999999998</v>
      </c>
      <c r="L434" s="98">
        <v>29.911709999999999</v>
      </c>
      <c r="M434" s="98"/>
      <c r="N434" s="98">
        <v>0</v>
      </c>
      <c r="O434" s="98">
        <v>14.869009999999999</v>
      </c>
      <c r="P434" s="98"/>
      <c r="Q434" s="98">
        <v>27.07789</v>
      </c>
      <c r="R434" s="98">
        <v>28.141390000000001</v>
      </c>
      <c r="S434" s="98"/>
      <c r="T434" s="98">
        <v>0</v>
      </c>
      <c r="U434" s="98">
        <v>0.44177169999999999</v>
      </c>
      <c r="V434" s="98">
        <v>9.0957980000000003</v>
      </c>
      <c r="W434" s="98">
        <v>5.7629530000000004</v>
      </c>
      <c r="X434" s="98">
        <v>13.889329999999999</v>
      </c>
      <c r="Y434" s="98">
        <v>0.72186410000000001</v>
      </c>
      <c r="Z434" s="100"/>
      <c r="AA434" s="16">
        <v>10</v>
      </c>
      <c r="AB434" s="2" t="s">
        <v>52</v>
      </c>
    </row>
    <row r="435" spans="1:28">
      <c r="A435" s="16" t="s">
        <v>522</v>
      </c>
      <c r="B435" s="50" t="s">
        <v>523</v>
      </c>
      <c r="C435" s="50" t="s">
        <v>526</v>
      </c>
      <c r="D435" s="50" t="s">
        <v>525</v>
      </c>
      <c r="E435" s="15" t="s">
        <v>51</v>
      </c>
      <c r="F435" s="16">
        <v>2012</v>
      </c>
      <c r="G435" s="79">
        <v>0.14424709999999999</v>
      </c>
      <c r="H435" s="17">
        <v>7.0527999999999997E-3</v>
      </c>
      <c r="I435" s="16"/>
      <c r="J435" s="98">
        <v>17.811430000000001</v>
      </c>
      <c r="K435" s="98">
        <v>80.466520000000003</v>
      </c>
      <c r="L435" s="98">
        <v>1.7220530000000001</v>
      </c>
      <c r="M435" s="98"/>
      <c r="N435" s="98">
        <v>0</v>
      </c>
      <c r="O435" s="98">
        <v>17.811430000000001</v>
      </c>
      <c r="P435" s="98"/>
      <c r="Q435" s="98">
        <v>39.094299999999997</v>
      </c>
      <c r="R435" s="98">
        <v>41.372219999999999</v>
      </c>
      <c r="S435" s="98"/>
      <c r="T435" s="98">
        <v>0</v>
      </c>
      <c r="U435" s="98">
        <v>1.7220530000000001</v>
      </c>
      <c r="V435" s="98">
        <v>0</v>
      </c>
      <c r="W435" s="98">
        <v>0</v>
      </c>
      <c r="X435" s="98">
        <v>0</v>
      </c>
      <c r="Y435" s="98">
        <v>0</v>
      </c>
      <c r="Z435" s="100"/>
      <c r="AA435" s="16">
        <v>10</v>
      </c>
      <c r="AB435" s="2" t="s">
        <v>52</v>
      </c>
    </row>
    <row r="436" spans="1:28">
      <c r="A436" s="16" t="s">
        <v>522</v>
      </c>
      <c r="B436" s="50" t="s">
        <v>523</v>
      </c>
      <c r="C436" s="50" t="s">
        <v>527</v>
      </c>
      <c r="D436" s="50" t="s">
        <v>525</v>
      </c>
      <c r="E436" s="15" t="s">
        <v>51</v>
      </c>
      <c r="F436" s="16">
        <v>2012</v>
      </c>
      <c r="G436" s="79">
        <v>0.17172499999999999</v>
      </c>
      <c r="H436" s="17">
        <v>4.0445999999999998E-3</v>
      </c>
      <c r="I436" s="16"/>
      <c r="J436" s="98">
        <v>37.981650000000002</v>
      </c>
      <c r="K436" s="98">
        <v>58.934449999999998</v>
      </c>
      <c r="L436" s="98">
        <v>3.0838999999999999</v>
      </c>
      <c r="M436" s="98"/>
      <c r="N436" s="98">
        <v>0</v>
      </c>
      <c r="O436" s="98">
        <v>37.981650000000002</v>
      </c>
      <c r="P436" s="98"/>
      <c r="Q436" s="98">
        <v>28.126390000000001</v>
      </c>
      <c r="R436" s="98">
        <v>30.808060000000001</v>
      </c>
      <c r="S436" s="98"/>
      <c r="T436" s="98">
        <v>0</v>
      </c>
      <c r="U436" s="98">
        <v>3.0838999999999999</v>
      </c>
      <c r="V436" s="98">
        <v>0</v>
      </c>
      <c r="W436" s="98">
        <v>0</v>
      </c>
      <c r="X436" s="98">
        <v>0</v>
      </c>
      <c r="Y436" s="98">
        <v>0</v>
      </c>
      <c r="Z436" s="100"/>
      <c r="AA436" s="16">
        <v>10</v>
      </c>
      <c r="AB436" s="2" t="s">
        <v>52</v>
      </c>
    </row>
    <row r="437" spans="1:28">
      <c r="A437" s="16" t="s">
        <v>522</v>
      </c>
      <c r="B437" s="50" t="s">
        <v>523</v>
      </c>
      <c r="C437" s="50" t="s">
        <v>528</v>
      </c>
      <c r="D437" s="50" t="s">
        <v>525</v>
      </c>
      <c r="E437" s="15" t="s">
        <v>51</v>
      </c>
      <c r="F437" s="16">
        <v>2012</v>
      </c>
      <c r="G437" s="79">
        <v>8.7412299999999998E-2</v>
      </c>
      <c r="H437" s="17">
        <v>1.0321E-2</v>
      </c>
      <c r="I437" s="16"/>
      <c r="J437" s="98">
        <v>30.34526</v>
      </c>
      <c r="K437" s="98">
        <v>65.538740000000004</v>
      </c>
      <c r="L437" s="98">
        <v>4.1159999999999997</v>
      </c>
      <c r="M437" s="98"/>
      <c r="N437" s="98">
        <v>0</v>
      </c>
      <c r="O437" s="98">
        <v>30.34526</v>
      </c>
      <c r="P437" s="98"/>
      <c r="Q437" s="98">
        <v>36.974710000000002</v>
      </c>
      <c r="R437" s="98">
        <v>28.564029999999999</v>
      </c>
      <c r="S437" s="98"/>
      <c r="T437" s="98">
        <v>0</v>
      </c>
      <c r="U437" s="98">
        <v>0</v>
      </c>
      <c r="V437" s="98">
        <v>2.9591370000000001</v>
      </c>
      <c r="W437" s="98">
        <v>0</v>
      </c>
      <c r="X437" s="98">
        <v>1.156863</v>
      </c>
      <c r="Y437" s="98">
        <v>0</v>
      </c>
      <c r="Z437" s="100"/>
      <c r="AA437" s="16">
        <v>10</v>
      </c>
      <c r="AB437" s="2" t="s">
        <v>52</v>
      </c>
    </row>
    <row r="438" spans="1:28">
      <c r="A438" s="16" t="s">
        <v>522</v>
      </c>
      <c r="B438" s="50" t="s">
        <v>523</v>
      </c>
      <c r="C438" s="50" t="s">
        <v>529</v>
      </c>
      <c r="D438" s="50" t="s">
        <v>525</v>
      </c>
      <c r="E438" s="15" t="s">
        <v>51</v>
      </c>
      <c r="F438" s="16">
        <v>2012</v>
      </c>
      <c r="G438" s="79">
        <v>0.17440140000000001</v>
      </c>
      <c r="H438" s="17">
        <v>7.4672000000000002E-3</v>
      </c>
      <c r="I438" s="16"/>
      <c r="J438" s="98">
        <v>20.26566</v>
      </c>
      <c r="K438" s="98">
        <v>63.02176</v>
      </c>
      <c r="L438" s="98">
        <v>16.712589999999999</v>
      </c>
      <c r="M438" s="98"/>
      <c r="N438" s="98">
        <v>0.68982030000000005</v>
      </c>
      <c r="O438" s="98">
        <v>19.57583</v>
      </c>
      <c r="P438" s="98"/>
      <c r="Q438" s="98">
        <v>24.447199999999999</v>
      </c>
      <c r="R438" s="98">
        <v>38.574550000000002</v>
      </c>
      <c r="S438" s="98"/>
      <c r="T438" s="98">
        <v>0</v>
      </c>
      <c r="U438" s="98">
        <v>1.242963</v>
      </c>
      <c r="V438" s="98">
        <v>1.2815110000000001</v>
      </c>
      <c r="W438" s="98">
        <v>2.2945340000000001</v>
      </c>
      <c r="X438" s="98">
        <v>11.89358</v>
      </c>
      <c r="Y438" s="98">
        <v>0</v>
      </c>
      <c r="Z438" s="100"/>
      <c r="AA438" s="16">
        <v>10</v>
      </c>
      <c r="AB438" s="2" t="s">
        <v>52</v>
      </c>
    </row>
    <row r="439" spans="1:28">
      <c r="A439" s="16" t="s">
        <v>522</v>
      </c>
      <c r="B439" s="50" t="s">
        <v>523</v>
      </c>
      <c r="C439" s="50" t="s">
        <v>530</v>
      </c>
      <c r="D439" s="50" t="s">
        <v>525</v>
      </c>
      <c r="E439" s="15" t="s">
        <v>51</v>
      </c>
      <c r="F439" s="16">
        <v>2012</v>
      </c>
      <c r="G439" s="79">
        <v>4.6498200000000003E-2</v>
      </c>
      <c r="H439" s="17">
        <v>5.8222999999999999E-3</v>
      </c>
      <c r="I439" s="16"/>
      <c r="J439" s="98">
        <v>32.830460000000002</v>
      </c>
      <c r="K439" s="98">
        <v>54.610529999999997</v>
      </c>
      <c r="L439" s="98">
        <v>12.55902</v>
      </c>
      <c r="M439" s="98"/>
      <c r="N439" s="98">
        <v>0</v>
      </c>
      <c r="O439" s="98">
        <v>32.830460000000002</v>
      </c>
      <c r="P439" s="98"/>
      <c r="Q439" s="98">
        <v>22.875699999999998</v>
      </c>
      <c r="R439" s="98">
        <v>31.734829999999999</v>
      </c>
      <c r="S439" s="98"/>
      <c r="T439" s="98">
        <v>3.1703779999999999</v>
      </c>
      <c r="U439" s="98">
        <v>0</v>
      </c>
      <c r="V439" s="98">
        <v>3.1703779999999999</v>
      </c>
      <c r="W439" s="98">
        <v>1.585189</v>
      </c>
      <c r="X439" s="98">
        <v>4.6330720000000003</v>
      </c>
      <c r="Y439" s="98">
        <v>0</v>
      </c>
      <c r="Z439" s="100"/>
      <c r="AA439" s="16">
        <v>10</v>
      </c>
      <c r="AB439" s="2" t="s">
        <v>52</v>
      </c>
    </row>
    <row r="440" spans="1:28">
      <c r="A440" s="16" t="s">
        <v>522</v>
      </c>
      <c r="B440" s="50" t="s">
        <v>523</v>
      </c>
      <c r="C440" s="50" t="s">
        <v>531</v>
      </c>
      <c r="D440" s="50" t="s">
        <v>525</v>
      </c>
      <c r="E440" s="15" t="s">
        <v>51</v>
      </c>
      <c r="F440" s="16">
        <v>2012</v>
      </c>
      <c r="G440" s="79">
        <v>3.9074499999999998E-2</v>
      </c>
      <c r="H440" s="17">
        <v>3.8606000000000001E-3</v>
      </c>
      <c r="I440" s="16"/>
      <c r="J440" s="98">
        <v>50</v>
      </c>
      <c r="K440" s="98">
        <v>50</v>
      </c>
      <c r="L440" s="98">
        <v>0</v>
      </c>
      <c r="M440" s="98"/>
      <c r="N440" s="98">
        <v>0</v>
      </c>
      <c r="O440" s="98">
        <v>50</v>
      </c>
      <c r="P440" s="98"/>
      <c r="Q440" s="98">
        <v>10.66545</v>
      </c>
      <c r="R440" s="98">
        <v>39.33455</v>
      </c>
      <c r="S440" s="98"/>
      <c r="T440" s="98">
        <v>0</v>
      </c>
      <c r="U440" s="98">
        <v>0</v>
      </c>
      <c r="V440" s="98">
        <v>0</v>
      </c>
      <c r="W440" s="98">
        <v>0</v>
      </c>
      <c r="X440" s="98">
        <v>0</v>
      </c>
      <c r="Y440" s="98">
        <v>0</v>
      </c>
      <c r="Z440" s="100"/>
      <c r="AA440" s="16">
        <v>10</v>
      </c>
      <c r="AB440" s="2" t="s">
        <v>52</v>
      </c>
    </row>
    <row r="441" spans="1:28">
      <c r="A441" s="16" t="s">
        <v>522</v>
      </c>
      <c r="B441" s="50" t="s">
        <v>523</v>
      </c>
      <c r="C441" s="50" t="s">
        <v>532</v>
      </c>
      <c r="D441" s="50" t="s">
        <v>525</v>
      </c>
      <c r="E441" s="15" t="s">
        <v>51</v>
      </c>
      <c r="F441" s="16">
        <v>2012</v>
      </c>
      <c r="G441" s="79">
        <v>0.21072949999999999</v>
      </c>
      <c r="H441" s="17">
        <v>6.9303000000000003E-3</v>
      </c>
      <c r="I441" s="16"/>
      <c r="J441" s="98">
        <v>1.8449869999999999</v>
      </c>
      <c r="K441" s="98">
        <v>72.404849999999996</v>
      </c>
      <c r="L441" s="98">
        <v>25.750160000000001</v>
      </c>
      <c r="M441" s="98"/>
      <c r="N441" s="98">
        <v>0</v>
      </c>
      <c r="O441" s="98">
        <v>1.8449869999999999</v>
      </c>
      <c r="P441" s="98"/>
      <c r="Q441" s="98">
        <v>38.113630000000001</v>
      </c>
      <c r="R441" s="98">
        <v>34.291229999999999</v>
      </c>
      <c r="S441" s="98"/>
      <c r="T441" s="98">
        <v>1.003609</v>
      </c>
      <c r="U441" s="98">
        <v>0</v>
      </c>
      <c r="V441" s="98">
        <v>6.9134960000000003</v>
      </c>
      <c r="W441" s="98">
        <v>8.3471010000000003</v>
      </c>
      <c r="X441" s="98">
        <v>9.4859550000000006</v>
      </c>
      <c r="Y441" s="98">
        <v>0</v>
      </c>
      <c r="Z441" s="100"/>
      <c r="AA441" s="16">
        <v>10</v>
      </c>
      <c r="AB441" s="2" t="s">
        <v>52</v>
      </c>
    </row>
    <row r="442" spans="1:28">
      <c r="A442" s="16" t="s">
        <v>522</v>
      </c>
      <c r="B442" s="50" t="s">
        <v>523</v>
      </c>
      <c r="C442" s="50" t="s">
        <v>533</v>
      </c>
      <c r="D442" s="50" t="s">
        <v>525</v>
      </c>
      <c r="E442" s="15" t="s">
        <v>51</v>
      </c>
      <c r="F442" s="16">
        <v>2012</v>
      </c>
      <c r="G442" s="79">
        <v>4.8933699999999997E-2</v>
      </c>
      <c r="H442" s="17">
        <v>1.00315E-2</v>
      </c>
      <c r="I442" s="16"/>
      <c r="J442" s="98">
        <v>28.602239999999998</v>
      </c>
      <c r="K442" s="98">
        <v>61.172820000000002</v>
      </c>
      <c r="L442" s="98">
        <v>10.22494</v>
      </c>
      <c r="M442" s="98"/>
      <c r="N442" s="98">
        <v>0</v>
      </c>
      <c r="O442" s="98">
        <v>28.602239999999998</v>
      </c>
      <c r="P442" s="98"/>
      <c r="Q442" s="98">
        <v>26.317150000000002</v>
      </c>
      <c r="R442" s="98">
        <v>34.855670000000003</v>
      </c>
      <c r="S442" s="98"/>
      <c r="T442" s="98">
        <v>0</v>
      </c>
      <c r="U442" s="98">
        <v>0</v>
      </c>
      <c r="V442" s="98">
        <v>2.838104</v>
      </c>
      <c r="W442" s="98">
        <v>0</v>
      </c>
      <c r="X442" s="98">
        <v>7.3868369999999999</v>
      </c>
      <c r="Y442" s="98">
        <v>0</v>
      </c>
      <c r="Z442" s="100"/>
      <c r="AA442" s="16">
        <v>10</v>
      </c>
      <c r="AB442" s="2" t="s">
        <v>52</v>
      </c>
    </row>
    <row r="443" spans="1:28">
      <c r="A443" s="16" t="s">
        <v>534</v>
      </c>
      <c r="B443" s="50" t="s">
        <v>535</v>
      </c>
      <c r="C443" s="50" t="s">
        <v>536</v>
      </c>
      <c r="D443" s="50" t="s">
        <v>141</v>
      </c>
      <c r="E443" s="15" t="s">
        <v>38</v>
      </c>
      <c r="F443" s="16" t="s">
        <v>73</v>
      </c>
      <c r="G443" s="79">
        <v>1.7922299999999999E-2</v>
      </c>
      <c r="H443" s="17">
        <v>0.21545220000000001</v>
      </c>
      <c r="I443" s="16"/>
      <c r="J443" s="98">
        <v>32.126660000000001</v>
      </c>
      <c r="K443" s="98">
        <v>29.852810000000002</v>
      </c>
      <c r="L443" s="98">
        <v>38.020519999999998</v>
      </c>
      <c r="M443" s="98"/>
      <c r="N443" s="98">
        <v>16.4682</v>
      </c>
      <c r="O443" s="98">
        <v>15.65846</v>
      </c>
      <c r="P443" s="98"/>
      <c r="Q443" s="98">
        <v>17.085039999999999</v>
      </c>
      <c r="R443" s="98">
        <v>12.767770000000001</v>
      </c>
      <c r="S443" s="98"/>
      <c r="T443" s="98">
        <v>6.9048210000000001</v>
      </c>
      <c r="U443" s="98">
        <v>9.6004109999999994</v>
      </c>
      <c r="V443" s="98">
        <v>6.0781669999999997</v>
      </c>
      <c r="W443" s="98">
        <v>0.16446359999999999</v>
      </c>
      <c r="X443" s="98">
        <v>11.15475</v>
      </c>
      <c r="Y443" s="98">
        <v>4.1179040000000002</v>
      </c>
      <c r="Z443" s="100"/>
      <c r="AA443" s="16">
        <v>9</v>
      </c>
      <c r="AB443" s="2" t="s">
        <v>537</v>
      </c>
    </row>
    <row r="444" spans="1:28">
      <c r="A444" s="16" t="s">
        <v>534</v>
      </c>
      <c r="B444" s="50" t="s">
        <v>535</v>
      </c>
      <c r="C444" s="50" t="s">
        <v>538</v>
      </c>
      <c r="D444" s="50" t="s">
        <v>141</v>
      </c>
      <c r="E444" s="15" t="s">
        <v>38</v>
      </c>
      <c r="F444" s="16" t="s">
        <v>73</v>
      </c>
      <c r="G444" s="79">
        <v>2.8169099999999999E-2</v>
      </c>
      <c r="H444" s="17">
        <v>0.21231169999999999</v>
      </c>
      <c r="I444" s="16"/>
      <c r="J444" s="98">
        <v>31.807780000000001</v>
      </c>
      <c r="K444" s="98">
        <v>32.503439999999998</v>
      </c>
      <c r="L444" s="98">
        <v>35.688789999999997</v>
      </c>
      <c r="M444" s="98"/>
      <c r="N444" s="98">
        <v>17.1707</v>
      </c>
      <c r="O444" s="98">
        <v>14.637079999999999</v>
      </c>
      <c r="P444" s="98"/>
      <c r="Q444" s="98">
        <v>21.84431</v>
      </c>
      <c r="R444" s="98">
        <v>10.659129999999999</v>
      </c>
      <c r="S444" s="98"/>
      <c r="T444" s="98">
        <v>5.8979569999999999</v>
      </c>
      <c r="U444" s="98">
        <v>6.8773309999999999</v>
      </c>
      <c r="V444" s="98">
        <v>3.0664039999999999</v>
      </c>
      <c r="W444" s="98">
        <v>3.4795219999999998</v>
      </c>
      <c r="X444" s="98">
        <v>10.37848</v>
      </c>
      <c r="Y444" s="98">
        <v>5.9890869999999996</v>
      </c>
      <c r="Z444" s="100"/>
      <c r="AA444" s="16">
        <v>9</v>
      </c>
      <c r="AB444" s="2" t="s">
        <v>537</v>
      </c>
    </row>
    <row r="445" spans="1:28">
      <c r="A445" s="16" t="s">
        <v>534</v>
      </c>
      <c r="B445" s="50" t="s">
        <v>535</v>
      </c>
      <c r="C445" s="50" t="s">
        <v>539</v>
      </c>
      <c r="D445" s="50" t="s">
        <v>141</v>
      </c>
      <c r="E445" s="15" t="s">
        <v>38</v>
      </c>
      <c r="F445" s="16" t="s">
        <v>73</v>
      </c>
      <c r="G445" s="79">
        <v>4.03998E-2</v>
      </c>
      <c r="H445" s="17">
        <v>6.2523999999999996E-2</v>
      </c>
      <c r="I445" s="16"/>
      <c r="J445" s="98">
        <v>34.616770000000002</v>
      </c>
      <c r="K445" s="98">
        <v>30.924759999999999</v>
      </c>
      <c r="L445" s="98">
        <v>34.458480000000002</v>
      </c>
      <c r="M445" s="98"/>
      <c r="N445" s="98">
        <v>16.836639999999999</v>
      </c>
      <c r="O445" s="98">
        <v>17.78012</v>
      </c>
      <c r="P445" s="98"/>
      <c r="Q445" s="98">
        <v>15.761659999999999</v>
      </c>
      <c r="R445" s="98">
        <v>15.1631</v>
      </c>
      <c r="S445" s="98"/>
      <c r="T445" s="98">
        <v>3.7933859999999999</v>
      </c>
      <c r="U445" s="98">
        <v>6.4374130000000003</v>
      </c>
      <c r="V445" s="98">
        <v>5.6559350000000004</v>
      </c>
      <c r="W445" s="98">
        <v>3.4950890000000001</v>
      </c>
      <c r="X445" s="98">
        <v>12.40185</v>
      </c>
      <c r="Y445" s="98">
        <v>2.6748099999999999</v>
      </c>
      <c r="Z445" s="100"/>
      <c r="AA445" s="16">
        <v>9</v>
      </c>
      <c r="AB445" s="2" t="s">
        <v>537</v>
      </c>
    </row>
    <row r="446" spans="1:28">
      <c r="A446" s="16" t="s">
        <v>534</v>
      </c>
      <c r="B446" s="50" t="s">
        <v>535</v>
      </c>
      <c r="C446" s="50" t="s">
        <v>540</v>
      </c>
      <c r="D446" s="50" t="s">
        <v>141</v>
      </c>
      <c r="E446" s="15" t="s">
        <v>38</v>
      </c>
      <c r="F446" s="16" t="s">
        <v>73</v>
      </c>
      <c r="G446" s="79">
        <v>9.0964000000000003E-2</v>
      </c>
      <c r="H446" s="17">
        <v>0.14935419999999999</v>
      </c>
      <c r="I446" s="16"/>
      <c r="J446" s="98">
        <v>34.692070000000001</v>
      </c>
      <c r="K446" s="98">
        <v>29.958919999999999</v>
      </c>
      <c r="L446" s="98">
        <v>35.34901</v>
      </c>
      <c r="M446" s="98"/>
      <c r="N446" s="98">
        <v>14.134</v>
      </c>
      <c r="O446" s="98">
        <v>20.558070000000001</v>
      </c>
      <c r="P446" s="98"/>
      <c r="Q446" s="98">
        <v>18.477070000000001</v>
      </c>
      <c r="R446" s="98">
        <v>11.48185</v>
      </c>
      <c r="S446" s="98"/>
      <c r="T446" s="98">
        <v>5.0347229999999996</v>
      </c>
      <c r="U446" s="98">
        <v>10.651960000000001</v>
      </c>
      <c r="V446" s="98">
        <v>5.153206</v>
      </c>
      <c r="W446" s="98">
        <v>0</v>
      </c>
      <c r="X446" s="98">
        <v>11.67121</v>
      </c>
      <c r="Y446" s="98">
        <v>2.8379080000000001</v>
      </c>
      <c r="Z446" s="100"/>
      <c r="AA446" s="16">
        <v>9</v>
      </c>
      <c r="AB446" s="2" t="s">
        <v>537</v>
      </c>
    </row>
    <row r="447" spans="1:28">
      <c r="A447" s="16" t="s">
        <v>534</v>
      </c>
      <c r="B447" s="50" t="s">
        <v>535</v>
      </c>
      <c r="C447" s="50" t="s">
        <v>541</v>
      </c>
      <c r="D447" s="50" t="s">
        <v>141</v>
      </c>
      <c r="E447" s="15" t="s">
        <v>38</v>
      </c>
      <c r="F447" s="16" t="s">
        <v>73</v>
      </c>
      <c r="G447" s="79">
        <v>5.26883E-2</v>
      </c>
      <c r="H447" s="17">
        <v>0.18357380000000001</v>
      </c>
      <c r="I447" s="16"/>
      <c r="J447" s="98">
        <v>26.678560000000001</v>
      </c>
      <c r="K447" s="98">
        <v>32.361730000000001</v>
      </c>
      <c r="L447" s="98">
        <v>40.959710000000001</v>
      </c>
      <c r="M447" s="98"/>
      <c r="N447" s="98">
        <v>14.339729999999999</v>
      </c>
      <c r="O447" s="98">
        <v>12.33883</v>
      </c>
      <c r="P447" s="98"/>
      <c r="Q447" s="98">
        <v>21.449729999999999</v>
      </c>
      <c r="R447" s="98">
        <v>10.912000000000001</v>
      </c>
      <c r="S447" s="98"/>
      <c r="T447" s="98">
        <v>5.7053520000000004</v>
      </c>
      <c r="U447" s="98">
        <v>9.206683</v>
      </c>
      <c r="V447" s="98">
        <v>2.8886370000000001</v>
      </c>
      <c r="W447" s="98">
        <v>6.5605580000000003</v>
      </c>
      <c r="X447" s="98">
        <v>11.45692</v>
      </c>
      <c r="Y447" s="98">
        <v>5.1415670000000002</v>
      </c>
      <c r="Z447" s="100"/>
      <c r="AA447" s="16">
        <v>9</v>
      </c>
      <c r="AB447" s="2" t="s">
        <v>537</v>
      </c>
    </row>
    <row r="448" spans="1:28">
      <c r="A448" s="16" t="s">
        <v>534</v>
      </c>
      <c r="B448" s="50" t="s">
        <v>535</v>
      </c>
      <c r="C448" s="50" t="s">
        <v>542</v>
      </c>
      <c r="D448" s="50" t="s">
        <v>141</v>
      </c>
      <c r="E448" s="15" t="s">
        <v>38</v>
      </c>
      <c r="F448" s="16" t="s">
        <v>73</v>
      </c>
      <c r="G448" s="79">
        <v>5.4147000000000001E-2</v>
      </c>
      <c r="H448" s="17">
        <v>0.20046829999999999</v>
      </c>
      <c r="I448" s="16"/>
      <c r="J448" s="98">
        <v>33.755600000000001</v>
      </c>
      <c r="K448" s="98">
        <v>30.78407</v>
      </c>
      <c r="L448" s="98">
        <v>35.460320000000003</v>
      </c>
      <c r="M448" s="98"/>
      <c r="N448" s="98">
        <v>17.949439999999999</v>
      </c>
      <c r="O448" s="98">
        <v>15.80616</v>
      </c>
      <c r="P448" s="98"/>
      <c r="Q448" s="98">
        <v>19.598009999999999</v>
      </c>
      <c r="R448" s="98">
        <v>11.186059999999999</v>
      </c>
      <c r="S448" s="98"/>
      <c r="T448" s="98">
        <v>3.818276</v>
      </c>
      <c r="U448" s="98">
        <v>10.09182</v>
      </c>
      <c r="V448" s="98">
        <v>7.4397950000000002</v>
      </c>
      <c r="W448" s="98">
        <v>6.0471200000000003E-2</v>
      </c>
      <c r="X448" s="98">
        <v>11.12294</v>
      </c>
      <c r="Y448" s="98">
        <v>2.9270179999999999</v>
      </c>
      <c r="Z448" s="100"/>
      <c r="AA448" s="16">
        <v>9</v>
      </c>
      <c r="AB448" s="2" t="s">
        <v>537</v>
      </c>
    </row>
    <row r="449" spans="1:28">
      <c r="A449" s="16" t="s">
        <v>534</v>
      </c>
      <c r="B449" s="50" t="s">
        <v>535</v>
      </c>
      <c r="C449" s="50" t="s">
        <v>543</v>
      </c>
      <c r="D449" s="50" t="s">
        <v>141</v>
      </c>
      <c r="E449" s="15" t="s">
        <v>38</v>
      </c>
      <c r="F449" s="16" t="s">
        <v>73</v>
      </c>
      <c r="G449" s="79">
        <v>2.8545999999999998E-2</v>
      </c>
      <c r="H449" s="17">
        <v>0.16525509999999999</v>
      </c>
      <c r="I449" s="16"/>
      <c r="J449" s="98">
        <v>40.880479999999999</v>
      </c>
      <c r="K449" s="98">
        <v>26.646319999999999</v>
      </c>
      <c r="L449" s="98">
        <v>32.473190000000002</v>
      </c>
      <c r="M449" s="98"/>
      <c r="N449" s="98">
        <v>25.133980000000001</v>
      </c>
      <c r="O449" s="98">
        <v>15.746499999999999</v>
      </c>
      <c r="P449" s="98"/>
      <c r="Q449" s="98">
        <v>11.748060000000001</v>
      </c>
      <c r="R449" s="98">
        <v>14.89827</v>
      </c>
      <c r="S449" s="98"/>
      <c r="T449" s="98">
        <v>5.4609040000000002</v>
      </c>
      <c r="U449" s="98">
        <v>7.4961609999999999</v>
      </c>
      <c r="V449" s="98">
        <v>0.57523729999999995</v>
      </c>
      <c r="W449" s="98">
        <v>1.9600280000000001</v>
      </c>
      <c r="X449" s="98">
        <v>11.94924</v>
      </c>
      <c r="Y449" s="98">
        <v>5.0316280000000004</v>
      </c>
      <c r="Z449" s="100"/>
      <c r="AA449" s="16">
        <v>9</v>
      </c>
      <c r="AB449" s="2" t="s">
        <v>537</v>
      </c>
    </row>
    <row r="450" spans="1:28">
      <c r="A450" s="16" t="s">
        <v>534</v>
      </c>
      <c r="B450" s="50" t="s">
        <v>535</v>
      </c>
      <c r="C450" s="50" t="s">
        <v>544</v>
      </c>
      <c r="D450" s="50" t="s">
        <v>141</v>
      </c>
      <c r="E450" s="15" t="s">
        <v>38</v>
      </c>
      <c r="F450" s="16" t="s">
        <v>73</v>
      </c>
      <c r="G450" s="79">
        <v>6.7034700000000003E-2</v>
      </c>
      <c r="H450" s="17">
        <v>0.18042</v>
      </c>
      <c r="I450" s="16"/>
      <c r="J450" s="98">
        <v>29.682410000000001</v>
      </c>
      <c r="K450" s="98">
        <v>27.336040000000001</v>
      </c>
      <c r="L450" s="98">
        <v>42.981549999999999</v>
      </c>
      <c r="M450" s="98"/>
      <c r="N450" s="98">
        <v>17.23695</v>
      </c>
      <c r="O450" s="98">
        <v>12.445460000000001</v>
      </c>
      <c r="P450" s="98"/>
      <c r="Q450" s="98">
        <v>19.593229999999998</v>
      </c>
      <c r="R450" s="98">
        <v>7.7428179999999998</v>
      </c>
      <c r="S450" s="98"/>
      <c r="T450" s="98">
        <v>9.3285409999999995</v>
      </c>
      <c r="U450" s="98">
        <v>8.6315480000000004</v>
      </c>
      <c r="V450" s="98">
        <v>4.3067960000000003</v>
      </c>
      <c r="W450" s="98">
        <v>3.2783790000000002</v>
      </c>
      <c r="X450" s="98">
        <v>11.193709999999999</v>
      </c>
      <c r="Y450" s="98">
        <v>6.2425790000000001</v>
      </c>
      <c r="Z450" s="100"/>
      <c r="AA450" s="16">
        <v>9</v>
      </c>
      <c r="AB450" s="2" t="s">
        <v>537</v>
      </c>
    </row>
    <row r="451" spans="1:28">
      <c r="A451" s="16" t="s">
        <v>534</v>
      </c>
      <c r="B451" s="50" t="s">
        <v>535</v>
      </c>
      <c r="C451" s="50" t="s">
        <v>545</v>
      </c>
      <c r="D451" s="50" t="s">
        <v>141</v>
      </c>
      <c r="E451" s="15" t="s">
        <v>38</v>
      </c>
      <c r="F451" s="16" t="s">
        <v>73</v>
      </c>
      <c r="G451" s="79">
        <v>5.45058E-2</v>
      </c>
      <c r="H451" s="17">
        <v>0.24844849999999999</v>
      </c>
      <c r="I451" s="16"/>
      <c r="J451" s="98">
        <v>28.939240000000002</v>
      </c>
      <c r="K451" s="98">
        <v>29.875350000000001</v>
      </c>
      <c r="L451" s="98">
        <v>41.185409999999997</v>
      </c>
      <c r="M451" s="98"/>
      <c r="N451" s="98">
        <v>15.03715</v>
      </c>
      <c r="O451" s="98">
        <v>13.902089999999999</v>
      </c>
      <c r="P451" s="98"/>
      <c r="Q451" s="98">
        <v>17.757560000000002</v>
      </c>
      <c r="R451" s="98">
        <v>12.11778</v>
      </c>
      <c r="S451" s="98"/>
      <c r="T451" s="98">
        <v>8.0712030000000006</v>
      </c>
      <c r="U451" s="98">
        <v>9.1386079999999996</v>
      </c>
      <c r="V451" s="98">
        <v>3.2568999999999999</v>
      </c>
      <c r="W451" s="98">
        <v>1.739425</v>
      </c>
      <c r="X451" s="98">
        <v>11.22259</v>
      </c>
      <c r="Y451" s="98">
        <v>7.7566920000000001</v>
      </c>
      <c r="Z451" s="100"/>
      <c r="AA451" s="16">
        <v>9</v>
      </c>
      <c r="AB451" s="2" t="s">
        <v>537</v>
      </c>
    </row>
    <row r="452" spans="1:28">
      <c r="A452" s="16" t="s">
        <v>534</v>
      </c>
      <c r="B452" s="50" t="s">
        <v>535</v>
      </c>
      <c r="C452" s="50" t="s">
        <v>546</v>
      </c>
      <c r="D452" s="50" t="s">
        <v>141</v>
      </c>
      <c r="E452" s="15" t="s">
        <v>38</v>
      </c>
      <c r="F452" s="16" t="s">
        <v>73</v>
      </c>
      <c r="G452" s="79">
        <v>3.1419700000000002E-2</v>
      </c>
      <c r="H452" s="17">
        <v>0.31095980000000001</v>
      </c>
      <c r="I452" s="16"/>
      <c r="J452" s="98">
        <v>30.49784</v>
      </c>
      <c r="K452" s="98">
        <v>26.256319999999999</v>
      </c>
      <c r="L452" s="98">
        <v>43.245829999999998</v>
      </c>
      <c r="M452" s="98"/>
      <c r="N452" s="98">
        <v>17.181840000000001</v>
      </c>
      <c r="O452" s="98">
        <v>13.316000000000001</v>
      </c>
      <c r="P452" s="98"/>
      <c r="Q452" s="98">
        <v>15.23908</v>
      </c>
      <c r="R452" s="98">
        <v>11.017239999999999</v>
      </c>
      <c r="S452" s="98"/>
      <c r="T452" s="98">
        <v>7.6622510000000004</v>
      </c>
      <c r="U452" s="98">
        <v>9.0958570000000005</v>
      </c>
      <c r="V452" s="98">
        <v>3.7580179999999999</v>
      </c>
      <c r="W452" s="98">
        <v>6.5559390000000004</v>
      </c>
      <c r="X452" s="98">
        <v>10.01427</v>
      </c>
      <c r="Y452" s="98">
        <v>6.1594980000000001</v>
      </c>
      <c r="Z452" s="100"/>
      <c r="AA452" s="16">
        <v>9</v>
      </c>
      <c r="AB452" s="2" t="s">
        <v>537</v>
      </c>
    </row>
    <row r="453" spans="1:28">
      <c r="A453" s="16" t="s">
        <v>534</v>
      </c>
      <c r="B453" s="50" t="s">
        <v>535</v>
      </c>
      <c r="C453" s="50" t="s">
        <v>547</v>
      </c>
      <c r="D453" s="50" t="s">
        <v>141</v>
      </c>
      <c r="E453" s="15" t="s">
        <v>38</v>
      </c>
      <c r="F453" s="16" t="s">
        <v>73</v>
      </c>
      <c r="G453" s="79">
        <v>7.0510600000000007E-2</v>
      </c>
      <c r="H453" s="17">
        <v>0.3593633</v>
      </c>
      <c r="I453" s="16"/>
      <c r="J453" s="98">
        <v>32.123950000000001</v>
      </c>
      <c r="K453" s="98">
        <v>33.069989999999997</v>
      </c>
      <c r="L453" s="98">
        <v>34.806060000000002</v>
      </c>
      <c r="M453" s="98"/>
      <c r="N453" s="98">
        <v>16.601189999999999</v>
      </c>
      <c r="O453" s="98">
        <v>15.52275</v>
      </c>
      <c r="P453" s="98"/>
      <c r="Q453" s="98">
        <v>19.203520000000001</v>
      </c>
      <c r="R453" s="98">
        <v>13.86647</v>
      </c>
      <c r="S453" s="98"/>
      <c r="T453" s="98">
        <v>6.7579820000000002</v>
      </c>
      <c r="U453" s="98">
        <v>8.9306260000000002</v>
      </c>
      <c r="V453" s="98">
        <v>5.2739599999999998</v>
      </c>
      <c r="W453" s="98">
        <v>0.10956780000000001</v>
      </c>
      <c r="X453" s="98">
        <v>9.7153050000000007</v>
      </c>
      <c r="Y453" s="98">
        <v>4.0186229999999998</v>
      </c>
      <c r="Z453" s="100"/>
      <c r="AA453" s="16">
        <v>9</v>
      </c>
      <c r="AB453" s="2" t="s">
        <v>537</v>
      </c>
    </row>
    <row r="454" spans="1:28">
      <c r="A454" s="16" t="s">
        <v>534</v>
      </c>
      <c r="B454" s="50" t="s">
        <v>535</v>
      </c>
      <c r="C454" s="50" t="s">
        <v>548</v>
      </c>
      <c r="D454" s="50" t="s">
        <v>141</v>
      </c>
      <c r="E454" s="15" t="s">
        <v>38</v>
      </c>
      <c r="F454" s="16" t="s">
        <v>73</v>
      </c>
      <c r="G454" s="79">
        <v>0.1508179</v>
      </c>
      <c r="H454" s="17">
        <v>0.26216410000000001</v>
      </c>
      <c r="I454" s="16"/>
      <c r="J454" s="98">
        <v>32.951929999999997</v>
      </c>
      <c r="K454" s="98">
        <v>29.318180000000002</v>
      </c>
      <c r="L454" s="98">
        <v>37.729900000000001</v>
      </c>
      <c r="M454" s="98"/>
      <c r="N454" s="98">
        <v>16.6282</v>
      </c>
      <c r="O454" s="98">
        <v>16.323720000000002</v>
      </c>
      <c r="P454" s="98"/>
      <c r="Q454" s="98">
        <v>19.798210000000001</v>
      </c>
      <c r="R454" s="98">
        <v>9.5199630000000006</v>
      </c>
      <c r="S454" s="98"/>
      <c r="T454" s="98">
        <v>5.2465619999999999</v>
      </c>
      <c r="U454" s="98">
        <v>9.3731460000000002</v>
      </c>
      <c r="V454" s="98">
        <v>7.9703889999999999</v>
      </c>
      <c r="W454" s="98">
        <v>1.8834900000000001</v>
      </c>
      <c r="X454" s="98">
        <v>10.529680000000001</v>
      </c>
      <c r="Y454" s="98">
        <v>2.7266309999999998</v>
      </c>
      <c r="Z454" s="100"/>
      <c r="AA454" s="16">
        <v>9</v>
      </c>
      <c r="AB454" s="2" t="s">
        <v>537</v>
      </c>
    </row>
    <row r="455" spans="1:28">
      <c r="A455" s="16" t="s">
        <v>534</v>
      </c>
      <c r="B455" s="50" t="s">
        <v>535</v>
      </c>
      <c r="C455" s="50" t="s">
        <v>549</v>
      </c>
      <c r="D455" s="50" t="s">
        <v>141</v>
      </c>
      <c r="E455" s="15" t="s">
        <v>38</v>
      </c>
      <c r="F455" s="16" t="s">
        <v>73</v>
      </c>
      <c r="G455" s="79">
        <v>1.7914300000000001E-2</v>
      </c>
      <c r="H455" s="17">
        <v>0.25446229999999997</v>
      </c>
      <c r="I455" s="16"/>
      <c r="J455" s="98">
        <v>24.39631</v>
      </c>
      <c r="K455" s="98">
        <v>36.388959999999997</v>
      </c>
      <c r="L455" s="98">
        <v>39.214730000000003</v>
      </c>
      <c r="M455" s="98"/>
      <c r="N455" s="98">
        <v>15.335369999999999</v>
      </c>
      <c r="O455" s="98">
        <v>9.0609359999999999</v>
      </c>
      <c r="P455" s="98"/>
      <c r="Q455" s="98">
        <v>17.052969999999998</v>
      </c>
      <c r="R455" s="98">
        <v>19.335989999999999</v>
      </c>
      <c r="S455" s="98"/>
      <c r="T455" s="98">
        <v>7.1380280000000003</v>
      </c>
      <c r="U455" s="98">
        <v>9.5282140000000002</v>
      </c>
      <c r="V455" s="98">
        <v>4.5803099999999999</v>
      </c>
      <c r="W455" s="98">
        <v>6.7901900000000001E-2</v>
      </c>
      <c r="X455" s="98">
        <v>10.91409</v>
      </c>
      <c r="Y455" s="98">
        <v>6.9861849999999999</v>
      </c>
      <c r="Z455" s="100"/>
      <c r="AA455" s="16">
        <v>9</v>
      </c>
      <c r="AB455" s="2" t="s">
        <v>537</v>
      </c>
    </row>
    <row r="456" spans="1:28">
      <c r="A456" s="16" t="s">
        <v>534</v>
      </c>
      <c r="B456" s="50" t="s">
        <v>535</v>
      </c>
      <c r="C456" s="50" t="s">
        <v>550</v>
      </c>
      <c r="D456" s="50" t="s">
        <v>141</v>
      </c>
      <c r="E456" s="15" t="s">
        <v>38</v>
      </c>
      <c r="F456" s="16" t="s">
        <v>73</v>
      </c>
      <c r="G456" s="79">
        <v>7.2959899999999994E-2</v>
      </c>
      <c r="H456" s="17">
        <v>6.3499799999999995E-2</v>
      </c>
      <c r="I456" s="16"/>
      <c r="J456" s="98">
        <v>30.714220000000001</v>
      </c>
      <c r="K456" s="98">
        <v>31.768930000000001</v>
      </c>
      <c r="L456" s="98">
        <v>37.516849999999998</v>
      </c>
      <c r="M456" s="98"/>
      <c r="N456" s="98">
        <v>11.95514</v>
      </c>
      <c r="O456" s="98">
        <v>18.759080000000001</v>
      </c>
      <c r="P456" s="98"/>
      <c r="Q456" s="98">
        <v>19.56456</v>
      </c>
      <c r="R456" s="98">
        <v>12.20438</v>
      </c>
      <c r="S456" s="98"/>
      <c r="T456" s="98">
        <v>3.5563199999999999</v>
      </c>
      <c r="U456" s="98">
        <v>5.8825070000000004</v>
      </c>
      <c r="V456" s="98">
        <v>5.5422019999999996</v>
      </c>
      <c r="W456" s="98">
        <v>5.7350709999999996</v>
      </c>
      <c r="X456" s="98">
        <v>12.42825</v>
      </c>
      <c r="Y456" s="98">
        <v>4.3725050000000003</v>
      </c>
      <c r="Z456" s="100"/>
      <c r="AA456" s="16">
        <v>9</v>
      </c>
      <c r="AB456" s="2" t="s">
        <v>537</v>
      </c>
    </row>
    <row r="457" spans="1:28">
      <c r="A457" s="16" t="s">
        <v>534</v>
      </c>
      <c r="B457" s="50" t="s">
        <v>535</v>
      </c>
      <c r="C457" s="50" t="s">
        <v>551</v>
      </c>
      <c r="D457" s="50" t="s">
        <v>141</v>
      </c>
      <c r="E457" s="15" t="s">
        <v>38</v>
      </c>
      <c r="F457" s="16" t="s">
        <v>73</v>
      </c>
      <c r="G457" s="79">
        <v>0.1186408</v>
      </c>
      <c r="H457" s="17">
        <v>1.15332E-2</v>
      </c>
      <c r="I457" s="16"/>
      <c r="J457" s="98">
        <v>28.661760000000001</v>
      </c>
      <c r="K457" s="98">
        <v>43.343269999999997</v>
      </c>
      <c r="L457" s="98">
        <v>27.994969999999999</v>
      </c>
      <c r="M457" s="98"/>
      <c r="N457" s="98">
        <v>11.7986</v>
      </c>
      <c r="O457" s="98">
        <v>16.863160000000001</v>
      </c>
      <c r="P457" s="98"/>
      <c r="Q457" s="98">
        <v>27.128540000000001</v>
      </c>
      <c r="R457" s="98">
        <v>16.214729999999999</v>
      </c>
      <c r="S457" s="98"/>
      <c r="T457" s="98">
        <v>0.71711740000000002</v>
      </c>
      <c r="U457" s="98">
        <v>4.5900359999999996</v>
      </c>
      <c r="V457" s="98">
        <v>3.746159</v>
      </c>
      <c r="W457" s="98">
        <v>3.0038269999999998</v>
      </c>
      <c r="X457" s="98">
        <v>13.501110000000001</v>
      </c>
      <c r="Y457" s="98">
        <v>2.4367139999999998</v>
      </c>
      <c r="Z457" s="100"/>
      <c r="AA457" s="16">
        <v>9</v>
      </c>
      <c r="AB457" s="2" t="s">
        <v>537</v>
      </c>
    </row>
    <row r="458" spans="1:28">
      <c r="A458" s="16" t="s">
        <v>534</v>
      </c>
      <c r="B458" s="50" t="s">
        <v>535</v>
      </c>
      <c r="C458" s="50" t="s">
        <v>552</v>
      </c>
      <c r="D458" s="50" t="s">
        <v>141</v>
      </c>
      <c r="E458" s="15" t="s">
        <v>38</v>
      </c>
      <c r="F458" s="16" t="s">
        <v>73</v>
      </c>
      <c r="G458" s="79">
        <v>6.0901999999999998E-2</v>
      </c>
      <c r="H458" s="17">
        <v>7.8592599999999999E-2</v>
      </c>
      <c r="I458" s="16"/>
      <c r="J458" s="98">
        <v>24.531559999999999</v>
      </c>
      <c r="K458" s="98">
        <v>32.253680000000003</v>
      </c>
      <c r="L458" s="98">
        <v>43.214770000000001</v>
      </c>
      <c r="M458" s="98"/>
      <c r="N458" s="98">
        <v>8.9259059999999995</v>
      </c>
      <c r="O458" s="98">
        <v>15.605650000000001</v>
      </c>
      <c r="P458" s="98"/>
      <c r="Q458" s="98">
        <v>21.02561</v>
      </c>
      <c r="R458" s="98">
        <v>11.228059999999999</v>
      </c>
      <c r="S458" s="98"/>
      <c r="T458" s="98">
        <v>10.555389999999999</v>
      </c>
      <c r="U458" s="98">
        <v>5.6927969999999997</v>
      </c>
      <c r="V458" s="98">
        <v>3.9534229999999999</v>
      </c>
      <c r="W458" s="98">
        <v>3.0444849999999999</v>
      </c>
      <c r="X458" s="98">
        <v>12.65818</v>
      </c>
      <c r="Y458" s="98">
        <v>7.3104950000000004</v>
      </c>
      <c r="Z458" s="100"/>
      <c r="AA458" s="16">
        <v>9</v>
      </c>
      <c r="AB458" s="2" t="s">
        <v>537</v>
      </c>
    </row>
    <row r="459" spans="1:28">
      <c r="A459" s="16" t="s">
        <v>534</v>
      </c>
      <c r="B459" s="50" t="s">
        <v>535</v>
      </c>
      <c r="C459" s="50" t="s">
        <v>553</v>
      </c>
      <c r="D459" s="50" t="s">
        <v>141</v>
      </c>
      <c r="E459" s="15" t="s">
        <v>38</v>
      </c>
      <c r="F459" s="16" t="s">
        <v>73</v>
      </c>
      <c r="G459" s="79">
        <v>4.2457599999999998E-2</v>
      </c>
      <c r="H459" s="17">
        <v>0.16374159999999999</v>
      </c>
      <c r="I459" s="16"/>
      <c r="J459" s="98">
        <v>26.989409999999999</v>
      </c>
      <c r="K459" s="98">
        <v>27.47972</v>
      </c>
      <c r="L459" s="98">
        <v>45.53087</v>
      </c>
      <c r="M459" s="98"/>
      <c r="N459" s="98">
        <v>12.41337</v>
      </c>
      <c r="O459" s="98">
        <v>14.576040000000001</v>
      </c>
      <c r="P459" s="98"/>
      <c r="Q459" s="98">
        <v>16.900929999999999</v>
      </c>
      <c r="R459" s="98">
        <v>10.57879</v>
      </c>
      <c r="S459" s="98"/>
      <c r="T459" s="98">
        <v>8.5970119999999994</v>
      </c>
      <c r="U459" s="98">
        <v>9.6093810000000008</v>
      </c>
      <c r="V459" s="98">
        <v>4.3307529999999996</v>
      </c>
      <c r="W459" s="98">
        <v>7.6740440000000003</v>
      </c>
      <c r="X459" s="98">
        <v>11.19543</v>
      </c>
      <c r="Y459" s="98">
        <v>4.1242489999999998</v>
      </c>
      <c r="Z459" s="100"/>
      <c r="AA459" s="16">
        <v>9</v>
      </c>
      <c r="AB459" s="2" t="s">
        <v>537</v>
      </c>
    </row>
    <row r="460" spans="1:28">
      <c r="A460" s="16" t="s">
        <v>554</v>
      </c>
      <c r="B460" s="50" t="s">
        <v>555</v>
      </c>
      <c r="C460" s="50" t="s">
        <v>556</v>
      </c>
      <c r="D460" s="50" t="s">
        <v>72</v>
      </c>
      <c r="E460" s="15" t="s">
        <v>51</v>
      </c>
      <c r="F460" s="16">
        <v>2009</v>
      </c>
      <c r="G460" s="79">
        <v>0.13444339999999999</v>
      </c>
      <c r="H460" s="17">
        <v>0.1084543</v>
      </c>
      <c r="I460" s="16"/>
      <c r="J460" s="98">
        <v>19.354610000000001</v>
      </c>
      <c r="K460" s="98">
        <v>23.3904</v>
      </c>
      <c r="L460" s="98">
        <v>57.254989999999999</v>
      </c>
      <c r="M460" s="98"/>
      <c r="N460" s="98">
        <v>9.4502319999999997</v>
      </c>
      <c r="O460" s="98">
        <v>9.9043740000000007</v>
      </c>
      <c r="P460" s="98"/>
      <c r="Q460" s="98">
        <v>15.678280000000001</v>
      </c>
      <c r="R460" s="98">
        <v>7.7121209999999998</v>
      </c>
      <c r="S460" s="98"/>
      <c r="T460" s="98">
        <v>13.21644</v>
      </c>
      <c r="U460" s="98">
        <v>11.11994</v>
      </c>
      <c r="V460" s="98">
        <v>6.818473</v>
      </c>
      <c r="W460" s="98">
        <v>5.8703909999999997</v>
      </c>
      <c r="X460" s="98">
        <v>12.21457</v>
      </c>
      <c r="Y460" s="98">
        <v>8.015174</v>
      </c>
      <c r="Z460" s="100"/>
      <c r="AA460" s="16">
        <v>10</v>
      </c>
      <c r="AB460" s="2" t="s">
        <v>52</v>
      </c>
    </row>
    <row r="461" spans="1:28">
      <c r="A461" s="16" t="s">
        <v>554</v>
      </c>
      <c r="B461" s="50" t="s">
        <v>555</v>
      </c>
      <c r="C461" s="50" t="s">
        <v>557</v>
      </c>
      <c r="D461" s="50" t="s">
        <v>72</v>
      </c>
      <c r="E461" s="15" t="s">
        <v>51</v>
      </c>
      <c r="F461" s="16">
        <v>2009</v>
      </c>
      <c r="G461" s="79">
        <v>5.3063800000000001E-2</v>
      </c>
      <c r="H461" s="17">
        <v>0.1415341</v>
      </c>
      <c r="I461" s="16"/>
      <c r="J461" s="98">
        <v>22.649519999999999</v>
      </c>
      <c r="K461" s="98">
        <v>18.07105</v>
      </c>
      <c r="L461" s="98">
        <v>59.279429999999998</v>
      </c>
      <c r="M461" s="98"/>
      <c r="N461" s="98">
        <v>10.73624</v>
      </c>
      <c r="O461" s="98">
        <v>11.91328</v>
      </c>
      <c r="P461" s="98"/>
      <c r="Q461" s="98">
        <v>13.678610000000001</v>
      </c>
      <c r="R461" s="98">
        <v>4.3924399999999997</v>
      </c>
      <c r="S461" s="98"/>
      <c r="T461" s="98">
        <v>12.75286</v>
      </c>
      <c r="U461" s="98">
        <v>11.334110000000001</v>
      </c>
      <c r="V461" s="98">
        <v>5.5585800000000001</v>
      </c>
      <c r="W461" s="98">
        <v>7.9063629999999998</v>
      </c>
      <c r="X461" s="98">
        <v>12.343909999999999</v>
      </c>
      <c r="Y461" s="98">
        <v>9.3835979999999992</v>
      </c>
      <c r="Z461" s="100"/>
      <c r="AA461" s="16">
        <v>10</v>
      </c>
      <c r="AB461" s="2" t="s">
        <v>52</v>
      </c>
    </row>
    <row r="462" spans="1:28">
      <c r="A462" s="16" t="s">
        <v>554</v>
      </c>
      <c r="B462" s="50" t="s">
        <v>555</v>
      </c>
      <c r="C462" s="50" t="s">
        <v>558</v>
      </c>
      <c r="D462" s="50" t="s">
        <v>72</v>
      </c>
      <c r="E462" s="15" t="s">
        <v>51</v>
      </c>
      <c r="F462" s="16">
        <v>2009</v>
      </c>
      <c r="G462" s="79">
        <v>0.16382189999999999</v>
      </c>
      <c r="H462" s="17">
        <v>0.13901330000000001</v>
      </c>
      <c r="I462" s="16"/>
      <c r="J462" s="98">
        <v>18.443359999999998</v>
      </c>
      <c r="K462" s="98">
        <v>21.012039999999999</v>
      </c>
      <c r="L462" s="98">
        <v>60.544609999999999</v>
      </c>
      <c r="M462" s="98"/>
      <c r="N462" s="98">
        <v>7.0358980000000004</v>
      </c>
      <c r="O462" s="98">
        <v>11.40746</v>
      </c>
      <c r="P462" s="98"/>
      <c r="Q462" s="98">
        <v>15.061680000000001</v>
      </c>
      <c r="R462" s="98">
        <v>5.9503560000000002</v>
      </c>
      <c r="S462" s="98"/>
      <c r="T462" s="98">
        <v>12.68722</v>
      </c>
      <c r="U462" s="98">
        <v>11.61168</v>
      </c>
      <c r="V462" s="98">
        <v>8.6422670000000004</v>
      </c>
      <c r="W462" s="98">
        <v>6.755763</v>
      </c>
      <c r="X462" s="98">
        <v>11.84381</v>
      </c>
      <c r="Y462" s="98">
        <v>9.0038660000000004</v>
      </c>
      <c r="Z462" s="100"/>
      <c r="AA462" s="16">
        <v>10</v>
      </c>
      <c r="AB462" s="2" t="s">
        <v>52</v>
      </c>
    </row>
    <row r="463" spans="1:28">
      <c r="A463" s="16" t="s">
        <v>554</v>
      </c>
      <c r="B463" s="50" t="s">
        <v>555</v>
      </c>
      <c r="C463" s="50" t="s">
        <v>559</v>
      </c>
      <c r="D463" s="50" t="s">
        <v>72</v>
      </c>
      <c r="E463" s="15" t="s">
        <v>51</v>
      </c>
      <c r="F463" s="16">
        <v>2009</v>
      </c>
      <c r="G463" s="79">
        <v>9.41279E-2</v>
      </c>
      <c r="H463" s="17">
        <v>0.14166780000000001</v>
      </c>
      <c r="I463" s="16"/>
      <c r="J463" s="98">
        <v>22.569520000000001</v>
      </c>
      <c r="K463" s="98">
        <v>19.55688</v>
      </c>
      <c r="L463" s="98">
        <v>57.873600000000003</v>
      </c>
      <c r="M463" s="98"/>
      <c r="N463" s="98">
        <v>12.13654</v>
      </c>
      <c r="O463" s="98">
        <v>10.432980000000001</v>
      </c>
      <c r="P463" s="98"/>
      <c r="Q463" s="98">
        <v>12.484629999999999</v>
      </c>
      <c r="R463" s="98">
        <v>7.072247</v>
      </c>
      <c r="S463" s="98"/>
      <c r="T463" s="98">
        <v>12.64626</v>
      </c>
      <c r="U463" s="98">
        <v>11.657539999999999</v>
      </c>
      <c r="V463" s="98">
        <v>6.3666090000000004</v>
      </c>
      <c r="W463" s="98">
        <v>6.2476950000000002</v>
      </c>
      <c r="X463" s="98">
        <v>11.99592</v>
      </c>
      <c r="Y463" s="98">
        <v>8.9595710000000004</v>
      </c>
      <c r="Z463" s="100"/>
      <c r="AA463" s="16">
        <v>10</v>
      </c>
      <c r="AB463" s="2" t="s">
        <v>52</v>
      </c>
    </row>
    <row r="464" spans="1:28">
      <c r="A464" s="16" t="s">
        <v>554</v>
      </c>
      <c r="B464" s="50" t="s">
        <v>555</v>
      </c>
      <c r="C464" s="50" t="s">
        <v>560</v>
      </c>
      <c r="D464" s="50" t="s">
        <v>72</v>
      </c>
      <c r="E464" s="15" t="s">
        <v>51</v>
      </c>
      <c r="F464" s="16">
        <v>2009</v>
      </c>
      <c r="G464" s="79">
        <v>0.2346106</v>
      </c>
      <c r="H464" s="17">
        <v>9.5805100000000004E-2</v>
      </c>
      <c r="I464" s="16"/>
      <c r="J464" s="98">
        <v>22.352260000000001</v>
      </c>
      <c r="K464" s="98">
        <v>22.93404</v>
      </c>
      <c r="L464" s="98">
        <v>54.71369</v>
      </c>
      <c r="M464" s="98"/>
      <c r="N464" s="98">
        <v>10.265359999999999</v>
      </c>
      <c r="O464" s="98">
        <v>12.08691</v>
      </c>
      <c r="P464" s="98"/>
      <c r="Q464" s="98">
        <v>16.554359999999999</v>
      </c>
      <c r="R464" s="98">
        <v>6.379677</v>
      </c>
      <c r="S464" s="98"/>
      <c r="T464" s="98">
        <v>12.45323</v>
      </c>
      <c r="U464" s="98">
        <v>10.97479</v>
      </c>
      <c r="V464" s="98">
        <v>5.2898589999999999</v>
      </c>
      <c r="W464" s="98">
        <v>6.6658569999999999</v>
      </c>
      <c r="X464" s="98">
        <v>10.60998</v>
      </c>
      <c r="Y464" s="98">
        <v>8.7199770000000001</v>
      </c>
      <c r="Z464" s="100"/>
      <c r="AA464" s="16">
        <v>10</v>
      </c>
      <c r="AB464" s="2" t="s">
        <v>52</v>
      </c>
    </row>
    <row r="465" spans="1:28">
      <c r="A465" s="16" t="s">
        <v>554</v>
      </c>
      <c r="B465" s="50" t="s">
        <v>555</v>
      </c>
      <c r="C465" s="50" t="s">
        <v>561</v>
      </c>
      <c r="D465" s="50" t="s">
        <v>72</v>
      </c>
      <c r="E465" s="15" t="s">
        <v>51</v>
      </c>
      <c r="F465" s="31">
        <v>2009</v>
      </c>
      <c r="G465" s="80">
        <v>8.7422200000000005E-2</v>
      </c>
      <c r="H465" s="17">
        <v>0.2176033</v>
      </c>
      <c r="I465" s="16"/>
      <c r="J465" s="98">
        <v>22.250340000000001</v>
      </c>
      <c r="K465" s="98">
        <v>19.43779</v>
      </c>
      <c r="L465" s="98">
        <v>58.311869999999999</v>
      </c>
      <c r="M465" s="98"/>
      <c r="N465" s="98">
        <v>10.448460000000001</v>
      </c>
      <c r="O465" s="98">
        <v>11.801880000000001</v>
      </c>
      <c r="P465" s="98"/>
      <c r="Q465" s="98">
        <v>13.45204</v>
      </c>
      <c r="R465" s="98">
        <v>5.9857490000000002</v>
      </c>
      <c r="S465" s="98"/>
      <c r="T465" s="98">
        <v>11.964639999999999</v>
      </c>
      <c r="U465" s="98">
        <v>11.12692</v>
      </c>
      <c r="V465" s="98">
        <v>5.628374</v>
      </c>
      <c r="W465" s="98">
        <v>8.7668769999999991</v>
      </c>
      <c r="X465" s="98">
        <v>11.83398</v>
      </c>
      <c r="Y465" s="98">
        <v>8.9910890000000006</v>
      </c>
      <c r="Z465" s="100"/>
      <c r="AA465" s="16">
        <v>10</v>
      </c>
      <c r="AB465" s="2" t="s">
        <v>52</v>
      </c>
    </row>
    <row r="466" spans="1:28">
      <c r="A466" s="16" t="s">
        <v>554</v>
      </c>
      <c r="B466" s="50" t="s">
        <v>555</v>
      </c>
      <c r="C466" s="50" t="s">
        <v>562</v>
      </c>
      <c r="D466" s="50" t="s">
        <v>72</v>
      </c>
      <c r="E466" s="15" t="s">
        <v>51</v>
      </c>
      <c r="F466" s="31">
        <v>2009</v>
      </c>
      <c r="G466" s="80">
        <v>5.5449400000000003E-2</v>
      </c>
      <c r="H466" s="17">
        <v>0.2436673</v>
      </c>
      <c r="I466" s="16"/>
      <c r="J466" s="98">
        <v>24.06427</v>
      </c>
      <c r="K466" s="98">
        <v>15.645099999999999</v>
      </c>
      <c r="L466" s="98">
        <v>60.29063</v>
      </c>
      <c r="M466" s="98"/>
      <c r="N466" s="98">
        <v>10.2234</v>
      </c>
      <c r="O466" s="98">
        <v>13.840870000000001</v>
      </c>
      <c r="P466" s="98"/>
      <c r="Q466" s="98">
        <v>10.63538</v>
      </c>
      <c r="R466" s="98">
        <v>5.0097199999999997</v>
      </c>
      <c r="S466" s="98"/>
      <c r="T466" s="98">
        <v>11.757250000000001</v>
      </c>
      <c r="U466" s="98">
        <v>10.9376</v>
      </c>
      <c r="V466" s="98">
        <v>6.117864</v>
      </c>
      <c r="W466" s="98">
        <v>10.279059999999999</v>
      </c>
      <c r="X466" s="98">
        <v>11.447340000000001</v>
      </c>
      <c r="Y466" s="98">
        <v>9.7515199999999993</v>
      </c>
      <c r="Z466" s="100"/>
      <c r="AA466" s="16">
        <v>10</v>
      </c>
      <c r="AB466" s="2" t="s">
        <v>52</v>
      </c>
    </row>
    <row r="467" spans="1:28">
      <c r="A467" s="16" t="s">
        <v>554</v>
      </c>
      <c r="B467" s="50" t="s">
        <v>555</v>
      </c>
      <c r="C467" s="50" t="s">
        <v>563</v>
      </c>
      <c r="D467" s="50" t="s">
        <v>72</v>
      </c>
      <c r="E467" s="15" t="s">
        <v>51</v>
      </c>
      <c r="F467" s="31">
        <v>2009</v>
      </c>
      <c r="G467" s="80">
        <v>3.4671399999999998E-2</v>
      </c>
      <c r="H467" s="17">
        <v>0.19661020000000001</v>
      </c>
      <c r="I467" s="16"/>
      <c r="J467" s="98">
        <v>24.50029</v>
      </c>
      <c r="K467" s="98">
        <v>13.30386</v>
      </c>
      <c r="L467" s="98">
        <v>62.19585</v>
      </c>
      <c r="M467" s="98"/>
      <c r="N467" s="98">
        <v>14.10181</v>
      </c>
      <c r="O467" s="98">
        <v>10.39847</v>
      </c>
      <c r="P467" s="98"/>
      <c r="Q467" s="98">
        <v>10.14223</v>
      </c>
      <c r="R467" s="98">
        <v>3.1616360000000001</v>
      </c>
      <c r="S467" s="98"/>
      <c r="T467" s="98">
        <v>12.17507</v>
      </c>
      <c r="U467" s="98">
        <v>11.49783</v>
      </c>
      <c r="V467" s="98">
        <v>5.340497</v>
      </c>
      <c r="W467" s="98">
        <v>10.68483</v>
      </c>
      <c r="X467" s="98">
        <v>11.84066</v>
      </c>
      <c r="Y467" s="98">
        <v>10.656969999999999</v>
      </c>
      <c r="Z467" s="100"/>
      <c r="AA467" s="16">
        <v>10</v>
      </c>
      <c r="AB467" s="2" t="s">
        <v>52</v>
      </c>
    </row>
    <row r="468" spans="1:28">
      <c r="A468" s="16" t="s">
        <v>554</v>
      </c>
      <c r="B468" s="50" t="s">
        <v>555</v>
      </c>
      <c r="C468" s="50" t="s">
        <v>564</v>
      </c>
      <c r="D468" s="50" t="s">
        <v>72</v>
      </c>
      <c r="E468" s="15" t="s">
        <v>51</v>
      </c>
      <c r="F468" s="31">
        <v>2009</v>
      </c>
      <c r="G468" s="80">
        <v>5.7637099999999997E-2</v>
      </c>
      <c r="H468" s="17">
        <v>0.2002138</v>
      </c>
      <c r="I468" s="16"/>
      <c r="J468" s="98">
        <v>24.325980000000001</v>
      </c>
      <c r="K468" s="98">
        <v>14.34929</v>
      </c>
      <c r="L468" s="98">
        <v>61.324730000000002</v>
      </c>
      <c r="M468" s="98"/>
      <c r="N468" s="98">
        <v>14.279450000000001</v>
      </c>
      <c r="O468" s="98">
        <v>10.046530000000001</v>
      </c>
      <c r="P468" s="98"/>
      <c r="Q468" s="98">
        <v>9.5796779999999995</v>
      </c>
      <c r="R468" s="98">
        <v>4.769609</v>
      </c>
      <c r="S468" s="98"/>
      <c r="T468" s="98">
        <v>12.144220000000001</v>
      </c>
      <c r="U468" s="98">
        <v>10.4742</v>
      </c>
      <c r="V468" s="98">
        <v>6.6971489999999996</v>
      </c>
      <c r="W468" s="98">
        <v>10.153169999999999</v>
      </c>
      <c r="X468" s="98">
        <v>11.777520000000001</v>
      </c>
      <c r="Y468" s="98">
        <v>10.078480000000001</v>
      </c>
      <c r="Z468" s="100"/>
      <c r="AA468" s="16">
        <v>10</v>
      </c>
      <c r="AB468" s="2" t="s">
        <v>52</v>
      </c>
    </row>
    <row r="469" spans="1:28">
      <c r="A469" s="16" t="s">
        <v>554</v>
      </c>
      <c r="B469" s="50" t="s">
        <v>555</v>
      </c>
      <c r="C469" s="50" t="s">
        <v>565</v>
      </c>
      <c r="D469" s="50" t="s">
        <v>72</v>
      </c>
      <c r="E469" s="15" t="s">
        <v>51</v>
      </c>
      <c r="F469" s="31">
        <v>2009</v>
      </c>
      <c r="G469" s="80">
        <v>8.4752400000000006E-2</v>
      </c>
      <c r="H469" s="17">
        <v>0.28422059999999999</v>
      </c>
      <c r="I469" s="16"/>
      <c r="J469" s="98">
        <v>22.083130000000001</v>
      </c>
      <c r="K469" s="98">
        <v>15.475250000000001</v>
      </c>
      <c r="L469" s="98">
        <v>62.441630000000004</v>
      </c>
      <c r="M469" s="98"/>
      <c r="N469" s="98">
        <v>9.8428920000000009</v>
      </c>
      <c r="O469" s="98">
        <v>12.24023</v>
      </c>
      <c r="P469" s="98"/>
      <c r="Q469" s="98">
        <v>11.32573</v>
      </c>
      <c r="R469" s="98">
        <v>4.1495230000000003</v>
      </c>
      <c r="S469" s="98"/>
      <c r="T469" s="98">
        <v>12.007999999999999</v>
      </c>
      <c r="U469" s="98">
        <v>10.738</v>
      </c>
      <c r="V469" s="98">
        <v>7.3067000000000002</v>
      </c>
      <c r="W469" s="98">
        <v>10.361179999999999</v>
      </c>
      <c r="X469" s="98">
        <v>11.80626</v>
      </c>
      <c r="Y469" s="98">
        <v>10.221489999999999</v>
      </c>
      <c r="Z469" s="100"/>
      <c r="AA469" s="16">
        <v>10</v>
      </c>
      <c r="AB469" s="2" t="s">
        <v>52</v>
      </c>
    </row>
    <row r="470" spans="1:28">
      <c r="A470" s="16" t="s">
        <v>566</v>
      </c>
      <c r="B470" s="50" t="s">
        <v>567</v>
      </c>
      <c r="C470" s="50" t="s">
        <v>568</v>
      </c>
      <c r="D470" s="50" t="s">
        <v>72</v>
      </c>
      <c r="E470" s="15" t="s">
        <v>51</v>
      </c>
      <c r="F470" s="31">
        <v>2013</v>
      </c>
      <c r="G470" s="80">
        <v>2.7815099999999999E-2</v>
      </c>
      <c r="H470" s="17">
        <v>0.40678560000000002</v>
      </c>
      <c r="I470" s="16"/>
      <c r="J470" s="98">
        <v>20.229669999999999</v>
      </c>
      <c r="K470" s="98">
        <v>30.349710000000002</v>
      </c>
      <c r="L470" s="98">
        <v>49.42062</v>
      </c>
      <c r="M470" s="98"/>
      <c r="N470" s="98">
        <v>13.68399</v>
      </c>
      <c r="O470" s="98">
        <v>6.5456810000000001</v>
      </c>
      <c r="P470" s="98"/>
      <c r="Q470" s="98">
        <v>19.663930000000001</v>
      </c>
      <c r="R470" s="98">
        <v>10.685790000000001</v>
      </c>
      <c r="S470" s="98"/>
      <c r="T470" s="98">
        <v>10.783440000000001</v>
      </c>
      <c r="U470" s="98">
        <v>10.64528</v>
      </c>
      <c r="V470" s="98">
        <v>3.4725839999999999</v>
      </c>
      <c r="W470" s="98">
        <v>6.8145220000000002</v>
      </c>
      <c r="X470" s="98">
        <v>10.76418</v>
      </c>
      <c r="Y470" s="98">
        <v>6.9406189999999999</v>
      </c>
      <c r="Z470" s="100"/>
      <c r="AA470" s="16">
        <v>10</v>
      </c>
      <c r="AB470" s="2" t="s">
        <v>52</v>
      </c>
    </row>
    <row r="471" spans="1:28">
      <c r="A471" s="16" t="s">
        <v>566</v>
      </c>
      <c r="B471" s="50" t="s">
        <v>567</v>
      </c>
      <c r="C471" s="50" t="s">
        <v>569</v>
      </c>
      <c r="D471" s="50" t="s">
        <v>72</v>
      </c>
      <c r="E471" s="15" t="s">
        <v>51</v>
      </c>
      <c r="F471" s="31">
        <v>2013</v>
      </c>
      <c r="G471" s="80">
        <v>0.1052346</v>
      </c>
      <c r="H471" s="17">
        <v>0.50839389999999995</v>
      </c>
      <c r="I471" s="16"/>
      <c r="J471" s="98">
        <v>31.03744</v>
      </c>
      <c r="K471" s="98">
        <v>23.389769999999999</v>
      </c>
      <c r="L471" s="98">
        <v>45.572789999999998</v>
      </c>
      <c r="M471" s="98"/>
      <c r="N471" s="98">
        <v>16.146409999999999</v>
      </c>
      <c r="O471" s="98">
        <v>14.891030000000001</v>
      </c>
      <c r="P471" s="98"/>
      <c r="Q471" s="98">
        <v>15.437530000000001</v>
      </c>
      <c r="R471" s="98">
        <v>7.9522459999999997</v>
      </c>
      <c r="S471" s="98"/>
      <c r="T471" s="98">
        <v>9.1681670000000004</v>
      </c>
      <c r="U471" s="98">
        <v>8.7941059999999993</v>
      </c>
      <c r="V471" s="98">
        <v>5.2328679999999999</v>
      </c>
      <c r="W471" s="98">
        <v>7.0871079999999997</v>
      </c>
      <c r="X471" s="98">
        <v>9.1669859999999996</v>
      </c>
      <c r="Y471" s="98">
        <v>6.1235559999999998</v>
      </c>
      <c r="Z471" s="100"/>
      <c r="AA471" s="16">
        <v>10</v>
      </c>
      <c r="AB471" s="2" t="s">
        <v>52</v>
      </c>
    </row>
    <row r="472" spans="1:28">
      <c r="A472" s="16" t="s">
        <v>566</v>
      </c>
      <c r="B472" s="50" t="s">
        <v>567</v>
      </c>
      <c r="C472" s="50" t="s">
        <v>570</v>
      </c>
      <c r="D472" s="50" t="s">
        <v>72</v>
      </c>
      <c r="E472" s="15" t="s">
        <v>51</v>
      </c>
      <c r="F472" s="31">
        <v>2013</v>
      </c>
      <c r="G472" s="80">
        <v>2.1721899999999999E-2</v>
      </c>
      <c r="H472" s="17">
        <v>0.50549029999999995</v>
      </c>
      <c r="I472" s="16"/>
      <c r="J472" s="98">
        <v>22.703050000000001</v>
      </c>
      <c r="K472" s="98">
        <v>28.950310000000002</v>
      </c>
      <c r="L472" s="98">
        <v>48.346649999999997</v>
      </c>
      <c r="M472" s="98"/>
      <c r="N472" s="98">
        <v>14.096920000000001</v>
      </c>
      <c r="O472" s="98">
        <v>8.6061289999999993</v>
      </c>
      <c r="P472" s="98"/>
      <c r="Q472" s="98">
        <v>19.489319999999999</v>
      </c>
      <c r="R472" s="98">
        <v>9.4609930000000002</v>
      </c>
      <c r="S472" s="98"/>
      <c r="T472" s="98">
        <v>9.4849010000000007</v>
      </c>
      <c r="U472" s="98">
        <v>9.3963610000000006</v>
      </c>
      <c r="V472" s="98">
        <v>4.9636230000000001</v>
      </c>
      <c r="W472" s="98">
        <v>7.8930879999999997</v>
      </c>
      <c r="X472" s="98">
        <v>9.4699729999999995</v>
      </c>
      <c r="Y472" s="98">
        <v>7.1387010000000002</v>
      </c>
      <c r="Z472" s="100"/>
      <c r="AA472" s="16">
        <v>10</v>
      </c>
      <c r="AB472" s="2" t="s">
        <v>52</v>
      </c>
    </row>
    <row r="473" spans="1:28">
      <c r="A473" s="16" t="s">
        <v>566</v>
      </c>
      <c r="B473" s="50" t="s">
        <v>567</v>
      </c>
      <c r="C473" s="50" t="s">
        <v>571</v>
      </c>
      <c r="D473" s="50" t="s">
        <v>72</v>
      </c>
      <c r="E473" s="15" t="s">
        <v>51</v>
      </c>
      <c r="F473" s="31">
        <v>2013</v>
      </c>
      <c r="G473" s="80">
        <v>4.9080499999999999E-2</v>
      </c>
      <c r="H473" s="17">
        <v>0.52673809999999999</v>
      </c>
      <c r="I473" s="16"/>
      <c r="J473" s="98">
        <v>27.969190000000001</v>
      </c>
      <c r="K473" s="98">
        <v>26.87443</v>
      </c>
      <c r="L473" s="98">
        <v>45.156390000000002</v>
      </c>
      <c r="M473" s="98"/>
      <c r="N473" s="98">
        <v>15.645849999999999</v>
      </c>
      <c r="O473" s="98">
        <v>12.32334</v>
      </c>
      <c r="P473" s="98"/>
      <c r="Q473" s="98">
        <v>16.721139999999998</v>
      </c>
      <c r="R473" s="98">
        <v>10.15329</v>
      </c>
      <c r="S473" s="98"/>
      <c r="T473" s="98">
        <v>9.1016239999999993</v>
      </c>
      <c r="U473" s="98">
        <v>8.9297559999999994</v>
      </c>
      <c r="V473" s="98">
        <v>5.5246570000000004</v>
      </c>
      <c r="W473" s="98">
        <v>6.4720599999999999</v>
      </c>
      <c r="X473" s="98">
        <v>9.1492799999999992</v>
      </c>
      <c r="Y473" s="98">
        <v>5.9790089999999996</v>
      </c>
      <c r="Z473" s="100"/>
      <c r="AA473" s="16">
        <v>10</v>
      </c>
      <c r="AB473" s="2" t="s">
        <v>52</v>
      </c>
    </row>
    <row r="474" spans="1:28">
      <c r="A474" s="16" t="s">
        <v>566</v>
      </c>
      <c r="B474" s="50" t="s">
        <v>567</v>
      </c>
      <c r="C474" s="50" t="s">
        <v>572</v>
      </c>
      <c r="D474" s="50" t="s">
        <v>72</v>
      </c>
      <c r="E474" s="15" t="s">
        <v>51</v>
      </c>
      <c r="F474" s="31">
        <v>2013</v>
      </c>
      <c r="G474" s="80">
        <v>4.6823200000000002E-2</v>
      </c>
      <c r="H474" s="17">
        <v>0.48194670000000001</v>
      </c>
      <c r="I474" s="16"/>
      <c r="J474" s="98">
        <v>23.274889999999999</v>
      </c>
      <c r="K474" s="98">
        <v>30.239350000000002</v>
      </c>
      <c r="L474" s="98">
        <v>46.485759999999999</v>
      </c>
      <c r="M474" s="98"/>
      <c r="N474" s="98">
        <v>14.85802</v>
      </c>
      <c r="O474" s="98">
        <v>8.4168730000000007</v>
      </c>
      <c r="P474" s="98"/>
      <c r="Q474" s="98">
        <v>22.26304</v>
      </c>
      <c r="R474" s="98">
        <v>7.9763029999999997</v>
      </c>
      <c r="S474" s="98"/>
      <c r="T474" s="98">
        <v>9.6098529999999993</v>
      </c>
      <c r="U474" s="98">
        <v>9.8638169999999992</v>
      </c>
      <c r="V474" s="98">
        <v>3.8692820000000001</v>
      </c>
      <c r="W474" s="98">
        <v>7.2754110000000001</v>
      </c>
      <c r="X474" s="98">
        <v>9.8638169999999992</v>
      </c>
      <c r="Y474" s="98">
        <v>6.0035819999999998</v>
      </c>
      <c r="Z474" s="100"/>
      <c r="AA474" s="16">
        <v>10</v>
      </c>
      <c r="AB474" s="2" t="s">
        <v>52</v>
      </c>
    </row>
    <row r="475" spans="1:28">
      <c r="A475" s="16" t="s">
        <v>566</v>
      </c>
      <c r="B475" s="50" t="s">
        <v>567</v>
      </c>
      <c r="C475" s="50" t="s">
        <v>573</v>
      </c>
      <c r="D475" s="50" t="s">
        <v>72</v>
      </c>
      <c r="E475" s="15" t="s">
        <v>51</v>
      </c>
      <c r="F475" s="31">
        <v>2013</v>
      </c>
      <c r="G475" s="80">
        <v>2.02355E-2</v>
      </c>
      <c r="H475" s="17">
        <v>0.34904580000000002</v>
      </c>
      <c r="I475" s="16"/>
      <c r="J475" s="98">
        <v>13.04842</v>
      </c>
      <c r="K475" s="98">
        <v>34.636310000000002</v>
      </c>
      <c r="L475" s="98">
        <v>52.315269999999998</v>
      </c>
      <c r="M475" s="98"/>
      <c r="N475" s="98">
        <v>7.6660659999999998</v>
      </c>
      <c r="O475" s="98">
        <v>5.3823590000000001</v>
      </c>
      <c r="P475" s="98"/>
      <c r="Q475" s="98">
        <v>25.090859999999999</v>
      </c>
      <c r="R475" s="98">
        <v>9.5454460000000001</v>
      </c>
      <c r="S475" s="98"/>
      <c r="T475" s="98">
        <v>11.48244</v>
      </c>
      <c r="U475" s="98">
        <v>10.559189999999999</v>
      </c>
      <c r="V475" s="98">
        <v>3.0798220000000001</v>
      </c>
      <c r="W475" s="98">
        <v>8.1578149999999994</v>
      </c>
      <c r="X475" s="98">
        <v>11.90701</v>
      </c>
      <c r="Y475" s="98">
        <v>7.1289870000000004</v>
      </c>
      <c r="Z475" s="100"/>
      <c r="AA475" s="16">
        <v>10</v>
      </c>
      <c r="AB475" s="2" t="s">
        <v>52</v>
      </c>
    </row>
    <row r="476" spans="1:28">
      <c r="A476" s="16" t="s">
        <v>566</v>
      </c>
      <c r="B476" s="50" t="s">
        <v>567</v>
      </c>
      <c r="C476" s="50" t="s">
        <v>574</v>
      </c>
      <c r="D476" s="50" t="s">
        <v>72</v>
      </c>
      <c r="E476" s="15" t="s">
        <v>51</v>
      </c>
      <c r="F476" s="31">
        <v>2013</v>
      </c>
      <c r="G476" s="80">
        <v>2.7811499999999999E-2</v>
      </c>
      <c r="H476" s="17">
        <v>0.4797188</v>
      </c>
      <c r="I476" s="16"/>
      <c r="J476" s="98">
        <v>14.2675</v>
      </c>
      <c r="K476" s="98">
        <v>32.14255</v>
      </c>
      <c r="L476" s="98">
        <v>53.589950000000002</v>
      </c>
      <c r="M476" s="98"/>
      <c r="N476" s="98">
        <v>6.4260820000000001</v>
      </c>
      <c r="O476" s="98">
        <v>7.8414149999999996</v>
      </c>
      <c r="P476" s="98"/>
      <c r="Q476" s="98">
        <v>22.374420000000001</v>
      </c>
      <c r="R476" s="98">
        <v>9.7681349999999991</v>
      </c>
      <c r="S476" s="98"/>
      <c r="T476" s="98">
        <v>10.482860000000001</v>
      </c>
      <c r="U476" s="98">
        <v>10.019019999999999</v>
      </c>
      <c r="V476" s="98">
        <v>6.0862439999999998</v>
      </c>
      <c r="W476" s="98">
        <v>9.2144670000000009</v>
      </c>
      <c r="X476" s="98">
        <v>10.49668</v>
      </c>
      <c r="Y476" s="98">
        <v>7.2906849999999999</v>
      </c>
      <c r="Z476" s="100"/>
      <c r="AA476" s="16">
        <v>10</v>
      </c>
      <c r="AB476" s="2" t="s">
        <v>52</v>
      </c>
    </row>
    <row r="477" spans="1:28">
      <c r="A477" s="16" t="s">
        <v>566</v>
      </c>
      <c r="B477" s="50" t="s">
        <v>567</v>
      </c>
      <c r="C477" s="50" t="s">
        <v>575</v>
      </c>
      <c r="D477" s="50" t="s">
        <v>72</v>
      </c>
      <c r="E477" s="15" t="s">
        <v>51</v>
      </c>
      <c r="F477" s="31">
        <v>2013</v>
      </c>
      <c r="G477" s="80">
        <v>5.3954599999999998E-2</v>
      </c>
      <c r="H477" s="17">
        <v>0.45747179999999998</v>
      </c>
      <c r="I477" s="16"/>
      <c r="J477" s="98">
        <v>24.24183</v>
      </c>
      <c r="K477" s="98">
        <v>28.525749999999999</v>
      </c>
      <c r="L477" s="98">
        <v>47.232419999999998</v>
      </c>
      <c r="M477" s="98"/>
      <c r="N477" s="98">
        <v>12.86261</v>
      </c>
      <c r="O477" s="98">
        <v>11.37922</v>
      </c>
      <c r="P477" s="98"/>
      <c r="Q477" s="98">
        <v>17.834289999999999</v>
      </c>
      <c r="R477" s="98">
        <v>10.691470000000001</v>
      </c>
      <c r="S477" s="98"/>
      <c r="T477" s="98">
        <v>9.9352850000000004</v>
      </c>
      <c r="U477" s="98">
        <v>8.8542050000000003</v>
      </c>
      <c r="V477" s="98">
        <v>3.8076569999999998</v>
      </c>
      <c r="W477" s="98">
        <v>7.7292560000000003</v>
      </c>
      <c r="X477" s="98">
        <v>10.046760000000001</v>
      </c>
      <c r="Y477" s="98">
        <v>6.8592570000000004</v>
      </c>
      <c r="Z477" s="100"/>
      <c r="AA477" s="16">
        <v>10</v>
      </c>
      <c r="AB477" s="2" t="s">
        <v>52</v>
      </c>
    </row>
    <row r="478" spans="1:28">
      <c r="A478" s="16" t="s">
        <v>566</v>
      </c>
      <c r="B478" s="50" t="s">
        <v>567</v>
      </c>
      <c r="C478" s="50" t="s">
        <v>576</v>
      </c>
      <c r="D478" s="50" t="s">
        <v>72</v>
      </c>
      <c r="E478" s="15" t="s">
        <v>51</v>
      </c>
      <c r="F478" s="31">
        <v>2013</v>
      </c>
      <c r="G478" s="80">
        <v>7.9333200000000006E-2</v>
      </c>
      <c r="H478" s="17">
        <v>0.36399350000000003</v>
      </c>
      <c r="I478" s="16"/>
      <c r="J478" s="98">
        <v>21.194130000000001</v>
      </c>
      <c r="K478" s="98">
        <v>31.52835</v>
      </c>
      <c r="L478" s="98">
        <v>47.277520000000003</v>
      </c>
      <c r="M478" s="98"/>
      <c r="N478" s="98">
        <v>10.9099</v>
      </c>
      <c r="O478" s="98">
        <v>10.284230000000001</v>
      </c>
      <c r="P478" s="98"/>
      <c r="Q478" s="98">
        <v>17.501650000000001</v>
      </c>
      <c r="R478" s="98">
        <v>14.0267</v>
      </c>
      <c r="S478" s="98"/>
      <c r="T478" s="98">
        <v>10.781739999999999</v>
      </c>
      <c r="U478" s="98">
        <v>9.8499940000000006</v>
      </c>
      <c r="V478" s="98">
        <v>5.2425160000000002</v>
      </c>
      <c r="W478" s="98">
        <v>5.2904439999999999</v>
      </c>
      <c r="X478" s="98">
        <v>11.087350000000001</v>
      </c>
      <c r="Y478" s="98">
        <v>5.0254750000000001</v>
      </c>
      <c r="Z478" s="100"/>
      <c r="AA478" s="16">
        <v>10</v>
      </c>
      <c r="AB478" s="2" t="s">
        <v>52</v>
      </c>
    </row>
    <row r="479" spans="1:28">
      <c r="A479" s="16" t="s">
        <v>566</v>
      </c>
      <c r="B479" s="50" t="s">
        <v>567</v>
      </c>
      <c r="C479" s="50" t="s">
        <v>577</v>
      </c>
      <c r="D479" s="50" t="s">
        <v>72</v>
      </c>
      <c r="E479" s="15" t="s">
        <v>51</v>
      </c>
      <c r="F479" s="31">
        <v>2013</v>
      </c>
      <c r="G479" s="80">
        <v>3.2008700000000001E-2</v>
      </c>
      <c r="H479" s="17">
        <v>0.3879186</v>
      </c>
      <c r="I479" s="16"/>
      <c r="J479" s="98">
        <v>18.933579999999999</v>
      </c>
      <c r="K479" s="98">
        <v>35.024189999999997</v>
      </c>
      <c r="L479" s="98">
        <v>46.042230000000004</v>
      </c>
      <c r="M479" s="98"/>
      <c r="N479" s="98">
        <v>7.8202259999999999</v>
      </c>
      <c r="O479" s="98">
        <v>11.11336</v>
      </c>
      <c r="P479" s="98"/>
      <c r="Q479" s="98">
        <v>21.11693</v>
      </c>
      <c r="R479" s="98">
        <v>13.907260000000001</v>
      </c>
      <c r="S479" s="98"/>
      <c r="T479" s="98">
        <v>10.844049999999999</v>
      </c>
      <c r="U479" s="98">
        <v>9.710286</v>
      </c>
      <c r="V479" s="98">
        <v>2.8922699999999999</v>
      </c>
      <c r="W479" s="98">
        <v>5.6368939999999998</v>
      </c>
      <c r="X479" s="98">
        <v>11.073539999999999</v>
      </c>
      <c r="Y479" s="98">
        <v>5.885192</v>
      </c>
      <c r="Z479" s="100"/>
      <c r="AA479" s="16">
        <v>10</v>
      </c>
      <c r="AB479" s="2" t="s">
        <v>52</v>
      </c>
    </row>
    <row r="480" spans="1:28">
      <c r="A480" s="16" t="s">
        <v>566</v>
      </c>
      <c r="B480" s="50" t="s">
        <v>567</v>
      </c>
      <c r="C480" s="50" t="s">
        <v>578</v>
      </c>
      <c r="D480" s="50" t="s">
        <v>72</v>
      </c>
      <c r="E480" s="15" t="s">
        <v>51</v>
      </c>
      <c r="F480" s="31">
        <v>2013</v>
      </c>
      <c r="G480" s="80">
        <v>0.34311839999999999</v>
      </c>
      <c r="H480" s="17">
        <v>0.25038969999999999</v>
      </c>
      <c r="I480" s="16"/>
      <c r="J480" s="98">
        <v>17.257000000000001</v>
      </c>
      <c r="K480" s="98">
        <v>40.231499999999997</v>
      </c>
      <c r="L480" s="98">
        <v>42.511490000000002</v>
      </c>
      <c r="M480" s="98"/>
      <c r="N480" s="98">
        <v>6.1770480000000001</v>
      </c>
      <c r="O480" s="98">
        <v>11.07996</v>
      </c>
      <c r="P480" s="98"/>
      <c r="Q480" s="98">
        <v>24.824870000000001</v>
      </c>
      <c r="R480" s="98">
        <v>15.40663</v>
      </c>
      <c r="S480" s="98"/>
      <c r="T480" s="98">
        <v>10.36895</v>
      </c>
      <c r="U480" s="98">
        <v>9.8731600000000004</v>
      </c>
      <c r="V480" s="98">
        <v>3.8504619999999998</v>
      </c>
      <c r="W480" s="98">
        <v>2.5065409999999999</v>
      </c>
      <c r="X480" s="98">
        <v>12.0212</v>
      </c>
      <c r="Y480" s="98">
        <v>3.8911829999999998</v>
      </c>
      <c r="Z480" s="100"/>
      <c r="AA480" s="16">
        <v>10</v>
      </c>
      <c r="AB480" s="2" t="s">
        <v>52</v>
      </c>
    </row>
    <row r="481" spans="1:28">
      <c r="A481" s="16" t="s">
        <v>566</v>
      </c>
      <c r="B481" s="50" t="s">
        <v>567</v>
      </c>
      <c r="C481" s="50" t="s">
        <v>579</v>
      </c>
      <c r="D481" s="50" t="s">
        <v>72</v>
      </c>
      <c r="E481" s="15" t="s">
        <v>51</v>
      </c>
      <c r="F481" s="31">
        <v>2013</v>
      </c>
      <c r="G481" s="80">
        <v>0.13836180000000001</v>
      </c>
      <c r="H481" s="17">
        <v>0.37728410000000001</v>
      </c>
      <c r="I481" s="16"/>
      <c r="J481" s="98">
        <v>20.01267</v>
      </c>
      <c r="K481" s="98">
        <v>33.632570000000001</v>
      </c>
      <c r="L481" s="98">
        <v>46.354759999999999</v>
      </c>
      <c r="M481" s="98"/>
      <c r="N481" s="98">
        <v>8.8927460000000007</v>
      </c>
      <c r="O481" s="98">
        <v>11.11993</v>
      </c>
      <c r="P481" s="98"/>
      <c r="Q481" s="98">
        <v>18.552309999999999</v>
      </c>
      <c r="R481" s="98">
        <v>15.080260000000001</v>
      </c>
      <c r="S481" s="98"/>
      <c r="T481" s="98">
        <v>10.565849999999999</v>
      </c>
      <c r="U481" s="98">
        <v>9.8085810000000002</v>
      </c>
      <c r="V481" s="98">
        <v>2.9799850000000001</v>
      </c>
      <c r="W481" s="98">
        <v>6.4185689999999997</v>
      </c>
      <c r="X481" s="98">
        <v>10.609159999999999</v>
      </c>
      <c r="Y481" s="98">
        <v>5.9726229999999996</v>
      </c>
      <c r="Z481" s="100"/>
      <c r="AA481" s="16">
        <v>10</v>
      </c>
      <c r="AB481" s="2" t="s">
        <v>52</v>
      </c>
    </row>
    <row r="482" spans="1:28">
      <c r="A482" s="16" t="s">
        <v>566</v>
      </c>
      <c r="B482" s="50" t="s">
        <v>567</v>
      </c>
      <c r="C482" s="50" t="s">
        <v>580</v>
      </c>
      <c r="D482" s="50" t="s">
        <v>72</v>
      </c>
      <c r="E482" s="15" t="s">
        <v>51</v>
      </c>
      <c r="F482" s="16">
        <v>2013</v>
      </c>
      <c r="G482" s="79">
        <v>1.5973899999999999E-2</v>
      </c>
      <c r="H482" s="17">
        <v>0.53591750000000005</v>
      </c>
      <c r="I482" s="16"/>
      <c r="J482" s="98">
        <v>17.202179999999998</v>
      </c>
      <c r="K482" s="98">
        <v>30.074549999999999</v>
      </c>
      <c r="L482" s="98">
        <v>52.723280000000003</v>
      </c>
      <c r="M482" s="98"/>
      <c r="N482" s="98">
        <v>11.843500000000001</v>
      </c>
      <c r="O482" s="98">
        <v>5.3586729999999996</v>
      </c>
      <c r="P482" s="98"/>
      <c r="Q482" s="98">
        <v>18.380379999999999</v>
      </c>
      <c r="R482" s="98">
        <v>11.69417</v>
      </c>
      <c r="S482" s="98"/>
      <c r="T482" s="98">
        <v>9.5380950000000002</v>
      </c>
      <c r="U482" s="98">
        <v>9.7588519999999992</v>
      </c>
      <c r="V482" s="98">
        <v>7.5023929999999996</v>
      </c>
      <c r="W482" s="98">
        <v>9.1328320000000005</v>
      </c>
      <c r="X482" s="98">
        <v>9.7983229999999999</v>
      </c>
      <c r="Y482" s="98">
        <v>6.9927799999999998</v>
      </c>
      <c r="Z482" s="100"/>
      <c r="AA482" s="16">
        <v>10</v>
      </c>
      <c r="AB482" s="2" t="s">
        <v>52</v>
      </c>
    </row>
    <row r="483" spans="1:28">
      <c r="A483" s="16" t="s">
        <v>566</v>
      </c>
      <c r="B483" s="50" t="s">
        <v>567</v>
      </c>
      <c r="C483" s="50" t="s">
        <v>581</v>
      </c>
      <c r="D483" s="50" t="s">
        <v>72</v>
      </c>
      <c r="E483" s="15" t="s">
        <v>51</v>
      </c>
      <c r="F483" s="16">
        <v>2013</v>
      </c>
      <c r="G483" s="79">
        <v>1.2593099999999999E-2</v>
      </c>
      <c r="H483" s="17">
        <v>0.43263509999999999</v>
      </c>
      <c r="I483" s="16"/>
      <c r="J483" s="98">
        <v>19.62576</v>
      </c>
      <c r="K483" s="98">
        <v>30.00995</v>
      </c>
      <c r="L483" s="98">
        <v>50.364289999999997</v>
      </c>
      <c r="M483" s="98"/>
      <c r="N483" s="98">
        <v>10.01052</v>
      </c>
      <c r="O483" s="98">
        <v>9.6152409999999993</v>
      </c>
      <c r="P483" s="98"/>
      <c r="Q483" s="98">
        <v>20.94145</v>
      </c>
      <c r="R483" s="98">
        <v>9.0684970000000007</v>
      </c>
      <c r="S483" s="98"/>
      <c r="T483" s="98">
        <v>10.3865</v>
      </c>
      <c r="U483" s="98">
        <v>9.6024069999999995</v>
      </c>
      <c r="V483" s="98">
        <v>5.011196</v>
      </c>
      <c r="W483" s="98">
        <v>8.4986060000000005</v>
      </c>
      <c r="X483" s="98">
        <v>10.45579</v>
      </c>
      <c r="Y483" s="98">
        <v>6.4097910000000002</v>
      </c>
      <c r="Z483" s="100"/>
      <c r="AA483" s="16">
        <v>10</v>
      </c>
      <c r="AB483" s="2" t="s">
        <v>52</v>
      </c>
    </row>
    <row r="484" spans="1:28">
      <c r="A484" s="16" t="s">
        <v>566</v>
      </c>
      <c r="B484" s="50" t="s">
        <v>567</v>
      </c>
      <c r="C484" s="50" t="s">
        <v>582</v>
      </c>
      <c r="D484" s="50" t="s">
        <v>72</v>
      </c>
      <c r="E484" s="15" t="s">
        <v>51</v>
      </c>
      <c r="F484" s="16">
        <v>2013</v>
      </c>
      <c r="G484" s="79">
        <v>2.5934200000000001E-2</v>
      </c>
      <c r="H484" s="17">
        <v>0.44484279999999998</v>
      </c>
      <c r="I484" s="16"/>
      <c r="J484" s="98">
        <v>14.281940000000001</v>
      </c>
      <c r="K484" s="98">
        <v>31.01914</v>
      </c>
      <c r="L484" s="98">
        <v>54.698929999999997</v>
      </c>
      <c r="M484" s="98"/>
      <c r="N484" s="98">
        <v>8.7814390000000007</v>
      </c>
      <c r="O484" s="98">
        <v>5.5004989999999996</v>
      </c>
      <c r="P484" s="98"/>
      <c r="Q484" s="98">
        <v>20.107589999999998</v>
      </c>
      <c r="R484" s="98">
        <v>10.91155</v>
      </c>
      <c r="S484" s="98"/>
      <c r="T484" s="98">
        <v>10.08466</v>
      </c>
      <c r="U484" s="98">
        <v>10.080730000000001</v>
      </c>
      <c r="V484" s="98">
        <v>6.4112859999999996</v>
      </c>
      <c r="W484" s="98">
        <v>9.2084899999999994</v>
      </c>
      <c r="X484" s="98">
        <v>10.524039999999999</v>
      </c>
      <c r="Y484" s="98">
        <v>8.3897080000000006</v>
      </c>
      <c r="Z484" s="100"/>
      <c r="AA484" s="16">
        <v>10</v>
      </c>
      <c r="AB484" s="2" t="s">
        <v>52</v>
      </c>
    </row>
    <row r="485" spans="1:28">
      <c r="A485" s="16" t="s">
        <v>583</v>
      </c>
      <c r="B485" s="50" t="s">
        <v>584</v>
      </c>
      <c r="C485" s="50" t="s">
        <v>585</v>
      </c>
      <c r="D485" s="50" t="s">
        <v>72</v>
      </c>
      <c r="E485" s="15" t="s">
        <v>51</v>
      </c>
      <c r="F485" s="16" t="s">
        <v>517</v>
      </c>
      <c r="G485" s="79">
        <v>5.5281499999999997E-2</v>
      </c>
      <c r="H485" s="17">
        <v>0.30942019999999998</v>
      </c>
      <c r="I485" s="16"/>
      <c r="J485" s="98">
        <v>33.208150000000003</v>
      </c>
      <c r="K485" s="98">
        <v>18.103729999999999</v>
      </c>
      <c r="L485" s="98">
        <v>48.688119999999998</v>
      </c>
      <c r="M485" s="98"/>
      <c r="N485" s="98">
        <v>21.180630000000001</v>
      </c>
      <c r="O485" s="98">
        <v>12.027520000000001</v>
      </c>
      <c r="P485" s="98"/>
      <c r="Q485" s="98">
        <v>13.23241</v>
      </c>
      <c r="R485" s="98">
        <v>4.8713179999999996</v>
      </c>
      <c r="S485" s="98"/>
      <c r="T485" s="98">
        <v>11.24005</v>
      </c>
      <c r="U485" s="98">
        <v>11.470219999999999</v>
      </c>
      <c r="V485" s="98">
        <v>6.2445979999999999</v>
      </c>
      <c r="W485" s="98">
        <v>1.4005700000000001</v>
      </c>
      <c r="X485" s="98">
        <v>11.470219999999999</v>
      </c>
      <c r="Y485" s="98">
        <v>6.862476</v>
      </c>
      <c r="Z485" s="100"/>
      <c r="AA485" s="16">
        <v>10</v>
      </c>
      <c r="AB485" s="2" t="s">
        <v>52</v>
      </c>
    </row>
    <row r="486" spans="1:28">
      <c r="A486" s="16" t="s">
        <v>583</v>
      </c>
      <c r="B486" s="50" t="s">
        <v>584</v>
      </c>
      <c r="C486" s="50" t="s">
        <v>586</v>
      </c>
      <c r="D486" s="50" t="s">
        <v>72</v>
      </c>
      <c r="E486" s="15" t="s">
        <v>51</v>
      </c>
      <c r="F486" s="16" t="s">
        <v>517</v>
      </c>
      <c r="G486" s="79">
        <v>0.14544380000000001</v>
      </c>
      <c r="H486" s="17">
        <v>0.17757680000000001</v>
      </c>
      <c r="I486" s="16"/>
      <c r="J486" s="98">
        <v>31.600079999999998</v>
      </c>
      <c r="K486" s="98">
        <v>20.55809</v>
      </c>
      <c r="L486" s="98">
        <v>47.841839999999998</v>
      </c>
      <c r="M486" s="98"/>
      <c r="N486" s="98">
        <v>19.10379</v>
      </c>
      <c r="O486" s="98">
        <v>12.49629</v>
      </c>
      <c r="P486" s="98"/>
      <c r="Q486" s="98">
        <v>13.53241</v>
      </c>
      <c r="R486" s="98">
        <v>7.025684</v>
      </c>
      <c r="S486" s="98"/>
      <c r="T486" s="98">
        <v>10.02191</v>
      </c>
      <c r="U486" s="98">
        <v>11.384370000000001</v>
      </c>
      <c r="V486" s="98">
        <v>4.838749</v>
      </c>
      <c r="W486" s="98">
        <v>3.4615140000000002</v>
      </c>
      <c r="X486" s="98">
        <v>11.42581</v>
      </c>
      <c r="Y486" s="98">
        <v>6.709479</v>
      </c>
      <c r="Z486" s="100"/>
      <c r="AA486" s="16">
        <v>10</v>
      </c>
      <c r="AB486" s="2" t="s">
        <v>52</v>
      </c>
    </row>
    <row r="487" spans="1:28">
      <c r="A487" s="16" t="s">
        <v>583</v>
      </c>
      <c r="B487" s="50" t="s">
        <v>584</v>
      </c>
      <c r="C487" s="50" t="s">
        <v>587</v>
      </c>
      <c r="D487" s="50" t="s">
        <v>72</v>
      </c>
      <c r="E487" s="15" t="s">
        <v>51</v>
      </c>
      <c r="F487" s="16" t="s">
        <v>517</v>
      </c>
      <c r="G487" s="79">
        <v>5.6124599999999997E-2</v>
      </c>
      <c r="H487" s="17">
        <v>0.38315739999999998</v>
      </c>
      <c r="I487" s="16"/>
      <c r="J487" s="98">
        <v>32.550989999999999</v>
      </c>
      <c r="K487" s="98">
        <v>16.56644</v>
      </c>
      <c r="L487" s="98">
        <v>50.882559999999998</v>
      </c>
      <c r="M487" s="98"/>
      <c r="N487" s="98">
        <v>24.876950000000001</v>
      </c>
      <c r="O487" s="98">
        <v>7.6740409999999999</v>
      </c>
      <c r="P487" s="98"/>
      <c r="Q487" s="98">
        <v>9.6360980000000005</v>
      </c>
      <c r="R487" s="98">
        <v>6.9303460000000001</v>
      </c>
      <c r="S487" s="98"/>
      <c r="T487" s="98">
        <v>10.48593</v>
      </c>
      <c r="U487" s="98">
        <v>10.52838</v>
      </c>
      <c r="V487" s="98">
        <v>9.3482040000000008</v>
      </c>
      <c r="W487" s="98">
        <v>0.1313752</v>
      </c>
      <c r="X487" s="98">
        <v>10.622780000000001</v>
      </c>
      <c r="Y487" s="98">
        <v>9.7658889999999996</v>
      </c>
      <c r="Z487" s="100"/>
      <c r="AA487" s="16">
        <v>10</v>
      </c>
      <c r="AB487" s="2" t="s">
        <v>52</v>
      </c>
    </row>
    <row r="488" spans="1:28">
      <c r="A488" s="16" t="s">
        <v>583</v>
      </c>
      <c r="B488" s="50" t="s">
        <v>584</v>
      </c>
      <c r="C488" s="50" t="s">
        <v>588</v>
      </c>
      <c r="D488" s="50" t="s">
        <v>72</v>
      </c>
      <c r="E488" s="15" t="s">
        <v>51</v>
      </c>
      <c r="F488" s="16" t="s">
        <v>517</v>
      </c>
      <c r="G488" s="79">
        <v>3.7799199999999998E-2</v>
      </c>
      <c r="H488" s="17">
        <v>0.40895179999999998</v>
      </c>
      <c r="I488" s="16"/>
      <c r="J488" s="98">
        <v>28.416149999999998</v>
      </c>
      <c r="K488" s="98">
        <v>20.25432</v>
      </c>
      <c r="L488" s="98">
        <v>51.329529999999998</v>
      </c>
      <c r="M488" s="98"/>
      <c r="N488" s="98">
        <v>17.7806</v>
      </c>
      <c r="O488" s="98">
        <v>10.63555</v>
      </c>
      <c r="P488" s="98"/>
      <c r="Q488" s="98">
        <v>13.03844</v>
      </c>
      <c r="R488" s="98">
        <v>7.215878</v>
      </c>
      <c r="S488" s="98"/>
      <c r="T488" s="98">
        <v>9.4566669999999995</v>
      </c>
      <c r="U488" s="98">
        <v>9.5871429999999993</v>
      </c>
      <c r="V488" s="98">
        <v>7.9888779999999997</v>
      </c>
      <c r="W488" s="98">
        <v>6.1782360000000001</v>
      </c>
      <c r="X488" s="98">
        <v>9.6739560000000004</v>
      </c>
      <c r="Y488" s="98">
        <v>8.4446539999999999</v>
      </c>
      <c r="Z488" s="100"/>
      <c r="AA488" s="16">
        <v>10</v>
      </c>
      <c r="AB488" s="2" t="s">
        <v>52</v>
      </c>
    </row>
    <row r="489" spans="1:28">
      <c r="A489" s="16" t="s">
        <v>583</v>
      </c>
      <c r="B489" s="50" t="s">
        <v>584</v>
      </c>
      <c r="C489" s="50" t="s">
        <v>589</v>
      </c>
      <c r="D489" s="50" t="s">
        <v>72</v>
      </c>
      <c r="E489" s="15" t="s">
        <v>51</v>
      </c>
      <c r="F489" s="16" t="s">
        <v>517</v>
      </c>
      <c r="G489" s="79">
        <v>2.98591E-2</v>
      </c>
      <c r="H489" s="17">
        <v>0.54709070000000004</v>
      </c>
      <c r="I489" s="16"/>
      <c r="J489" s="98">
        <v>41.663440000000001</v>
      </c>
      <c r="K489" s="98">
        <v>11.40278</v>
      </c>
      <c r="L489" s="98">
        <v>46.933779999999999</v>
      </c>
      <c r="M489" s="98"/>
      <c r="N489" s="98">
        <v>25.009599999999999</v>
      </c>
      <c r="O489" s="98">
        <v>16.653839999999999</v>
      </c>
      <c r="P489" s="98"/>
      <c r="Q489" s="98">
        <v>7.905869</v>
      </c>
      <c r="R489" s="98">
        <v>3.496909</v>
      </c>
      <c r="S489" s="98"/>
      <c r="T489" s="98">
        <v>9.403257</v>
      </c>
      <c r="U489" s="98">
        <v>9.4426629999999996</v>
      </c>
      <c r="V489" s="98">
        <v>8.0322030000000009</v>
      </c>
      <c r="W489" s="98">
        <v>1.977001</v>
      </c>
      <c r="X489" s="98">
        <v>9.4426629999999996</v>
      </c>
      <c r="Y489" s="98">
        <v>8.6359910000000006</v>
      </c>
      <c r="Z489" s="100"/>
      <c r="AA489" s="16">
        <v>10</v>
      </c>
      <c r="AB489" s="2" t="s">
        <v>52</v>
      </c>
    </row>
    <row r="490" spans="1:28">
      <c r="A490" s="16" t="s">
        <v>583</v>
      </c>
      <c r="B490" s="50" t="s">
        <v>584</v>
      </c>
      <c r="C490" s="50" t="s">
        <v>590</v>
      </c>
      <c r="D490" s="50" t="s">
        <v>72</v>
      </c>
      <c r="E490" s="15" t="s">
        <v>51</v>
      </c>
      <c r="F490" s="16" t="s">
        <v>517</v>
      </c>
      <c r="G490" s="79">
        <v>3.0436000000000001E-2</v>
      </c>
      <c r="H490" s="17">
        <v>0.4864636</v>
      </c>
      <c r="I490" s="16"/>
      <c r="J490" s="98">
        <v>39.821539999999999</v>
      </c>
      <c r="K490" s="98">
        <v>14.32161</v>
      </c>
      <c r="L490" s="98">
        <v>45.856850000000001</v>
      </c>
      <c r="M490" s="98"/>
      <c r="N490" s="98">
        <v>23.861350000000002</v>
      </c>
      <c r="O490" s="98">
        <v>15.960190000000001</v>
      </c>
      <c r="P490" s="98"/>
      <c r="Q490" s="98">
        <v>10.12335</v>
      </c>
      <c r="R490" s="98">
        <v>4.1982559999999998</v>
      </c>
      <c r="S490" s="98"/>
      <c r="T490" s="98">
        <v>9.2959700000000005</v>
      </c>
      <c r="U490" s="98">
        <v>9.4962429999999998</v>
      </c>
      <c r="V490" s="98">
        <v>7.6924440000000001</v>
      </c>
      <c r="W490" s="98">
        <v>1.3175650000000001</v>
      </c>
      <c r="X490" s="98">
        <v>9.4962429999999998</v>
      </c>
      <c r="Y490" s="98">
        <v>8.5583910000000003</v>
      </c>
      <c r="Z490" s="100"/>
      <c r="AA490" s="16">
        <v>10</v>
      </c>
      <c r="AB490" s="2" t="s">
        <v>52</v>
      </c>
    </row>
    <row r="491" spans="1:28">
      <c r="A491" s="16" t="s">
        <v>583</v>
      </c>
      <c r="B491" s="50" t="s">
        <v>584</v>
      </c>
      <c r="C491" s="50" t="s">
        <v>591</v>
      </c>
      <c r="D491" s="50" t="s">
        <v>72</v>
      </c>
      <c r="E491" s="15" t="s">
        <v>51</v>
      </c>
      <c r="F491" s="16" t="s">
        <v>517</v>
      </c>
      <c r="G491" s="79">
        <v>5.6520899999999999E-2</v>
      </c>
      <c r="H491" s="17">
        <v>0.42670449999999999</v>
      </c>
      <c r="I491" s="16"/>
      <c r="J491" s="98">
        <v>38.90446</v>
      </c>
      <c r="K491" s="98">
        <v>13.32235</v>
      </c>
      <c r="L491" s="98">
        <v>47.77319</v>
      </c>
      <c r="M491" s="98"/>
      <c r="N491" s="98">
        <v>23.518149999999999</v>
      </c>
      <c r="O491" s="98">
        <v>15.38631</v>
      </c>
      <c r="P491" s="98"/>
      <c r="Q491" s="98">
        <v>8.9582499999999996</v>
      </c>
      <c r="R491" s="98">
        <v>4.3640999999999996</v>
      </c>
      <c r="S491" s="98"/>
      <c r="T491" s="98">
        <v>9.5740040000000004</v>
      </c>
      <c r="U491" s="98">
        <v>9.749428</v>
      </c>
      <c r="V491" s="98">
        <v>8.2281980000000008</v>
      </c>
      <c r="W491" s="98">
        <v>1.2062120000000001</v>
      </c>
      <c r="X491" s="98">
        <v>9.749428</v>
      </c>
      <c r="Y491" s="98">
        <v>9.2659140000000004</v>
      </c>
      <c r="Z491" s="100"/>
      <c r="AA491" s="16">
        <v>10</v>
      </c>
      <c r="AB491" s="2" t="s">
        <v>52</v>
      </c>
    </row>
    <row r="492" spans="1:28">
      <c r="A492" s="16" t="s">
        <v>583</v>
      </c>
      <c r="B492" s="50" t="s">
        <v>584</v>
      </c>
      <c r="C492" s="50" t="s">
        <v>592</v>
      </c>
      <c r="D492" s="50" t="s">
        <v>72</v>
      </c>
      <c r="E492" s="15" t="s">
        <v>51</v>
      </c>
      <c r="F492" s="16" t="s">
        <v>517</v>
      </c>
      <c r="G492" s="79">
        <v>3.3903000000000003E-2</v>
      </c>
      <c r="H492" s="17">
        <v>0.53077790000000002</v>
      </c>
      <c r="I492" s="16"/>
      <c r="J492" s="98">
        <v>36.816560000000003</v>
      </c>
      <c r="K492" s="98">
        <v>17.380769999999998</v>
      </c>
      <c r="L492" s="98">
        <v>45.802669999999999</v>
      </c>
      <c r="M492" s="98"/>
      <c r="N492" s="98">
        <v>21.062069999999999</v>
      </c>
      <c r="O492" s="98">
        <v>15.754479999999999</v>
      </c>
      <c r="P492" s="98"/>
      <c r="Q492" s="98">
        <v>11.58196</v>
      </c>
      <c r="R492" s="98">
        <v>5.7988160000000004</v>
      </c>
      <c r="S492" s="98"/>
      <c r="T492" s="98">
        <v>9.3523960000000006</v>
      </c>
      <c r="U492" s="98">
        <v>9.3738259999999993</v>
      </c>
      <c r="V492" s="98">
        <v>8.8879950000000001</v>
      </c>
      <c r="W492" s="98">
        <v>0.23036329999999999</v>
      </c>
      <c r="X492" s="98">
        <v>9.4041399999999999</v>
      </c>
      <c r="Y492" s="98">
        <v>8.5539459999999998</v>
      </c>
      <c r="Z492" s="100"/>
      <c r="AA492" s="16">
        <v>10</v>
      </c>
      <c r="AB492" s="2" t="s">
        <v>52</v>
      </c>
    </row>
    <row r="493" spans="1:28">
      <c r="A493" s="16" t="s">
        <v>583</v>
      </c>
      <c r="B493" s="50" t="s">
        <v>584</v>
      </c>
      <c r="C493" s="50" t="s">
        <v>593</v>
      </c>
      <c r="D493" s="50" t="s">
        <v>72</v>
      </c>
      <c r="E493" s="15" t="s">
        <v>51</v>
      </c>
      <c r="F493" s="16" t="s">
        <v>517</v>
      </c>
      <c r="G493" s="79">
        <v>5.5372200000000003E-2</v>
      </c>
      <c r="H493" s="17">
        <v>0.26862069999999999</v>
      </c>
      <c r="I493" s="16"/>
      <c r="J493" s="98">
        <v>33.464350000000003</v>
      </c>
      <c r="K493" s="98">
        <v>15.43741</v>
      </c>
      <c r="L493" s="98">
        <v>51.098239999999997</v>
      </c>
      <c r="M493" s="98"/>
      <c r="N493" s="98">
        <v>26.53518</v>
      </c>
      <c r="O493" s="98">
        <v>6.9291710000000002</v>
      </c>
      <c r="P493" s="98"/>
      <c r="Q493" s="98">
        <v>7.5507229999999996</v>
      </c>
      <c r="R493" s="98">
        <v>7.8866870000000002</v>
      </c>
      <c r="S493" s="98"/>
      <c r="T493" s="98">
        <v>10.23681</v>
      </c>
      <c r="U493" s="98">
        <v>11.076919999999999</v>
      </c>
      <c r="V493" s="98">
        <v>9.1582930000000005</v>
      </c>
      <c r="W493" s="98">
        <v>5.6600699999999997E-2</v>
      </c>
      <c r="X493" s="98">
        <v>11.12571</v>
      </c>
      <c r="Y493" s="98">
        <v>9.4439119999999992</v>
      </c>
      <c r="Z493" s="100"/>
      <c r="AA493" s="16">
        <v>10</v>
      </c>
      <c r="AB493" s="2" t="s">
        <v>52</v>
      </c>
    </row>
    <row r="494" spans="1:28">
      <c r="A494" s="16" t="s">
        <v>583</v>
      </c>
      <c r="B494" s="50" t="s">
        <v>584</v>
      </c>
      <c r="C494" s="50" t="s">
        <v>594</v>
      </c>
      <c r="D494" s="50" t="s">
        <v>72</v>
      </c>
      <c r="E494" s="15" t="s">
        <v>51</v>
      </c>
      <c r="F494" s="16" t="s">
        <v>517</v>
      </c>
      <c r="G494" s="79">
        <v>1.43543E-2</v>
      </c>
      <c r="H494" s="17">
        <v>0.43294250000000001</v>
      </c>
      <c r="I494" s="16"/>
      <c r="J494" s="98">
        <v>39.01802</v>
      </c>
      <c r="K494" s="98">
        <v>13.638450000000001</v>
      </c>
      <c r="L494" s="98">
        <v>47.343519999999998</v>
      </c>
      <c r="M494" s="98"/>
      <c r="N494" s="98">
        <v>24.34347</v>
      </c>
      <c r="O494" s="98">
        <v>14.67456</v>
      </c>
      <c r="P494" s="98"/>
      <c r="Q494" s="98">
        <v>10.42492</v>
      </c>
      <c r="R494" s="98">
        <v>3.2135259999999999</v>
      </c>
      <c r="S494" s="98"/>
      <c r="T494" s="98">
        <v>9.5785979999999995</v>
      </c>
      <c r="U494" s="98">
        <v>9.7467919999999992</v>
      </c>
      <c r="V494" s="98">
        <v>7.9320240000000002</v>
      </c>
      <c r="W494" s="98">
        <v>1.58406</v>
      </c>
      <c r="X494" s="98">
        <v>9.7467919999999992</v>
      </c>
      <c r="Y494" s="98">
        <v>8.7552579999999995</v>
      </c>
      <c r="Z494" s="100"/>
      <c r="AA494" s="16">
        <v>10</v>
      </c>
      <c r="AB494" s="2" t="s">
        <v>52</v>
      </c>
    </row>
    <row r="495" spans="1:28">
      <c r="A495" s="16" t="s">
        <v>583</v>
      </c>
      <c r="B495" s="50" t="s">
        <v>584</v>
      </c>
      <c r="C495" s="50" t="s">
        <v>595</v>
      </c>
      <c r="D495" s="50" t="s">
        <v>72</v>
      </c>
      <c r="E495" s="15" t="s">
        <v>51</v>
      </c>
      <c r="F495" s="16" t="s">
        <v>517</v>
      </c>
      <c r="G495" s="79">
        <v>3.3964300000000003E-2</v>
      </c>
      <c r="H495" s="17">
        <v>0.3103127</v>
      </c>
      <c r="I495" s="16"/>
      <c r="J495" s="98">
        <v>33.962739999999997</v>
      </c>
      <c r="K495" s="98">
        <v>18.695419999999999</v>
      </c>
      <c r="L495" s="98">
        <v>47.341830000000002</v>
      </c>
      <c r="M495" s="98"/>
      <c r="N495" s="98">
        <v>20.00282</v>
      </c>
      <c r="O495" s="98">
        <v>13.959910000000001</v>
      </c>
      <c r="P495" s="98"/>
      <c r="Q495" s="98">
        <v>12.795170000000001</v>
      </c>
      <c r="R495" s="98">
        <v>5.9002499999999998</v>
      </c>
      <c r="S495" s="98"/>
      <c r="T495" s="98">
        <v>9.9476119999999995</v>
      </c>
      <c r="U495" s="98">
        <v>10.31453</v>
      </c>
      <c r="V495" s="98">
        <v>7.9586969999999999</v>
      </c>
      <c r="W495" s="98">
        <v>1.5385470000000001</v>
      </c>
      <c r="X495" s="98">
        <v>10.376150000000001</v>
      </c>
      <c r="Y495" s="98">
        <v>7.2062999999999997</v>
      </c>
      <c r="Z495" s="100"/>
      <c r="AA495" s="16">
        <v>10</v>
      </c>
      <c r="AB495" s="2" t="s">
        <v>52</v>
      </c>
    </row>
    <row r="496" spans="1:28">
      <c r="A496" s="16" t="s">
        <v>583</v>
      </c>
      <c r="B496" s="50" t="s">
        <v>584</v>
      </c>
      <c r="C496" s="50" t="s">
        <v>596</v>
      </c>
      <c r="D496" s="50" t="s">
        <v>72</v>
      </c>
      <c r="E496" s="15" t="s">
        <v>51</v>
      </c>
      <c r="F496" s="16" t="s">
        <v>517</v>
      </c>
      <c r="G496" s="79">
        <v>2.7656699999999999E-2</v>
      </c>
      <c r="H496" s="17">
        <v>0.31899</v>
      </c>
      <c r="I496" s="16"/>
      <c r="J496" s="98">
        <v>42.018360000000001</v>
      </c>
      <c r="K496" s="98">
        <v>7.7752629999999998</v>
      </c>
      <c r="L496" s="98">
        <v>50.206380000000003</v>
      </c>
      <c r="M496" s="98"/>
      <c r="N496" s="98">
        <v>24.8034</v>
      </c>
      <c r="O496" s="98">
        <v>17.214960000000001</v>
      </c>
      <c r="P496" s="98"/>
      <c r="Q496" s="98">
        <v>6.0577889999999996</v>
      </c>
      <c r="R496" s="98">
        <v>1.7174739999999999</v>
      </c>
      <c r="S496" s="98"/>
      <c r="T496" s="98">
        <v>11.86749</v>
      </c>
      <c r="U496" s="98">
        <v>11.89818</v>
      </c>
      <c r="V496" s="98">
        <v>4.0272449999999997</v>
      </c>
      <c r="W496" s="98">
        <v>3.5090170000000001</v>
      </c>
      <c r="X496" s="98">
        <v>11.89818</v>
      </c>
      <c r="Y496" s="98">
        <v>7.0062569999999997</v>
      </c>
      <c r="Z496" s="100"/>
      <c r="AA496" s="16">
        <v>10</v>
      </c>
      <c r="AB496" s="2" t="s">
        <v>52</v>
      </c>
    </row>
    <row r="497" spans="1:28">
      <c r="A497" s="16" t="s">
        <v>583</v>
      </c>
      <c r="B497" s="50" t="s">
        <v>584</v>
      </c>
      <c r="C497" s="50" t="s">
        <v>597</v>
      </c>
      <c r="D497" s="50" t="s">
        <v>72</v>
      </c>
      <c r="E497" s="15" t="s">
        <v>51</v>
      </c>
      <c r="F497" s="16" t="s">
        <v>517</v>
      </c>
      <c r="G497" s="79">
        <v>2.4168599999999998E-2</v>
      </c>
      <c r="H497" s="17">
        <v>0.29425570000000001</v>
      </c>
      <c r="I497" s="16"/>
      <c r="J497" s="98">
        <v>34.432200000000002</v>
      </c>
      <c r="K497" s="98">
        <v>16.045529999999999</v>
      </c>
      <c r="L497" s="98">
        <v>49.522269999999999</v>
      </c>
      <c r="M497" s="98"/>
      <c r="N497" s="98">
        <v>23.257100000000001</v>
      </c>
      <c r="O497" s="98">
        <v>11.1751</v>
      </c>
      <c r="P497" s="98"/>
      <c r="Q497" s="98">
        <v>9.5019100000000005</v>
      </c>
      <c r="R497" s="98">
        <v>6.5436170000000002</v>
      </c>
      <c r="S497" s="98"/>
      <c r="T497" s="98">
        <v>10.845599999999999</v>
      </c>
      <c r="U497" s="98">
        <v>11.24668</v>
      </c>
      <c r="V497" s="98">
        <v>8.5660950000000007</v>
      </c>
      <c r="W497" s="98">
        <v>0.61490619999999996</v>
      </c>
      <c r="X497" s="98">
        <v>11.325189999999999</v>
      </c>
      <c r="Y497" s="98">
        <v>6.9238059999999999</v>
      </c>
      <c r="Z497" s="100"/>
      <c r="AA497" s="16">
        <v>10</v>
      </c>
      <c r="AB497" s="2" t="s">
        <v>52</v>
      </c>
    </row>
    <row r="498" spans="1:28">
      <c r="A498" s="16" t="s">
        <v>583</v>
      </c>
      <c r="B498" s="50" t="s">
        <v>584</v>
      </c>
      <c r="C498" s="50" t="s">
        <v>598</v>
      </c>
      <c r="D498" s="50" t="s">
        <v>72</v>
      </c>
      <c r="E498" s="15" t="s">
        <v>51</v>
      </c>
      <c r="F498" s="16" t="s">
        <v>517</v>
      </c>
      <c r="G498" s="79">
        <v>5.3834199999999999E-2</v>
      </c>
      <c r="H498" s="17">
        <v>0.40030120000000002</v>
      </c>
      <c r="I498" s="16"/>
      <c r="J498" s="98">
        <v>27.323899999999998</v>
      </c>
      <c r="K498" s="98">
        <v>21.014859999999999</v>
      </c>
      <c r="L498" s="98">
        <v>51.661239999999999</v>
      </c>
      <c r="M498" s="98"/>
      <c r="N498" s="98">
        <v>18.86572</v>
      </c>
      <c r="O498" s="98">
        <v>8.4581800000000005</v>
      </c>
      <c r="P498" s="98"/>
      <c r="Q498" s="98">
        <v>13.56981</v>
      </c>
      <c r="R498" s="98">
        <v>7.4450570000000003</v>
      </c>
      <c r="S498" s="98"/>
      <c r="T498" s="98">
        <v>10.03065</v>
      </c>
      <c r="U498" s="98">
        <v>10.00123</v>
      </c>
      <c r="V498" s="98">
        <v>7.5543319999999996</v>
      </c>
      <c r="W498" s="98">
        <v>4.931737</v>
      </c>
      <c r="X498" s="98">
        <v>10.19633</v>
      </c>
      <c r="Y498" s="98">
        <v>8.9469650000000005</v>
      </c>
      <c r="Z498" s="100"/>
      <c r="AA498" s="16">
        <v>10</v>
      </c>
      <c r="AB498" s="2" t="s">
        <v>52</v>
      </c>
    </row>
    <row r="499" spans="1:28">
      <c r="A499" s="16" t="s">
        <v>583</v>
      </c>
      <c r="B499" s="50" t="s">
        <v>584</v>
      </c>
      <c r="C499" s="50" t="s">
        <v>599</v>
      </c>
      <c r="D499" s="50" t="s">
        <v>72</v>
      </c>
      <c r="E499" s="15" t="s">
        <v>51</v>
      </c>
      <c r="F499" s="16" t="s">
        <v>517</v>
      </c>
      <c r="G499" s="79">
        <v>1.8931799999999999E-2</v>
      </c>
      <c r="H499" s="17">
        <v>0.4476637</v>
      </c>
      <c r="I499" s="16"/>
      <c r="J499" s="98">
        <v>37.872430000000001</v>
      </c>
      <c r="K499" s="98">
        <v>16.7317</v>
      </c>
      <c r="L499" s="98">
        <v>45.395870000000002</v>
      </c>
      <c r="M499" s="98"/>
      <c r="N499" s="98">
        <v>24.245000000000001</v>
      </c>
      <c r="O499" s="98">
        <v>13.62744</v>
      </c>
      <c r="P499" s="98"/>
      <c r="Q499" s="98">
        <v>12.005699999999999</v>
      </c>
      <c r="R499" s="98">
        <v>4.7259979999999997</v>
      </c>
      <c r="S499" s="98"/>
      <c r="T499" s="98">
        <v>10.14326</v>
      </c>
      <c r="U499" s="98">
        <v>10.29336</v>
      </c>
      <c r="V499" s="98">
        <v>6.4335969999999998</v>
      </c>
      <c r="W499" s="98">
        <v>0.62180219999999997</v>
      </c>
      <c r="X499" s="98">
        <v>10.29336</v>
      </c>
      <c r="Y499" s="98">
        <v>7.6105020000000003</v>
      </c>
      <c r="Z499" s="100"/>
      <c r="AA499" s="16">
        <v>10</v>
      </c>
      <c r="AB499" s="2" t="s">
        <v>52</v>
      </c>
    </row>
    <row r="500" spans="1:28" s="50" customFormat="1">
      <c r="A500" s="16" t="s">
        <v>583</v>
      </c>
      <c r="B500" s="50" t="s">
        <v>584</v>
      </c>
      <c r="C500" s="50" t="s">
        <v>600</v>
      </c>
      <c r="D500" s="50" t="s">
        <v>72</v>
      </c>
      <c r="E500" s="15" t="s">
        <v>51</v>
      </c>
      <c r="F500" s="16" t="s">
        <v>517</v>
      </c>
      <c r="G500" s="79">
        <v>4.3188499999999998E-2</v>
      </c>
      <c r="H500" s="17">
        <v>0.39705790000000002</v>
      </c>
      <c r="I500" s="16"/>
      <c r="J500" s="98">
        <v>33.707970000000003</v>
      </c>
      <c r="K500" s="98">
        <v>18.99343</v>
      </c>
      <c r="L500" s="98">
        <v>47.298609999999996</v>
      </c>
      <c r="M500" s="98"/>
      <c r="N500" s="98">
        <v>21.431049999999999</v>
      </c>
      <c r="O500" s="98">
        <v>12.276910000000001</v>
      </c>
      <c r="P500" s="98"/>
      <c r="Q500" s="98">
        <v>13.14608</v>
      </c>
      <c r="R500" s="98">
        <v>5.8473480000000002</v>
      </c>
      <c r="S500" s="98"/>
      <c r="T500" s="98">
        <v>9.9944389999999999</v>
      </c>
      <c r="U500" s="98">
        <v>9.9528700000000008</v>
      </c>
      <c r="V500" s="98">
        <v>5.7622540000000004</v>
      </c>
      <c r="W500" s="98">
        <v>4.35039</v>
      </c>
      <c r="X500" s="98">
        <v>10.32911</v>
      </c>
      <c r="Y500" s="98">
        <v>6.9095409999999999</v>
      </c>
      <c r="Z500" s="100"/>
      <c r="AA500" s="16">
        <v>10</v>
      </c>
      <c r="AB500" s="2" t="s">
        <v>52</v>
      </c>
    </row>
    <row r="501" spans="1:28" s="50" customFormat="1">
      <c r="A501" s="16" t="s">
        <v>583</v>
      </c>
      <c r="B501" s="50" t="s">
        <v>584</v>
      </c>
      <c r="C501" s="50" t="s">
        <v>601</v>
      </c>
      <c r="D501" s="50" t="s">
        <v>72</v>
      </c>
      <c r="E501" s="15" t="s">
        <v>51</v>
      </c>
      <c r="F501" s="16" t="s">
        <v>517</v>
      </c>
      <c r="G501" s="79">
        <v>1.07679E-2</v>
      </c>
      <c r="H501" s="17">
        <v>0.50907210000000003</v>
      </c>
      <c r="I501" s="16"/>
      <c r="J501" s="98">
        <v>39.683549999999997</v>
      </c>
      <c r="K501" s="98">
        <v>10.483040000000001</v>
      </c>
      <c r="L501" s="98">
        <v>49.833410000000001</v>
      </c>
      <c r="M501" s="98"/>
      <c r="N501" s="98">
        <v>23.991129999999998</v>
      </c>
      <c r="O501" s="98">
        <v>15.69242</v>
      </c>
      <c r="P501" s="98"/>
      <c r="Q501" s="98">
        <v>7.5679920000000003</v>
      </c>
      <c r="R501" s="98">
        <v>2.9150459999999998</v>
      </c>
      <c r="S501" s="98"/>
      <c r="T501" s="98">
        <v>9.3814630000000001</v>
      </c>
      <c r="U501" s="98">
        <v>9.4791179999999997</v>
      </c>
      <c r="V501" s="98">
        <v>8.9854190000000003</v>
      </c>
      <c r="W501" s="98">
        <v>3.614957</v>
      </c>
      <c r="X501" s="98">
        <v>9.4791179999999997</v>
      </c>
      <c r="Y501" s="98">
        <v>8.8933339999999994</v>
      </c>
      <c r="Z501" s="100"/>
      <c r="AA501" s="16">
        <v>10</v>
      </c>
      <c r="AB501" s="2" t="s">
        <v>52</v>
      </c>
    </row>
    <row r="502" spans="1:28" s="50" customFormat="1">
      <c r="A502" s="16" t="s">
        <v>583</v>
      </c>
      <c r="B502" s="50" t="s">
        <v>584</v>
      </c>
      <c r="C502" s="50" t="s">
        <v>602</v>
      </c>
      <c r="D502" s="50" t="s">
        <v>72</v>
      </c>
      <c r="E502" s="15" t="s">
        <v>51</v>
      </c>
      <c r="F502" s="16" t="s">
        <v>517</v>
      </c>
      <c r="G502" s="79">
        <v>2.4167999999999999E-2</v>
      </c>
      <c r="H502" s="17">
        <v>0.41676010000000002</v>
      </c>
      <c r="I502" s="16"/>
      <c r="J502" s="98">
        <v>38.569040000000001</v>
      </c>
      <c r="K502" s="98">
        <v>14.02459</v>
      </c>
      <c r="L502" s="98">
        <v>47.406370000000003</v>
      </c>
      <c r="M502" s="98"/>
      <c r="N502" s="98">
        <v>24.64669</v>
      </c>
      <c r="O502" s="98">
        <v>13.92235</v>
      </c>
      <c r="P502" s="98"/>
      <c r="Q502" s="98">
        <v>10.361420000000001</v>
      </c>
      <c r="R502" s="98">
        <v>3.6631629999999999</v>
      </c>
      <c r="S502" s="98"/>
      <c r="T502" s="98">
        <v>10.187760000000001</v>
      </c>
      <c r="U502" s="98">
        <v>10.323969999999999</v>
      </c>
      <c r="V502" s="98">
        <v>6.995393</v>
      </c>
      <c r="W502" s="98">
        <v>0.88924740000000002</v>
      </c>
      <c r="X502" s="98">
        <v>10.33568</v>
      </c>
      <c r="Y502" s="98">
        <v>8.674315</v>
      </c>
      <c r="Z502" s="100"/>
      <c r="AA502" s="16">
        <v>10</v>
      </c>
      <c r="AB502" s="2" t="s">
        <v>52</v>
      </c>
    </row>
    <row r="503" spans="1:28" s="50" customFormat="1">
      <c r="A503" s="16" t="s">
        <v>583</v>
      </c>
      <c r="B503" s="50" t="s">
        <v>584</v>
      </c>
      <c r="C503" s="50" t="s">
        <v>603</v>
      </c>
      <c r="D503" s="50" t="s">
        <v>72</v>
      </c>
      <c r="E503" s="15" t="s">
        <v>51</v>
      </c>
      <c r="F503" s="16" t="s">
        <v>517</v>
      </c>
      <c r="G503" s="79">
        <v>4.5181800000000001E-2</v>
      </c>
      <c r="H503" s="17">
        <v>0.32746999999999998</v>
      </c>
      <c r="I503" s="16"/>
      <c r="J503" s="98">
        <v>33.575809999999997</v>
      </c>
      <c r="K503" s="98">
        <v>14.29716</v>
      </c>
      <c r="L503" s="98">
        <v>52.127029999999998</v>
      </c>
      <c r="M503" s="98"/>
      <c r="N503" s="98">
        <v>23.976479999999999</v>
      </c>
      <c r="O503" s="98">
        <v>9.5993279999999999</v>
      </c>
      <c r="P503" s="98"/>
      <c r="Q503" s="98">
        <v>9.0227710000000005</v>
      </c>
      <c r="R503" s="98">
        <v>5.2743900000000004</v>
      </c>
      <c r="S503" s="98"/>
      <c r="T503" s="98">
        <v>11.059979999999999</v>
      </c>
      <c r="U503" s="98">
        <v>11.01925</v>
      </c>
      <c r="V503" s="98">
        <v>8.4780090000000001</v>
      </c>
      <c r="W503" s="98">
        <v>0.2496969</v>
      </c>
      <c r="X503" s="98">
        <v>11.175269999999999</v>
      </c>
      <c r="Y503" s="98">
        <v>10.144819999999999</v>
      </c>
      <c r="Z503" s="100"/>
      <c r="AA503" s="16">
        <v>10</v>
      </c>
      <c r="AB503" s="2" t="s">
        <v>52</v>
      </c>
    </row>
    <row r="504" spans="1:28" s="50" customFormat="1">
      <c r="A504" s="16" t="s">
        <v>583</v>
      </c>
      <c r="B504" s="50" t="s">
        <v>584</v>
      </c>
      <c r="C504" s="50" t="s">
        <v>604</v>
      </c>
      <c r="D504" s="50" t="s">
        <v>72</v>
      </c>
      <c r="E504" s="15" t="s">
        <v>51</v>
      </c>
      <c r="F504" s="16" t="s">
        <v>517</v>
      </c>
      <c r="G504" s="79">
        <v>5.86396E-2</v>
      </c>
      <c r="H504" s="17">
        <v>0.32000770000000001</v>
      </c>
      <c r="I504" s="16"/>
      <c r="J504" s="98">
        <v>33.142769999999999</v>
      </c>
      <c r="K504" s="98">
        <v>16.169250000000002</v>
      </c>
      <c r="L504" s="98">
        <v>50.687989999999999</v>
      </c>
      <c r="M504" s="98"/>
      <c r="N504" s="98">
        <v>22.10397</v>
      </c>
      <c r="O504" s="98">
        <v>11.038790000000001</v>
      </c>
      <c r="P504" s="98"/>
      <c r="Q504" s="98">
        <v>9.2732720000000004</v>
      </c>
      <c r="R504" s="98">
        <v>6.8959820000000001</v>
      </c>
      <c r="S504" s="98"/>
      <c r="T504" s="98">
        <v>10.747809999999999</v>
      </c>
      <c r="U504" s="98">
        <v>10.72458</v>
      </c>
      <c r="V504" s="98">
        <v>8.5275960000000008</v>
      </c>
      <c r="W504" s="98">
        <v>0.71858789999999995</v>
      </c>
      <c r="X504" s="98">
        <v>10.747809999999999</v>
      </c>
      <c r="Y504" s="98">
        <v>9.2216000000000005</v>
      </c>
      <c r="Z504" s="100"/>
      <c r="AA504" s="16">
        <v>10</v>
      </c>
      <c r="AB504" s="2" t="s">
        <v>52</v>
      </c>
    </row>
    <row r="505" spans="1:28" s="50" customFormat="1">
      <c r="A505" s="16" t="s">
        <v>583</v>
      </c>
      <c r="B505" s="50" t="s">
        <v>584</v>
      </c>
      <c r="C505" s="50" t="s">
        <v>605</v>
      </c>
      <c r="D505" s="50" t="s">
        <v>72</v>
      </c>
      <c r="E505" s="15" t="s">
        <v>51</v>
      </c>
      <c r="F505" s="16" t="s">
        <v>517</v>
      </c>
      <c r="G505" s="79">
        <v>9.3389299999999995E-2</v>
      </c>
      <c r="H505" s="17">
        <v>0.35726279999999999</v>
      </c>
      <c r="I505" s="16"/>
      <c r="J505" s="98">
        <v>31.029710000000001</v>
      </c>
      <c r="K505" s="98">
        <v>15.82484</v>
      </c>
      <c r="L505" s="98">
        <v>53.145440000000001</v>
      </c>
      <c r="M505" s="98"/>
      <c r="N505" s="98">
        <v>19.793949999999999</v>
      </c>
      <c r="O505" s="98">
        <v>11.235760000000001</v>
      </c>
      <c r="P505" s="98"/>
      <c r="Q505" s="98">
        <v>10.35472</v>
      </c>
      <c r="R505" s="98">
        <v>5.4701190000000004</v>
      </c>
      <c r="S505" s="98"/>
      <c r="T505" s="98">
        <v>10.76571</v>
      </c>
      <c r="U505" s="98">
        <v>10.921609999999999</v>
      </c>
      <c r="V505" s="98">
        <v>8.4766510000000004</v>
      </c>
      <c r="W505" s="98">
        <v>4.4027099999999999</v>
      </c>
      <c r="X505" s="98">
        <v>10.921609999999999</v>
      </c>
      <c r="Y505" s="98">
        <v>7.6571579999999999</v>
      </c>
      <c r="Z505" s="100"/>
      <c r="AA505" s="16">
        <v>10</v>
      </c>
      <c r="AB505" s="2" t="s">
        <v>52</v>
      </c>
    </row>
    <row r="506" spans="1:28" s="50" customFormat="1">
      <c r="A506" s="16" t="s">
        <v>583</v>
      </c>
      <c r="B506" s="50" t="s">
        <v>584</v>
      </c>
      <c r="C506" s="50" t="s">
        <v>606</v>
      </c>
      <c r="D506" s="50" t="s">
        <v>72</v>
      </c>
      <c r="E506" s="15" t="s">
        <v>51</v>
      </c>
      <c r="F506" s="16" t="s">
        <v>517</v>
      </c>
      <c r="G506" s="79">
        <v>5.10146E-2</v>
      </c>
      <c r="H506" s="17">
        <v>0.5137119</v>
      </c>
      <c r="I506" s="16"/>
      <c r="J506" s="98">
        <v>33.037059999999997</v>
      </c>
      <c r="K506" s="98">
        <v>20.556470000000001</v>
      </c>
      <c r="L506" s="98">
        <v>46.406480000000002</v>
      </c>
      <c r="M506" s="98"/>
      <c r="N506" s="98">
        <v>22.15944</v>
      </c>
      <c r="O506" s="98">
        <v>10.87762</v>
      </c>
      <c r="P506" s="98"/>
      <c r="Q506" s="98">
        <v>15.572240000000001</v>
      </c>
      <c r="R506" s="98">
        <v>4.9842310000000003</v>
      </c>
      <c r="S506" s="98"/>
      <c r="T506" s="98">
        <v>9.5301650000000002</v>
      </c>
      <c r="U506" s="98">
        <v>9.6898319999999991</v>
      </c>
      <c r="V506" s="98">
        <v>8.1395420000000005</v>
      </c>
      <c r="W506" s="98">
        <v>0.40094740000000001</v>
      </c>
      <c r="X506" s="98">
        <v>9.7016530000000003</v>
      </c>
      <c r="Y506" s="98">
        <v>8.9443330000000003</v>
      </c>
      <c r="Z506" s="100"/>
      <c r="AA506" s="16">
        <v>10</v>
      </c>
      <c r="AB506" s="2" t="s">
        <v>52</v>
      </c>
    </row>
    <row r="507" spans="1:28" s="50" customFormat="1">
      <c r="A507" s="16" t="s">
        <v>607</v>
      </c>
      <c r="B507" s="50" t="s">
        <v>608</v>
      </c>
      <c r="C507" s="50" t="s">
        <v>36</v>
      </c>
      <c r="D507" s="50" t="s">
        <v>72</v>
      </c>
      <c r="E507" s="15" t="s">
        <v>51</v>
      </c>
      <c r="F507" s="16">
        <v>2010</v>
      </c>
      <c r="G507" s="79">
        <v>0.43834089999999998</v>
      </c>
      <c r="H507" s="17">
        <v>0.3476399</v>
      </c>
      <c r="I507" s="16"/>
      <c r="J507" s="98">
        <v>20.32583</v>
      </c>
      <c r="K507" s="98">
        <v>26.79757</v>
      </c>
      <c r="L507" s="98">
        <v>52.876600000000003</v>
      </c>
      <c r="M507" s="98"/>
      <c r="N507" s="98">
        <v>12.17132</v>
      </c>
      <c r="O507" s="98">
        <v>8.1545050000000003</v>
      </c>
      <c r="P507" s="98"/>
      <c r="Q507" s="98">
        <v>18.442959999999999</v>
      </c>
      <c r="R507" s="98">
        <v>8.3546189999999996</v>
      </c>
      <c r="S507" s="98"/>
      <c r="T507" s="98">
        <v>10.63029</v>
      </c>
      <c r="U507" s="98">
        <v>10.16086</v>
      </c>
      <c r="V507" s="98">
        <v>5.4602909999999998</v>
      </c>
      <c r="W507" s="98">
        <v>9.4716909999999999</v>
      </c>
      <c r="X507" s="98">
        <v>10.84132</v>
      </c>
      <c r="Y507" s="98">
        <v>6.3121479999999996</v>
      </c>
      <c r="Z507" s="100"/>
      <c r="AA507" s="16">
        <v>10</v>
      </c>
      <c r="AB507" s="2" t="s">
        <v>52</v>
      </c>
    </row>
    <row r="508" spans="1:28" s="50" customFormat="1">
      <c r="A508" s="16" t="s">
        <v>607</v>
      </c>
      <c r="B508" s="50" t="s">
        <v>608</v>
      </c>
      <c r="C508" s="50" t="s">
        <v>365</v>
      </c>
      <c r="D508" s="50" t="s">
        <v>72</v>
      </c>
      <c r="E508" s="15" t="s">
        <v>51</v>
      </c>
      <c r="F508" s="16">
        <v>2010</v>
      </c>
      <c r="G508" s="79">
        <v>0.1121354</v>
      </c>
      <c r="H508" s="17">
        <v>0.26960600000000001</v>
      </c>
      <c r="I508" s="16"/>
      <c r="J508" s="98">
        <v>9.9199789999999997</v>
      </c>
      <c r="K508" s="98">
        <v>31.769400000000001</v>
      </c>
      <c r="L508" s="98">
        <v>58.31062</v>
      </c>
      <c r="M508" s="98"/>
      <c r="N508" s="98">
        <v>4.208901</v>
      </c>
      <c r="O508" s="98">
        <v>5.7110779999999997</v>
      </c>
      <c r="P508" s="98"/>
      <c r="Q508" s="98">
        <v>22.78303</v>
      </c>
      <c r="R508" s="98">
        <v>8.9863739999999996</v>
      </c>
      <c r="S508" s="98"/>
      <c r="T508" s="98">
        <v>11.69136</v>
      </c>
      <c r="U508" s="98">
        <v>11.835750000000001</v>
      </c>
      <c r="V508" s="98">
        <v>5.2933680000000001</v>
      </c>
      <c r="W508" s="98">
        <v>10.2311</v>
      </c>
      <c r="X508" s="98">
        <v>12.18079</v>
      </c>
      <c r="Y508" s="98">
        <v>7.0782569999999998</v>
      </c>
      <c r="Z508" s="100"/>
      <c r="AA508" s="16">
        <v>10</v>
      </c>
      <c r="AB508" s="2" t="s">
        <v>52</v>
      </c>
    </row>
    <row r="509" spans="1:28" s="50" customFormat="1">
      <c r="A509" s="16" t="s">
        <v>607</v>
      </c>
      <c r="B509" s="50" t="s">
        <v>608</v>
      </c>
      <c r="C509" s="50" t="s">
        <v>609</v>
      </c>
      <c r="D509" s="50" t="s">
        <v>72</v>
      </c>
      <c r="E509" s="15" t="s">
        <v>51</v>
      </c>
      <c r="F509" s="16">
        <v>2010</v>
      </c>
      <c r="G509" s="79">
        <v>0.44952370000000003</v>
      </c>
      <c r="H509" s="17">
        <v>0.33676159999999999</v>
      </c>
      <c r="I509" s="16"/>
      <c r="J509" s="98">
        <v>20.617159999999998</v>
      </c>
      <c r="K509" s="98">
        <v>26.560559999999999</v>
      </c>
      <c r="L509" s="98">
        <v>52.822290000000002</v>
      </c>
      <c r="M509" s="98"/>
      <c r="N509" s="98">
        <v>12.702170000000001</v>
      </c>
      <c r="O509" s="98">
        <v>7.9149890000000003</v>
      </c>
      <c r="P509" s="98"/>
      <c r="Q509" s="98">
        <v>18.827269999999999</v>
      </c>
      <c r="R509" s="98">
        <v>7.7332879999999999</v>
      </c>
      <c r="S509" s="98"/>
      <c r="T509" s="98">
        <v>10.62365</v>
      </c>
      <c r="U509" s="98">
        <v>10.389430000000001</v>
      </c>
      <c r="V509" s="98">
        <v>4.9495139999999997</v>
      </c>
      <c r="W509" s="98">
        <v>9.4164150000000006</v>
      </c>
      <c r="X509" s="98">
        <v>11.11707</v>
      </c>
      <c r="Y509" s="98">
        <v>6.3262109999999998</v>
      </c>
      <c r="Z509" s="100"/>
      <c r="AA509" s="16">
        <v>10</v>
      </c>
      <c r="AB509" s="2" t="s">
        <v>52</v>
      </c>
    </row>
    <row r="510" spans="1:28" s="50" customFormat="1">
      <c r="A510" s="16" t="s">
        <v>610</v>
      </c>
      <c r="B510" s="50" t="s">
        <v>611</v>
      </c>
      <c r="C510" s="50" t="s">
        <v>612</v>
      </c>
      <c r="D510" s="50" t="s">
        <v>72</v>
      </c>
      <c r="E510" s="15" t="s">
        <v>51</v>
      </c>
      <c r="F510" s="16" t="s">
        <v>613</v>
      </c>
      <c r="G510" s="79">
        <v>0.1071989</v>
      </c>
      <c r="H510" s="17">
        <v>0.16765150000000001</v>
      </c>
      <c r="I510" s="16"/>
      <c r="J510" s="98">
        <v>32.206029999999998</v>
      </c>
      <c r="K510" s="98">
        <v>36.187350000000002</v>
      </c>
      <c r="L510" s="98">
        <v>31.606619999999999</v>
      </c>
      <c r="M510" s="98"/>
      <c r="N510" s="98">
        <v>14.90673</v>
      </c>
      <c r="O510" s="98">
        <v>17.299299999999999</v>
      </c>
      <c r="P510" s="98"/>
      <c r="Q510" s="98">
        <v>16.815000000000001</v>
      </c>
      <c r="R510" s="98">
        <v>19.372350000000001</v>
      </c>
      <c r="S510" s="98"/>
      <c r="T510" s="98">
        <v>4.0514049999999999</v>
      </c>
      <c r="U510" s="98">
        <v>7.6006049999999998</v>
      </c>
      <c r="V510" s="98">
        <v>0.95423789999999997</v>
      </c>
      <c r="W510" s="98">
        <v>5.4268669999999997</v>
      </c>
      <c r="X510" s="98">
        <v>12.196820000000001</v>
      </c>
      <c r="Y510" s="98">
        <v>1.376687</v>
      </c>
      <c r="Z510" s="100"/>
      <c r="AA510" s="16">
        <v>10</v>
      </c>
      <c r="AB510" s="2" t="s">
        <v>52</v>
      </c>
    </row>
    <row r="511" spans="1:28" s="50" customFormat="1">
      <c r="A511" s="16" t="s">
        <v>610</v>
      </c>
      <c r="B511" s="50" t="s">
        <v>611</v>
      </c>
      <c r="C511" s="50" t="s">
        <v>614</v>
      </c>
      <c r="D511" s="50" t="s">
        <v>72</v>
      </c>
      <c r="E511" s="15" t="s">
        <v>51</v>
      </c>
      <c r="F511" s="16" t="s">
        <v>613</v>
      </c>
      <c r="G511" s="79">
        <v>0.13438549999999999</v>
      </c>
      <c r="H511" s="17">
        <v>0.48474509999999998</v>
      </c>
      <c r="I511" s="16"/>
      <c r="J511" s="98">
        <v>39.77449</v>
      </c>
      <c r="K511" s="98">
        <v>20.822970000000002</v>
      </c>
      <c r="L511" s="98">
        <v>39.402540000000002</v>
      </c>
      <c r="M511" s="98"/>
      <c r="N511" s="98">
        <v>20.01389</v>
      </c>
      <c r="O511" s="98">
        <v>19.7606</v>
      </c>
      <c r="P511" s="98"/>
      <c r="Q511" s="98">
        <v>11.38045</v>
      </c>
      <c r="R511" s="98">
        <v>9.4425249999999998</v>
      </c>
      <c r="S511" s="98"/>
      <c r="T511" s="98">
        <v>8.2071009999999998</v>
      </c>
      <c r="U511" s="98">
        <v>7.5911869999999997</v>
      </c>
      <c r="V511" s="98">
        <v>4.2861500000000001</v>
      </c>
      <c r="W511" s="98">
        <v>7.9068769999999997</v>
      </c>
      <c r="X511" s="98">
        <v>9.4743200000000005</v>
      </c>
      <c r="Y511" s="98">
        <v>1.9369080000000001</v>
      </c>
      <c r="Z511" s="100"/>
      <c r="AA511" s="16">
        <v>10</v>
      </c>
      <c r="AB511" s="2" t="s">
        <v>52</v>
      </c>
    </row>
    <row r="512" spans="1:28" s="50" customFormat="1">
      <c r="A512" s="16" t="s">
        <v>610</v>
      </c>
      <c r="B512" s="50" t="s">
        <v>611</v>
      </c>
      <c r="C512" s="50" t="s">
        <v>615</v>
      </c>
      <c r="D512" s="50" t="s">
        <v>72</v>
      </c>
      <c r="E512" s="15" t="s">
        <v>51</v>
      </c>
      <c r="F512" s="16" t="s">
        <v>613</v>
      </c>
      <c r="G512" s="79">
        <v>0.20941080000000001</v>
      </c>
      <c r="H512" s="17">
        <v>0.43967070000000003</v>
      </c>
      <c r="I512" s="16"/>
      <c r="J512" s="98">
        <v>35.015070000000001</v>
      </c>
      <c r="K512" s="98">
        <v>24.16178</v>
      </c>
      <c r="L512" s="98">
        <v>40.823149999999998</v>
      </c>
      <c r="M512" s="98"/>
      <c r="N512" s="98">
        <v>19.373940000000001</v>
      </c>
      <c r="O512" s="98">
        <v>15.64113</v>
      </c>
      <c r="P512" s="98"/>
      <c r="Q512" s="98">
        <v>12.94049</v>
      </c>
      <c r="R512" s="98">
        <v>11.22129</v>
      </c>
      <c r="S512" s="98"/>
      <c r="T512" s="98">
        <v>8.4170669999999994</v>
      </c>
      <c r="U512" s="98">
        <v>8.0945940000000007</v>
      </c>
      <c r="V512" s="98">
        <v>5.1896969999999998</v>
      </c>
      <c r="W512" s="98">
        <v>7.9178119999999996</v>
      </c>
      <c r="X512" s="98">
        <v>9.489865</v>
      </c>
      <c r="Y512" s="98">
        <v>1.7141139999999999</v>
      </c>
      <c r="Z512" s="100"/>
      <c r="AA512" s="16">
        <v>10</v>
      </c>
      <c r="AB512" s="2" t="s">
        <v>52</v>
      </c>
    </row>
    <row r="513" spans="1:28" s="50" customFormat="1">
      <c r="A513" s="16" t="s">
        <v>610</v>
      </c>
      <c r="B513" s="50" t="s">
        <v>611</v>
      </c>
      <c r="C513" s="50" t="s">
        <v>616</v>
      </c>
      <c r="D513" s="50" t="s">
        <v>72</v>
      </c>
      <c r="E513" s="15" t="s">
        <v>51</v>
      </c>
      <c r="F513" s="16" t="s">
        <v>613</v>
      </c>
      <c r="G513" s="79">
        <v>0.1238358</v>
      </c>
      <c r="H513" s="17">
        <v>0.59371019999999997</v>
      </c>
      <c r="I513" s="16"/>
      <c r="J513" s="98">
        <v>37.679459999999999</v>
      </c>
      <c r="K513" s="98">
        <v>24.265309999999999</v>
      </c>
      <c r="L513" s="98">
        <v>38.055230000000002</v>
      </c>
      <c r="M513" s="98"/>
      <c r="N513" s="98">
        <v>19.731010000000001</v>
      </c>
      <c r="O513" s="98">
        <v>17.948450000000001</v>
      </c>
      <c r="P513" s="98"/>
      <c r="Q513" s="98">
        <v>12.6007</v>
      </c>
      <c r="R513" s="98">
        <v>11.66461</v>
      </c>
      <c r="S513" s="98"/>
      <c r="T513" s="98">
        <v>7.9639689999999996</v>
      </c>
      <c r="U513" s="98">
        <v>7.4394200000000001</v>
      </c>
      <c r="V513" s="98">
        <v>4.5081730000000002</v>
      </c>
      <c r="W513" s="98">
        <v>7.5943100000000001</v>
      </c>
      <c r="X513" s="98">
        <v>8.4325709999999994</v>
      </c>
      <c r="Y513" s="98">
        <v>2.1167829999999999</v>
      </c>
      <c r="Z513" s="100"/>
      <c r="AA513" s="16">
        <v>10</v>
      </c>
      <c r="AB513" s="2" t="s">
        <v>52</v>
      </c>
    </row>
    <row r="514" spans="1:28" s="50" customFormat="1">
      <c r="A514" s="16" t="s">
        <v>610</v>
      </c>
      <c r="B514" s="50" t="s">
        <v>611</v>
      </c>
      <c r="C514" s="50" t="s">
        <v>617</v>
      </c>
      <c r="D514" s="50" t="s">
        <v>72</v>
      </c>
      <c r="E514" s="15" t="s">
        <v>51</v>
      </c>
      <c r="F514" s="16" t="s">
        <v>613</v>
      </c>
      <c r="G514" s="79">
        <v>0.2375371</v>
      </c>
      <c r="H514" s="17">
        <v>0.48402319999999999</v>
      </c>
      <c r="I514" s="16"/>
      <c r="J514" s="98">
        <v>33.88955</v>
      </c>
      <c r="K514" s="98">
        <v>27.727460000000001</v>
      </c>
      <c r="L514" s="98">
        <v>38.382989999999999</v>
      </c>
      <c r="M514" s="98"/>
      <c r="N514" s="98">
        <v>16.19294</v>
      </c>
      <c r="O514" s="98">
        <v>17.69661</v>
      </c>
      <c r="P514" s="98"/>
      <c r="Q514" s="98">
        <v>14.8484</v>
      </c>
      <c r="R514" s="98">
        <v>12.879060000000001</v>
      </c>
      <c r="S514" s="98"/>
      <c r="T514" s="98">
        <v>8.2073269999999994</v>
      </c>
      <c r="U514" s="98">
        <v>8.4071850000000001</v>
      </c>
      <c r="V514" s="98">
        <v>3.6412260000000001</v>
      </c>
      <c r="W514" s="98">
        <v>7.7655409999999998</v>
      </c>
      <c r="X514" s="98">
        <v>9.6072050000000004</v>
      </c>
      <c r="Y514" s="98">
        <v>0.75450720000000004</v>
      </c>
      <c r="Z514" s="100"/>
      <c r="AA514" s="16">
        <v>10</v>
      </c>
      <c r="AB514" s="2" t="s">
        <v>52</v>
      </c>
    </row>
    <row r="515" spans="1:28" s="50" customFormat="1">
      <c r="A515" s="16" t="s">
        <v>610</v>
      </c>
      <c r="B515" s="50" t="s">
        <v>611</v>
      </c>
      <c r="C515" s="50" t="s">
        <v>618</v>
      </c>
      <c r="D515" s="50" t="s">
        <v>72</v>
      </c>
      <c r="E515" s="15" t="s">
        <v>51</v>
      </c>
      <c r="F515" s="16" t="s">
        <v>613</v>
      </c>
      <c r="G515" s="79">
        <v>0.18763199999999999</v>
      </c>
      <c r="H515" s="17">
        <v>0.49791340000000001</v>
      </c>
      <c r="I515" s="16"/>
      <c r="J515" s="98">
        <v>36.9696</v>
      </c>
      <c r="K515" s="98">
        <v>23.482569999999999</v>
      </c>
      <c r="L515" s="98">
        <v>39.547829999999998</v>
      </c>
      <c r="M515" s="98"/>
      <c r="N515" s="98">
        <v>19.897300000000001</v>
      </c>
      <c r="O515" s="98">
        <v>17.072289999999999</v>
      </c>
      <c r="P515" s="98"/>
      <c r="Q515" s="98">
        <v>12.344049999999999</v>
      </c>
      <c r="R515" s="98">
        <v>11.138529999999999</v>
      </c>
      <c r="S515" s="98"/>
      <c r="T515" s="98">
        <v>8.6016499999999994</v>
      </c>
      <c r="U515" s="98">
        <v>7.7309809999999999</v>
      </c>
      <c r="V515" s="98">
        <v>4.4001679999999999</v>
      </c>
      <c r="W515" s="98">
        <v>8.0287539999999993</v>
      </c>
      <c r="X515" s="98">
        <v>9.2347710000000003</v>
      </c>
      <c r="Y515" s="98">
        <v>1.5515030000000001</v>
      </c>
      <c r="Z515" s="100"/>
      <c r="AA515" s="16">
        <v>10</v>
      </c>
      <c r="AB515" s="2" t="s">
        <v>52</v>
      </c>
    </row>
    <row r="516" spans="1:28" s="50" customFormat="1">
      <c r="A516" s="16" t="s">
        <v>619</v>
      </c>
      <c r="B516" s="50" t="s">
        <v>620</v>
      </c>
      <c r="C516" s="50" t="s">
        <v>621</v>
      </c>
      <c r="D516" s="50" t="s">
        <v>72</v>
      </c>
      <c r="E516" s="15" t="s">
        <v>38</v>
      </c>
      <c r="F516" s="16">
        <v>2011</v>
      </c>
      <c r="G516" s="79">
        <v>2.4493000000000001E-2</v>
      </c>
      <c r="H516" s="17">
        <v>0.1841074</v>
      </c>
      <c r="I516" s="16"/>
      <c r="J516" s="98">
        <v>24.427240000000001</v>
      </c>
      <c r="K516" s="98">
        <v>26.156510000000001</v>
      </c>
      <c r="L516" s="98">
        <v>49.416249999999998</v>
      </c>
      <c r="M516" s="98"/>
      <c r="N516" s="98">
        <v>13.5192</v>
      </c>
      <c r="O516" s="98">
        <v>10.90804</v>
      </c>
      <c r="P516" s="98"/>
      <c r="Q516" s="98">
        <v>13.4076</v>
      </c>
      <c r="R516" s="98">
        <v>12.74891</v>
      </c>
      <c r="S516" s="98"/>
      <c r="T516" s="98">
        <v>9.4253339999999994</v>
      </c>
      <c r="U516" s="98">
        <v>9.0729930000000003</v>
      </c>
      <c r="V516" s="98">
        <v>9.0410590000000006</v>
      </c>
      <c r="W516" s="98">
        <v>8.6701610000000002</v>
      </c>
      <c r="X516" s="98">
        <v>7.4246169999999996</v>
      </c>
      <c r="Y516" s="98">
        <v>5.782089</v>
      </c>
      <c r="Z516" s="100"/>
      <c r="AA516" s="16">
        <v>10</v>
      </c>
      <c r="AB516" s="2" t="s">
        <v>52</v>
      </c>
    </row>
    <row r="517" spans="1:28" s="50" customFormat="1">
      <c r="A517" s="16" t="s">
        <v>619</v>
      </c>
      <c r="B517" s="50" t="s">
        <v>620</v>
      </c>
      <c r="C517" s="50" t="s">
        <v>622</v>
      </c>
      <c r="D517" s="50" t="s">
        <v>72</v>
      </c>
      <c r="E517" s="15" t="s">
        <v>38</v>
      </c>
      <c r="F517" s="16">
        <v>2011</v>
      </c>
      <c r="G517" s="79">
        <v>0.10169350000000001</v>
      </c>
      <c r="H517" s="17">
        <v>0.41852139999999999</v>
      </c>
      <c r="I517" s="16"/>
      <c r="J517" s="98">
        <v>32.239359999999998</v>
      </c>
      <c r="K517" s="98">
        <v>20.518219999999999</v>
      </c>
      <c r="L517" s="98">
        <v>47.242420000000003</v>
      </c>
      <c r="M517" s="98"/>
      <c r="N517" s="98">
        <v>17.764230000000001</v>
      </c>
      <c r="O517" s="98">
        <v>14.47513</v>
      </c>
      <c r="P517" s="98"/>
      <c r="Q517" s="98">
        <v>9.6045689999999997</v>
      </c>
      <c r="R517" s="98">
        <v>10.91366</v>
      </c>
      <c r="S517" s="98"/>
      <c r="T517" s="98">
        <v>9.0313490000000005</v>
      </c>
      <c r="U517" s="98">
        <v>8.8733789999999999</v>
      </c>
      <c r="V517" s="98">
        <v>7.2921839999999998</v>
      </c>
      <c r="W517" s="98">
        <v>7.3912829999999996</v>
      </c>
      <c r="X517" s="98">
        <v>8.6467559999999999</v>
      </c>
      <c r="Y517" s="98">
        <v>6.0074639999999997</v>
      </c>
      <c r="Z517" s="100"/>
      <c r="AA517" s="16">
        <v>10</v>
      </c>
      <c r="AB517" s="2" t="s">
        <v>52</v>
      </c>
    </row>
    <row r="518" spans="1:28" s="50" customFormat="1">
      <c r="A518" s="16" t="s">
        <v>619</v>
      </c>
      <c r="B518" s="50" t="s">
        <v>620</v>
      </c>
      <c r="C518" s="50" t="s">
        <v>623</v>
      </c>
      <c r="D518" s="50" t="s">
        <v>72</v>
      </c>
      <c r="E518" s="15" t="s">
        <v>38</v>
      </c>
      <c r="F518" s="16">
        <v>2011</v>
      </c>
      <c r="G518" s="79">
        <v>9.8900299999999997E-2</v>
      </c>
      <c r="H518" s="17">
        <v>0.30669740000000001</v>
      </c>
      <c r="I518" s="16"/>
      <c r="J518" s="98">
        <v>29.727900000000002</v>
      </c>
      <c r="K518" s="98">
        <v>23.698709999999998</v>
      </c>
      <c r="L518" s="98">
        <v>46.573399999999999</v>
      </c>
      <c r="M518" s="98"/>
      <c r="N518" s="98">
        <v>15.084479999999999</v>
      </c>
      <c r="O518" s="98">
        <v>14.643420000000001</v>
      </c>
      <c r="P518" s="98"/>
      <c r="Q518" s="98">
        <v>12.56339</v>
      </c>
      <c r="R518" s="98">
        <v>11.13531</v>
      </c>
      <c r="S518" s="98"/>
      <c r="T518" s="98">
        <v>9.5347089999999994</v>
      </c>
      <c r="U518" s="98">
        <v>9.0946149999999992</v>
      </c>
      <c r="V518" s="98">
        <v>5.7690289999999997</v>
      </c>
      <c r="W518" s="98">
        <v>7.6276270000000004</v>
      </c>
      <c r="X518" s="98">
        <v>9.0577489999999994</v>
      </c>
      <c r="Y518" s="98">
        <v>5.489668</v>
      </c>
      <c r="Z518" s="100"/>
      <c r="AA518" s="16">
        <v>10</v>
      </c>
      <c r="AB518" s="2" t="s">
        <v>52</v>
      </c>
    </row>
    <row r="519" spans="1:28" s="50" customFormat="1">
      <c r="A519" s="16" t="s">
        <v>619</v>
      </c>
      <c r="B519" s="50" t="s">
        <v>620</v>
      </c>
      <c r="C519" s="50" t="s">
        <v>624</v>
      </c>
      <c r="D519" s="50" t="s">
        <v>72</v>
      </c>
      <c r="E519" s="15" t="s">
        <v>38</v>
      </c>
      <c r="F519" s="16">
        <v>2011</v>
      </c>
      <c r="G519" s="79">
        <v>3.3930399999999999E-2</v>
      </c>
      <c r="H519" s="17">
        <v>3.9168799999999997E-2</v>
      </c>
      <c r="I519" s="16"/>
      <c r="J519" s="98">
        <v>40.987459999999999</v>
      </c>
      <c r="K519" s="98">
        <v>30.72448</v>
      </c>
      <c r="L519" s="98">
        <v>28.288060000000002</v>
      </c>
      <c r="M519" s="98"/>
      <c r="N519" s="98">
        <v>16.59572</v>
      </c>
      <c r="O519" s="98">
        <v>24.391749999999998</v>
      </c>
      <c r="P519" s="98"/>
      <c r="Q519" s="98">
        <v>20.727229999999999</v>
      </c>
      <c r="R519" s="98">
        <v>9.9972490000000001</v>
      </c>
      <c r="S519" s="98"/>
      <c r="T519" s="98">
        <v>4.7649030000000003</v>
      </c>
      <c r="U519" s="98">
        <v>7.7301450000000003</v>
      </c>
      <c r="V519" s="98">
        <v>3.5981130000000001</v>
      </c>
      <c r="W519" s="98">
        <v>7.1631660000000004</v>
      </c>
      <c r="X519" s="98">
        <v>0.97269430000000001</v>
      </c>
      <c r="Y519" s="98">
        <v>4.0590349999999997</v>
      </c>
      <c r="Z519" s="100"/>
      <c r="AA519" s="16">
        <v>10</v>
      </c>
      <c r="AB519" s="2" t="s">
        <v>52</v>
      </c>
    </row>
    <row r="520" spans="1:28" s="50" customFormat="1">
      <c r="A520" s="16" t="s">
        <v>619</v>
      </c>
      <c r="B520" s="50" t="s">
        <v>620</v>
      </c>
      <c r="C520" s="50" t="s">
        <v>625</v>
      </c>
      <c r="D520" s="50" t="s">
        <v>72</v>
      </c>
      <c r="E520" s="15" t="s">
        <v>38</v>
      </c>
      <c r="F520" s="16">
        <v>2011</v>
      </c>
      <c r="G520" s="79">
        <v>9.3965900000000005E-2</v>
      </c>
      <c r="H520" s="17">
        <v>0.45952739999999997</v>
      </c>
      <c r="I520" s="16"/>
      <c r="J520" s="98">
        <v>32.126370000000001</v>
      </c>
      <c r="K520" s="98">
        <v>22.14095</v>
      </c>
      <c r="L520" s="98">
        <v>45.732680000000002</v>
      </c>
      <c r="M520" s="98"/>
      <c r="N520" s="98">
        <v>15.142849999999999</v>
      </c>
      <c r="O520" s="98">
        <v>16.983519999999999</v>
      </c>
      <c r="P520" s="98"/>
      <c r="Q520" s="98">
        <v>9.8451400000000007</v>
      </c>
      <c r="R520" s="98">
        <v>12.295809999999999</v>
      </c>
      <c r="S520" s="98"/>
      <c r="T520" s="98">
        <v>8.129975</v>
      </c>
      <c r="U520" s="98">
        <v>8.4042739999999991</v>
      </c>
      <c r="V520" s="98">
        <v>6.9453329999999998</v>
      </c>
      <c r="W520" s="98">
        <v>8.1316799999999994</v>
      </c>
      <c r="X520" s="98">
        <v>9.3845480000000006</v>
      </c>
      <c r="Y520" s="98">
        <v>4.736866</v>
      </c>
      <c r="Z520" s="100"/>
      <c r="AA520" s="16">
        <v>10</v>
      </c>
      <c r="AB520" s="2" t="s">
        <v>52</v>
      </c>
    </row>
    <row r="521" spans="1:28" s="50" customFormat="1">
      <c r="A521" s="16" t="s">
        <v>619</v>
      </c>
      <c r="B521" s="50" t="s">
        <v>620</v>
      </c>
      <c r="C521" s="50" t="s">
        <v>626</v>
      </c>
      <c r="D521" s="50" t="s">
        <v>72</v>
      </c>
      <c r="E521" s="15" t="s">
        <v>38</v>
      </c>
      <c r="F521" s="16">
        <v>2011</v>
      </c>
      <c r="G521" s="79">
        <v>7.3047899999999999E-2</v>
      </c>
      <c r="H521" s="17">
        <v>0.49907639999999998</v>
      </c>
      <c r="I521" s="16"/>
      <c r="J521" s="98">
        <v>30.87199</v>
      </c>
      <c r="K521" s="98">
        <v>25.699290000000001</v>
      </c>
      <c r="L521" s="98">
        <v>43.428710000000002</v>
      </c>
      <c r="M521" s="98"/>
      <c r="N521" s="98">
        <v>14.18328</v>
      </c>
      <c r="O521" s="98">
        <v>16.68872</v>
      </c>
      <c r="P521" s="98"/>
      <c r="Q521" s="98">
        <v>13.663919999999999</v>
      </c>
      <c r="R521" s="98">
        <v>12.03537</v>
      </c>
      <c r="S521" s="98"/>
      <c r="T521" s="98">
        <v>8.5266400000000004</v>
      </c>
      <c r="U521" s="98">
        <v>8.4548550000000002</v>
      </c>
      <c r="V521" s="98">
        <v>7.4663240000000002</v>
      </c>
      <c r="W521" s="98">
        <v>6.9318900000000001</v>
      </c>
      <c r="X521" s="98">
        <v>9.0148729999999997</v>
      </c>
      <c r="Y521" s="98">
        <v>3.0341300000000002</v>
      </c>
      <c r="Z521" s="100"/>
      <c r="AA521" s="16">
        <v>10</v>
      </c>
      <c r="AB521" s="2" t="s">
        <v>52</v>
      </c>
    </row>
    <row r="522" spans="1:28" s="50" customFormat="1">
      <c r="A522" s="16" t="s">
        <v>619</v>
      </c>
      <c r="B522" s="50" t="s">
        <v>620</v>
      </c>
      <c r="C522" s="50" t="s">
        <v>627</v>
      </c>
      <c r="D522" s="50" t="s">
        <v>72</v>
      </c>
      <c r="E522" s="15" t="s">
        <v>38</v>
      </c>
      <c r="F522" s="16">
        <v>2011</v>
      </c>
      <c r="G522" s="79">
        <v>0.1031396</v>
      </c>
      <c r="H522" s="17">
        <v>0.41192839999999997</v>
      </c>
      <c r="I522" s="16"/>
      <c r="J522" s="98">
        <v>31.87519</v>
      </c>
      <c r="K522" s="98">
        <v>16.240120000000001</v>
      </c>
      <c r="L522" s="98">
        <v>51.884689999999999</v>
      </c>
      <c r="M522" s="98"/>
      <c r="N522" s="98">
        <v>18.392299999999999</v>
      </c>
      <c r="O522" s="98">
        <v>13.482889999999999</v>
      </c>
      <c r="P522" s="98"/>
      <c r="Q522" s="98">
        <v>6.0002089999999999</v>
      </c>
      <c r="R522" s="98">
        <v>10.23991</v>
      </c>
      <c r="S522" s="98"/>
      <c r="T522" s="98">
        <v>9.5753649999999997</v>
      </c>
      <c r="U522" s="98">
        <v>9.5465289999999996</v>
      </c>
      <c r="V522" s="98">
        <v>7.6843190000000003</v>
      </c>
      <c r="W522" s="98">
        <v>9.5690500000000007</v>
      </c>
      <c r="X522" s="98">
        <v>9.3930980000000002</v>
      </c>
      <c r="Y522" s="98">
        <v>6.1163299999999996</v>
      </c>
      <c r="Z522" s="100"/>
      <c r="AA522" s="16">
        <v>10</v>
      </c>
      <c r="AB522" s="2" t="s">
        <v>52</v>
      </c>
    </row>
    <row r="523" spans="1:28" s="50" customFormat="1">
      <c r="A523" s="16" t="s">
        <v>619</v>
      </c>
      <c r="B523" s="50" t="s">
        <v>620</v>
      </c>
      <c r="C523" s="50" t="s">
        <v>628</v>
      </c>
      <c r="D523" s="50" t="s">
        <v>72</v>
      </c>
      <c r="E523" s="15" t="s">
        <v>38</v>
      </c>
      <c r="F523" s="16">
        <v>2011</v>
      </c>
      <c r="G523" s="79">
        <v>6.8846299999999999E-2</v>
      </c>
      <c r="H523" s="17">
        <v>0.43841150000000001</v>
      </c>
      <c r="I523" s="16"/>
      <c r="J523" s="98">
        <v>34.703629999999997</v>
      </c>
      <c r="K523" s="98">
        <v>13.207689999999999</v>
      </c>
      <c r="L523" s="98">
        <v>52.088679999999997</v>
      </c>
      <c r="M523" s="98"/>
      <c r="N523" s="98">
        <v>21.424309999999998</v>
      </c>
      <c r="O523" s="98">
        <v>13.27932</v>
      </c>
      <c r="P523" s="98"/>
      <c r="Q523" s="98">
        <v>3.4988079999999999</v>
      </c>
      <c r="R523" s="98">
        <v>9.7088800000000006</v>
      </c>
      <c r="S523" s="98"/>
      <c r="T523" s="98">
        <v>9.5680060000000005</v>
      </c>
      <c r="U523" s="98">
        <v>9.5402799999999992</v>
      </c>
      <c r="V523" s="98">
        <v>8.6418199999999992</v>
      </c>
      <c r="W523" s="98">
        <v>7.9407639999999997</v>
      </c>
      <c r="X523" s="98">
        <v>9.4673320000000007</v>
      </c>
      <c r="Y523" s="98">
        <v>6.9304829999999997</v>
      </c>
      <c r="Z523" s="100"/>
      <c r="AA523" s="16">
        <v>10</v>
      </c>
      <c r="AB523" s="2" t="s">
        <v>52</v>
      </c>
    </row>
    <row r="524" spans="1:28" s="50" customFormat="1">
      <c r="A524" s="16" t="s">
        <v>619</v>
      </c>
      <c r="B524" s="50" t="s">
        <v>620</v>
      </c>
      <c r="C524" s="50" t="s">
        <v>629</v>
      </c>
      <c r="D524" s="50" t="s">
        <v>72</v>
      </c>
      <c r="E524" s="15" t="s">
        <v>38</v>
      </c>
      <c r="F524" s="16">
        <v>2011</v>
      </c>
      <c r="G524" s="79">
        <v>0.26726699999999998</v>
      </c>
      <c r="H524" s="17">
        <v>0.1019775</v>
      </c>
      <c r="I524" s="16"/>
      <c r="J524" s="98">
        <v>34.33972</v>
      </c>
      <c r="K524" s="98">
        <v>27.331420000000001</v>
      </c>
      <c r="L524" s="98">
        <v>38.328859999999999</v>
      </c>
      <c r="M524" s="98"/>
      <c r="N524" s="98">
        <v>13.7784</v>
      </c>
      <c r="O524" s="98">
        <v>20.561330000000002</v>
      </c>
      <c r="P524" s="98"/>
      <c r="Q524" s="98">
        <v>16.368020000000001</v>
      </c>
      <c r="R524" s="98">
        <v>10.9634</v>
      </c>
      <c r="S524" s="98"/>
      <c r="T524" s="98">
        <v>4.6088060000000004</v>
      </c>
      <c r="U524" s="98">
        <v>8.3754960000000001</v>
      </c>
      <c r="V524" s="98">
        <v>9.5528239999999993</v>
      </c>
      <c r="W524" s="98">
        <v>6.1632300000000004</v>
      </c>
      <c r="X524" s="98">
        <v>6.0023070000000001</v>
      </c>
      <c r="Y524" s="98">
        <v>3.626201</v>
      </c>
      <c r="Z524" s="100"/>
      <c r="AA524" s="16">
        <v>10</v>
      </c>
      <c r="AB524" s="2" t="s">
        <v>52</v>
      </c>
    </row>
    <row r="525" spans="1:28" s="50" customFormat="1">
      <c r="A525" s="16" t="s">
        <v>619</v>
      </c>
      <c r="B525" s="50" t="s">
        <v>620</v>
      </c>
      <c r="C525" s="50" t="s">
        <v>630</v>
      </c>
      <c r="D525" s="50" t="s">
        <v>72</v>
      </c>
      <c r="E525" s="15" t="s">
        <v>38</v>
      </c>
      <c r="F525" s="16">
        <v>2011</v>
      </c>
      <c r="G525" s="79">
        <v>2.7676599999999999E-2</v>
      </c>
      <c r="H525" s="17">
        <v>0.32214599999999999</v>
      </c>
      <c r="I525" s="16"/>
      <c r="J525" s="98">
        <v>29.86317</v>
      </c>
      <c r="K525" s="98">
        <v>19.944510000000001</v>
      </c>
      <c r="L525" s="98">
        <v>50.192320000000002</v>
      </c>
      <c r="M525" s="98"/>
      <c r="N525" s="98">
        <v>18.036480000000001</v>
      </c>
      <c r="O525" s="98">
        <v>11.826689999999999</v>
      </c>
      <c r="P525" s="98"/>
      <c r="Q525" s="98">
        <v>9.2511720000000004</v>
      </c>
      <c r="R525" s="98">
        <v>10.69333</v>
      </c>
      <c r="S525" s="98"/>
      <c r="T525" s="98">
        <v>10.26089</v>
      </c>
      <c r="U525" s="98">
        <v>9.4390339999999995</v>
      </c>
      <c r="V525" s="98">
        <v>7.6028149999999997</v>
      </c>
      <c r="W525" s="98">
        <v>6.8606689999999997</v>
      </c>
      <c r="X525" s="98">
        <v>9.4606490000000001</v>
      </c>
      <c r="Y525" s="98">
        <v>6.568257</v>
      </c>
      <c r="Z525" s="100"/>
      <c r="AA525" s="16">
        <v>10</v>
      </c>
      <c r="AB525" s="2" t="s">
        <v>52</v>
      </c>
    </row>
    <row r="526" spans="1:28" s="50" customFormat="1">
      <c r="A526" s="16" t="s">
        <v>619</v>
      </c>
      <c r="B526" s="50" t="s">
        <v>620</v>
      </c>
      <c r="C526" s="50" t="s">
        <v>631</v>
      </c>
      <c r="D526" s="50" t="s">
        <v>72</v>
      </c>
      <c r="E526" s="15" t="s">
        <v>38</v>
      </c>
      <c r="F526" s="16">
        <v>2011</v>
      </c>
      <c r="G526" s="79">
        <v>1.7384E-2</v>
      </c>
      <c r="H526" s="17">
        <v>8.5417499999999993E-2</v>
      </c>
      <c r="I526" s="16"/>
      <c r="J526" s="98">
        <v>26.96678</v>
      </c>
      <c r="K526" s="98">
        <v>37.022289999999998</v>
      </c>
      <c r="L526" s="98">
        <v>36.010919999999999</v>
      </c>
      <c r="M526" s="98"/>
      <c r="N526" s="98">
        <v>10.46077</v>
      </c>
      <c r="O526" s="98">
        <v>16.506</v>
      </c>
      <c r="P526" s="98"/>
      <c r="Q526" s="98">
        <v>18.282399999999999</v>
      </c>
      <c r="R526" s="98">
        <v>18.739889999999999</v>
      </c>
      <c r="S526" s="98"/>
      <c r="T526" s="98">
        <v>2.5292870000000001</v>
      </c>
      <c r="U526" s="98">
        <v>8.7700110000000002</v>
      </c>
      <c r="V526" s="98">
        <v>10.764810000000001</v>
      </c>
      <c r="W526" s="98">
        <v>8.9908640000000002</v>
      </c>
      <c r="X526" s="98">
        <v>2.900471</v>
      </c>
      <c r="Y526" s="98">
        <v>2.055485</v>
      </c>
      <c r="Z526" s="100"/>
      <c r="AA526" s="16">
        <v>10</v>
      </c>
      <c r="AB526" s="2" t="s">
        <v>52</v>
      </c>
    </row>
    <row r="527" spans="1:28" s="50" customFormat="1">
      <c r="A527" s="16" t="s">
        <v>619</v>
      </c>
      <c r="B527" s="50" t="s">
        <v>620</v>
      </c>
      <c r="C527" s="50" t="s">
        <v>632</v>
      </c>
      <c r="D527" s="50" t="s">
        <v>72</v>
      </c>
      <c r="E527" s="15" t="s">
        <v>38</v>
      </c>
      <c r="F527" s="16">
        <v>2011</v>
      </c>
      <c r="G527" s="79">
        <v>8.9655499999999999E-2</v>
      </c>
      <c r="H527" s="17">
        <v>0.1810649</v>
      </c>
      <c r="I527" s="16"/>
      <c r="J527" s="98">
        <v>33.064120000000003</v>
      </c>
      <c r="K527" s="98">
        <v>24.284520000000001</v>
      </c>
      <c r="L527" s="98">
        <v>42.651359999999997</v>
      </c>
      <c r="M527" s="98"/>
      <c r="N527" s="98">
        <v>16.804410000000001</v>
      </c>
      <c r="O527" s="98">
        <v>16.259709999999998</v>
      </c>
      <c r="P527" s="98"/>
      <c r="Q527" s="98">
        <v>14.7677</v>
      </c>
      <c r="R527" s="98">
        <v>9.5168119999999998</v>
      </c>
      <c r="S527" s="98"/>
      <c r="T527" s="98">
        <v>10.491910000000001</v>
      </c>
      <c r="U527" s="98">
        <v>8.5352510000000006</v>
      </c>
      <c r="V527" s="98">
        <v>4.7931429999999997</v>
      </c>
      <c r="W527" s="98">
        <v>6.0268290000000002</v>
      </c>
      <c r="X527" s="98">
        <v>7.3388939999999998</v>
      </c>
      <c r="Y527" s="98">
        <v>5.4653309999999999</v>
      </c>
      <c r="Z527" s="100"/>
      <c r="AA527" s="16">
        <v>10</v>
      </c>
      <c r="AB527" s="2" t="s">
        <v>52</v>
      </c>
    </row>
    <row r="528" spans="1:28" s="50" customFormat="1">
      <c r="A528" s="16" t="s">
        <v>633</v>
      </c>
      <c r="B528" s="50" t="s">
        <v>634</v>
      </c>
      <c r="C528" s="50" t="s">
        <v>635</v>
      </c>
      <c r="D528" s="50" t="s">
        <v>62</v>
      </c>
      <c r="E528" s="15" t="s">
        <v>51</v>
      </c>
      <c r="F528" s="16">
        <v>2012</v>
      </c>
      <c r="G528" s="79">
        <v>1.08141E-2</v>
      </c>
      <c r="H528" s="17">
        <v>3.4773E-3</v>
      </c>
      <c r="I528" s="16"/>
      <c r="J528" s="98">
        <v>29.146070000000002</v>
      </c>
      <c r="K528" s="98">
        <v>64.391720000000007</v>
      </c>
      <c r="L528" s="98">
        <v>6.4622200000000003</v>
      </c>
      <c r="M528" s="98"/>
      <c r="N528" s="98">
        <v>3.0646140000000002</v>
      </c>
      <c r="O528" s="98">
        <v>26.08146</v>
      </c>
      <c r="P528" s="98"/>
      <c r="Q528" s="98">
        <v>25.554870000000001</v>
      </c>
      <c r="R528" s="98">
        <v>38.836849999999998</v>
      </c>
      <c r="S528" s="98"/>
      <c r="T528" s="98">
        <v>0</v>
      </c>
      <c r="U528" s="98">
        <v>1.8129299999999999</v>
      </c>
      <c r="V528" s="98">
        <v>2.044969</v>
      </c>
      <c r="W528" s="98">
        <v>0</v>
      </c>
      <c r="X528" s="98">
        <v>1.8129299999999999</v>
      </c>
      <c r="Y528" s="98">
        <v>0.79139179999999998</v>
      </c>
      <c r="Z528" s="100"/>
      <c r="AA528" s="16">
        <v>10</v>
      </c>
      <c r="AB528" s="2" t="s">
        <v>52</v>
      </c>
    </row>
    <row r="529" spans="1:28">
      <c r="A529" s="16" t="s">
        <v>633</v>
      </c>
      <c r="B529" s="50" t="s">
        <v>634</v>
      </c>
      <c r="C529" s="50" t="s">
        <v>636</v>
      </c>
      <c r="D529" s="50" t="s">
        <v>62</v>
      </c>
      <c r="E529" s="15" t="s">
        <v>51</v>
      </c>
      <c r="F529" s="16">
        <v>2012</v>
      </c>
      <c r="G529" s="79">
        <v>2.9297199999999999E-2</v>
      </c>
      <c r="H529" s="17">
        <v>1.6226000000000001E-3</v>
      </c>
      <c r="I529" s="16"/>
      <c r="J529" s="98">
        <v>45.667270000000002</v>
      </c>
      <c r="K529" s="98">
        <v>27.458369999999999</v>
      </c>
      <c r="L529" s="98">
        <v>26.87435</v>
      </c>
      <c r="M529" s="98"/>
      <c r="N529" s="98">
        <v>19.709859999999999</v>
      </c>
      <c r="O529" s="98">
        <v>25.957419999999999</v>
      </c>
      <c r="P529" s="98"/>
      <c r="Q529" s="98">
        <v>7.2352449999999999</v>
      </c>
      <c r="R529" s="98">
        <v>20.223130000000001</v>
      </c>
      <c r="S529" s="98"/>
      <c r="T529" s="98">
        <v>2.8139150000000002</v>
      </c>
      <c r="U529" s="98">
        <v>6.0776830000000004</v>
      </c>
      <c r="V529" s="98">
        <v>3.0374560000000002</v>
      </c>
      <c r="W529" s="98">
        <v>2.4678460000000002</v>
      </c>
      <c r="X529" s="98">
        <v>5.5295269999999999</v>
      </c>
      <c r="Y529" s="98">
        <v>6.947927</v>
      </c>
      <c r="Z529" s="100"/>
      <c r="AA529" s="16">
        <v>10</v>
      </c>
      <c r="AB529" s="2" t="s">
        <v>52</v>
      </c>
    </row>
    <row r="530" spans="1:28">
      <c r="A530" s="16" t="s">
        <v>633</v>
      </c>
      <c r="B530" s="50" t="s">
        <v>634</v>
      </c>
      <c r="C530" s="50" t="s">
        <v>637</v>
      </c>
      <c r="D530" s="50" t="s">
        <v>62</v>
      </c>
      <c r="E530" s="15" t="s">
        <v>51</v>
      </c>
      <c r="F530" s="16">
        <v>2012</v>
      </c>
      <c r="G530" s="79">
        <v>5.7369999999999999E-3</v>
      </c>
      <c r="H530" s="17">
        <v>1.4235999999999999E-3</v>
      </c>
      <c r="I530" s="16"/>
      <c r="J530" s="98">
        <v>43.205309999999997</v>
      </c>
      <c r="K530" s="98">
        <v>51.051479999999998</v>
      </c>
      <c r="L530" s="98">
        <v>5.7432150000000002</v>
      </c>
      <c r="M530" s="98"/>
      <c r="N530" s="98">
        <v>10.6145</v>
      </c>
      <c r="O530" s="98">
        <v>32.590809999999998</v>
      </c>
      <c r="P530" s="98"/>
      <c r="Q530" s="98">
        <v>13.96327</v>
      </c>
      <c r="R530" s="98">
        <v>37.088209999999997</v>
      </c>
      <c r="S530" s="98"/>
      <c r="T530" s="98">
        <v>0.7971374</v>
      </c>
      <c r="U530" s="98">
        <v>1.117267</v>
      </c>
      <c r="V530" s="98">
        <v>0</v>
      </c>
      <c r="W530" s="98">
        <v>1.117267</v>
      </c>
      <c r="X530" s="98">
        <v>0.7971374</v>
      </c>
      <c r="Y530" s="98">
        <v>1.9144049999999999</v>
      </c>
      <c r="Z530" s="100"/>
      <c r="AA530" s="16">
        <v>10</v>
      </c>
      <c r="AB530" s="2" t="s">
        <v>52</v>
      </c>
    </row>
    <row r="531" spans="1:28">
      <c r="A531" s="16" t="s">
        <v>633</v>
      </c>
      <c r="B531" s="50" t="s">
        <v>634</v>
      </c>
      <c r="C531" s="50" t="s">
        <v>638</v>
      </c>
      <c r="D531" s="50" t="s">
        <v>62</v>
      </c>
      <c r="E531" s="15" t="s">
        <v>51</v>
      </c>
      <c r="F531" s="16">
        <v>2012</v>
      </c>
      <c r="G531" s="79">
        <v>7.0260000000000001E-3</v>
      </c>
      <c r="H531" s="17">
        <v>1.5573699999999999E-2</v>
      </c>
      <c r="I531" s="16"/>
      <c r="J531" s="98">
        <v>31.08944</v>
      </c>
      <c r="K531" s="98">
        <v>26.375</v>
      </c>
      <c r="L531" s="98">
        <v>42.535550000000001</v>
      </c>
      <c r="M531" s="98"/>
      <c r="N531" s="98">
        <v>10.865830000000001</v>
      </c>
      <c r="O531" s="98">
        <v>20.223610000000001</v>
      </c>
      <c r="P531" s="98"/>
      <c r="Q531" s="98">
        <v>2.8279230000000002</v>
      </c>
      <c r="R531" s="98">
        <v>23.547080000000001</v>
      </c>
      <c r="S531" s="98"/>
      <c r="T531" s="98">
        <v>5.344805</v>
      </c>
      <c r="U531" s="98">
        <v>8.3332080000000008</v>
      </c>
      <c r="V531" s="98">
        <v>7.6626620000000001</v>
      </c>
      <c r="W531" s="98">
        <v>3.9408249999999998</v>
      </c>
      <c r="X531" s="98">
        <v>9.9736809999999991</v>
      </c>
      <c r="Y531" s="98">
        <v>7.280373</v>
      </c>
      <c r="Z531" s="100"/>
      <c r="AA531" s="16">
        <v>10</v>
      </c>
      <c r="AB531" s="2" t="s">
        <v>52</v>
      </c>
    </row>
    <row r="532" spans="1:28">
      <c r="A532" s="16" t="s">
        <v>633</v>
      </c>
      <c r="B532" s="50" t="s">
        <v>634</v>
      </c>
      <c r="C532" s="50" t="s">
        <v>639</v>
      </c>
      <c r="D532" s="50" t="s">
        <v>62</v>
      </c>
      <c r="E532" s="15" t="s">
        <v>51</v>
      </c>
      <c r="F532" s="16">
        <v>2012</v>
      </c>
      <c r="G532" s="79">
        <v>4.1819000000000002E-2</v>
      </c>
      <c r="H532" s="17">
        <v>3.3539800000000002E-2</v>
      </c>
      <c r="I532" s="16"/>
      <c r="J532" s="98">
        <v>32.436729999999997</v>
      </c>
      <c r="K532" s="98">
        <v>22.68431</v>
      </c>
      <c r="L532" s="98">
        <v>44.878959999999999</v>
      </c>
      <c r="M532" s="98"/>
      <c r="N532" s="98">
        <v>19.8855</v>
      </c>
      <c r="O532" s="98">
        <v>12.55123</v>
      </c>
      <c r="P532" s="98"/>
      <c r="Q532" s="98">
        <v>7.0372700000000004</v>
      </c>
      <c r="R532" s="98">
        <v>15.647040000000001</v>
      </c>
      <c r="S532" s="98"/>
      <c r="T532" s="98">
        <v>2.037671</v>
      </c>
      <c r="U532" s="98">
        <v>10.68117</v>
      </c>
      <c r="V532" s="98">
        <v>6.0608120000000003</v>
      </c>
      <c r="W532" s="98">
        <v>3.2173889999999998</v>
      </c>
      <c r="X532" s="98">
        <v>12.88388</v>
      </c>
      <c r="Y532" s="98">
        <v>9.9980340000000005</v>
      </c>
      <c r="Z532" s="100"/>
      <c r="AA532" s="16">
        <v>10</v>
      </c>
      <c r="AB532" s="2" t="s">
        <v>52</v>
      </c>
    </row>
    <row r="533" spans="1:28">
      <c r="A533" s="16" t="s">
        <v>633</v>
      </c>
      <c r="B533" s="50" t="s">
        <v>634</v>
      </c>
      <c r="C533" s="50" t="s">
        <v>640</v>
      </c>
      <c r="D533" s="50" t="s">
        <v>62</v>
      </c>
      <c r="E533" s="15" t="s">
        <v>51</v>
      </c>
      <c r="F533" s="16">
        <v>2012</v>
      </c>
      <c r="G533" s="79">
        <v>3.039E-2</v>
      </c>
      <c r="H533" s="17">
        <v>1.2586099999999999E-2</v>
      </c>
      <c r="I533" s="16"/>
      <c r="J533" s="98">
        <v>36.186520000000002</v>
      </c>
      <c r="K533" s="98">
        <v>22.03471</v>
      </c>
      <c r="L533" s="98">
        <v>41.778770000000002</v>
      </c>
      <c r="M533" s="98"/>
      <c r="N533" s="98">
        <v>18.54007</v>
      </c>
      <c r="O533" s="98">
        <v>17.646450000000002</v>
      </c>
      <c r="P533" s="98"/>
      <c r="Q533" s="98">
        <v>10.679740000000001</v>
      </c>
      <c r="R533" s="98">
        <v>11.35497</v>
      </c>
      <c r="S533" s="98"/>
      <c r="T533" s="98">
        <v>8.235087</v>
      </c>
      <c r="U533" s="98">
        <v>8.212828</v>
      </c>
      <c r="V533" s="98">
        <v>5.9391210000000001</v>
      </c>
      <c r="W533" s="98">
        <v>2.9952109999999998</v>
      </c>
      <c r="X533" s="98">
        <v>8.1888349999999992</v>
      </c>
      <c r="Y533" s="98">
        <v>8.2076849999999997</v>
      </c>
      <c r="Z533" s="100"/>
      <c r="AA533" s="16">
        <v>10</v>
      </c>
      <c r="AB533" s="2" t="s">
        <v>52</v>
      </c>
    </row>
    <row r="534" spans="1:28" s="50" customFormat="1">
      <c r="A534" s="16" t="s">
        <v>633</v>
      </c>
      <c r="B534" s="50" t="s">
        <v>634</v>
      </c>
      <c r="C534" s="50" t="s">
        <v>641</v>
      </c>
      <c r="D534" s="50" t="s">
        <v>62</v>
      </c>
      <c r="E534" s="15" t="s">
        <v>51</v>
      </c>
      <c r="F534" s="16">
        <v>2012</v>
      </c>
      <c r="G534" s="79">
        <v>2.4124699999999999E-2</v>
      </c>
      <c r="H534" s="17">
        <v>6.0825999999999996E-3</v>
      </c>
      <c r="I534" s="16"/>
      <c r="J534" s="98">
        <v>47.400640000000003</v>
      </c>
      <c r="K534" s="98">
        <v>47.928330000000003</v>
      </c>
      <c r="L534" s="98">
        <v>4.6710310000000002</v>
      </c>
      <c r="M534" s="98"/>
      <c r="N534" s="98">
        <v>13.60561</v>
      </c>
      <c r="O534" s="98">
        <v>33.79504</v>
      </c>
      <c r="P534" s="98"/>
      <c r="Q534" s="98">
        <v>13.19872</v>
      </c>
      <c r="R534" s="98">
        <v>34.729610000000001</v>
      </c>
      <c r="S534" s="98"/>
      <c r="T534" s="98">
        <v>0</v>
      </c>
      <c r="U534" s="98">
        <v>1.889003</v>
      </c>
      <c r="V534" s="98">
        <v>0.94793470000000002</v>
      </c>
      <c r="W534" s="98">
        <v>0</v>
      </c>
      <c r="X534" s="98">
        <v>0.57868589999999998</v>
      </c>
      <c r="Y534" s="98">
        <v>1.2554069999999999</v>
      </c>
      <c r="Z534" s="100"/>
      <c r="AA534" s="16">
        <v>10</v>
      </c>
      <c r="AB534" s="2" t="s">
        <v>52</v>
      </c>
    </row>
    <row r="535" spans="1:28" s="50" customFormat="1">
      <c r="A535" s="16" t="s">
        <v>633</v>
      </c>
      <c r="B535" s="50" t="s">
        <v>634</v>
      </c>
      <c r="C535" s="50" t="s">
        <v>642</v>
      </c>
      <c r="D535" s="50" t="s">
        <v>62</v>
      </c>
      <c r="E535" s="15" t="s">
        <v>51</v>
      </c>
      <c r="F535" s="16">
        <v>2012</v>
      </c>
      <c r="G535" s="79">
        <v>5.7664999999999999E-3</v>
      </c>
      <c r="H535" s="17">
        <v>3.5617999999999999E-3</v>
      </c>
      <c r="I535" s="16"/>
      <c r="J535" s="98">
        <v>43.77693</v>
      </c>
      <c r="K535" s="98">
        <v>26.901959999999999</v>
      </c>
      <c r="L535" s="98">
        <v>29.321110000000001</v>
      </c>
      <c r="M535" s="98"/>
      <c r="N535" s="98">
        <v>24.704899999999999</v>
      </c>
      <c r="O535" s="98">
        <v>19.072030000000002</v>
      </c>
      <c r="P535" s="98"/>
      <c r="Q535" s="98">
        <v>9.0375239999999994</v>
      </c>
      <c r="R535" s="98">
        <v>17.864439999999998</v>
      </c>
      <c r="S535" s="98"/>
      <c r="T535" s="98">
        <v>1.6915119999999999</v>
      </c>
      <c r="U535" s="98">
        <v>8.9982830000000007</v>
      </c>
      <c r="V535" s="98">
        <v>3.5716109999999999</v>
      </c>
      <c r="W535" s="98">
        <v>3.3498790000000001</v>
      </c>
      <c r="X535" s="98">
        <v>7.1789610000000001</v>
      </c>
      <c r="Y535" s="98">
        <v>4.5308659999999996</v>
      </c>
      <c r="Z535" s="100"/>
      <c r="AA535" s="16">
        <v>10</v>
      </c>
      <c r="AB535" s="2" t="s">
        <v>52</v>
      </c>
    </row>
    <row r="536" spans="1:28" s="50" customFormat="1">
      <c r="A536" s="16" t="s">
        <v>633</v>
      </c>
      <c r="B536" s="50" t="s">
        <v>634</v>
      </c>
      <c r="C536" s="50" t="s">
        <v>643</v>
      </c>
      <c r="D536" s="50" t="s">
        <v>62</v>
      </c>
      <c r="E536" s="15" t="s">
        <v>51</v>
      </c>
      <c r="F536" s="16">
        <v>2012</v>
      </c>
      <c r="G536" s="79">
        <v>8.1130599999999997E-2</v>
      </c>
      <c r="H536" s="17">
        <v>1.5677E-3</v>
      </c>
      <c r="I536" s="16"/>
      <c r="J536" s="98">
        <v>25.749569999999999</v>
      </c>
      <c r="K536" s="98">
        <v>41.919150000000002</v>
      </c>
      <c r="L536" s="98">
        <v>32.33128</v>
      </c>
      <c r="M536" s="98"/>
      <c r="N536" s="98">
        <v>25.749569999999999</v>
      </c>
      <c r="O536" s="98">
        <v>0</v>
      </c>
      <c r="P536" s="98"/>
      <c r="Q536" s="98">
        <v>17.471399999999999</v>
      </c>
      <c r="R536" s="98">
        <v>24.447749999999999</v>
      </c>
      <c r="S536" s="98"/>
      <c r="T536" s="98">
        <v>0.3507612</v>
      </c>
      <c r="U536" s="98">
        <v>6.2577429999999996</v>
      </c>
      <c r="V536" s="98">
        <v>8.2324300000000008</v>
      </c>
      <c r="W536" s="98">
        <v>8.5831920000000004</v>
      </c>
      <c r="X536" s="98">
        <v>8.2324300000000008</v>
      </c>
      <c r="Y536" s="98">
        <v>0.67472270000000001</v>
      </c>
      <c r="Z536" s="100"/>
      <c r="AA536" s="16">
        <v>10</v>
      </c>
      <c r="AB536" s="2" t="s">
        <v>52</v>
      </c>
    </row>
    <row r="537" spans="1:28" s="50" customFormat="1">
      <c r="A537" s="16" t="s">
        <v>633</v>
      </c>
      <c r="B537" s="50" t="s">
        <v>634</v>
      </c>
      <c r="C537" s="50" t="s">
        <v>644</v>
      </c>
      <c r="D537" s="50" t="s">
        <v>62</v>
      </c>
      <c r="E537" s="15" t="s">
        <v>51</v>
      </c>
      <c r="F537" s="16">
        <v>2012</v>
      </c>
      <c r="G537" s="79">
        <v>1.4658300000000001E-2</v>
      </c>
      <c r="H537" s="17">
        <v>2.7301000000000001E-3</v>
      </c>
      <c r="I537" s="16"/>
      <c r="J537" s="98">
        <v>46.701219999999999</v>
      </c>
      <c r="K537" s="98">
        <v>8.7977519999999991</v>
      </c>
      <c r="L537" s="98">
        <v>44.50103</v>
      </c>
      <c r="M537" s="98"/>
      <c r="N537" s="98">
        <v>23.167560000000002</v>
      </c>
      <c r="O537" s="98">
        <v>23.533660000000001</v>
      </c>
      <c r="P537" s="98"/>
      <c r="Q537" s="98">
        <v>6.1839250000000003</v>
      </c>
      <c r="R537" s="98">
        <v>2.6138279999999998</v>
      </c>
      <c r="S537" s="98"/>
      <c r="T537" s="98">
        <v>4.8549420000000003</v>
      </c>
      <c r="U537" s="98">
        <v>11.647779999999999</v>
      </c>
      <c r="V537" s="98">
        <v>5.9743839999999997</v>
      </c>
      <c r="W537" s="98">
        <v>3.7898710000000002</v>
      </c>
      <c r="X537" s="98">
        <v>9.4021369999999997</v>
      </c>
      <c r="Y537" s="98">
        <v>8.8319080000000003</v>
      </c>
      <c r="Z537" s="100"/>
      <c r="AA537" s="16">
        <v>10</v>
      </c>
      <c r="AB537" s="2" t="s">
        <v>52</v>
      </c>
    </row>
    <row r="538" spans="1:28" s="50" customFormat="1">
      <c r="A538" s="16" t="s">
        <v>633</v>
      </c>
      <c r="B538" s="50" t="s">
        <v>634</v>
      </c>
      <c r="C538" s="50" t="s">
        <v>645</v>
      </c>
      <c r="D538" s="50" t="s">
        <v>62</v>
      </c>
      <c r="E538" s="15" t="s">
        <v>51</v>
      </c>
      <c r="F538" s="16">
        <v>2012</v>
      </c>
      <c r="G538" s="79">
        <v>4.8687099999999997E-2</v>
      </c>
      <c r="H538" s="17">
        <v>6.8430000000000001E-3</v>
      </c>
      <c r="I538" s="16"/>
      <c r="J538" s="98">
        <v>38.713700000000003</v>
      </c>
      <c r="K538" s="98">
        <v>37.993830000000003</v>
      </c>
      <c r="L538" s="98">
        <v>23.292480000000001</v>
      </c>
      <c r="M538" s="98"/>
      <c r="N538" s="98">
        <v>18.084769999999999</v>
      </c>
      <c r="O538" s="98">
        <v>20.62893</v>
      </c>
      <c r="P538" s="98"/>
      <c r="Q538" s="98">
        <v>9.5927980000000002</v>
      </c>
      <c r="R538" s="98">
        <v>28.401029999999999</v>
      </c>
      <c r="S538" s="98"/>
      <c r="T538" s="98">
        <v>1.6795640000000001</v>
      </c>
      <c r="U538" s="98">
        <v>7.0225819999999999</v>
      </c>
      <c r="V538" s="98">
        <v>2.637324</v>
      </c>
      <c r="W538" s="98">
        <v>1.282035</v>
      </c>
      <c r="X538" s="98">
        <v>6.3608039999999999</v>
      </c>
      <c r="Y538" s="98">
        <v>4.3101690000000001</v>
      </c>
      <c r="Z538" s="100"/>
      <c r="AA538" s="16">
        <v>10</v>
      </c>
      <c r="AB538" s="2" t="s">
        <v>52</v>
      </c>
    </row>
    <row r="539" spans="1:28" s="50" customFormat="1">
      <c r="A539" s="16" t="s">
        <v>633</v>
      </c>
      <c r="B539" s="50" t="s">
        <v>634</v>
      </c>
      <c r="C539" s="50" t="s">
        <v>646</v>
      </c>
      <c r="D539" s="50" t="s">
        <v>62</v>
      </c>
      <c r="E539" s="15" t="s">
        <v>51</v>
      </c>
      <c r="F539" s="16">
        <v>2012</v>
      </c>
      <c r="G539" s="79">
        <v>2.8405199999999999E-2</v>
      </c>
      <c r="H539" s="17">
        <v>4.16587E-2</v>
      </c>
      <c r="I539" s="16"/>
      <c r="J539" s="98">
        <v>33.542389999999997</v>
      </c>
      <c r="K539" s="98">
        <v>21.402329999999999</v>
      </c>
      <c r="L539" s="98">
        <v>45.055280000000003</v>
      </c>
      <c r="M539" s="98"/>
      <c r="N539" s="98">
        <v>16.952649999999998</v>
      </c>
      <c r="O539" s="98">
        <v>16.589739999999999</v>
      </c>
      <c r="P539" s="98"/>
      <c r="Q539" s="98">
        <v>6.1706399999999997</v>
      </c>
      <c r="R539" s="98">
        <v>15.23169</v>
      </c>
      <c r="S539" s="98"/>
      <c r="T539" s="98">
        <v>1.69089</v>
      </c>
      <c r="U539" s="98">
        <v>10.615769999999999</v>
      </c>
      <c r="V539" s="98">
        <v>8.7898610000000001</v>
      </c>
      <c r="W539" s="98">
        <v>4.6770839999999998</v>
      </c>
      <c r="X539" s="98">
        <v>12.55245</v>
      </c>
      <c r="Y539" s="98">
        <v>6.7292180000000004</v>
      </c>
      <c r="Z539" s="100"/>
      <c r="AA539" s="16">
        <v>10</v>
      </c>
      <c r="AB539" s="2" t="s">
        <v>52</v>
      </c>
    </row>
    <row r="540" spans="1:28" s="50" customFormat="1">
      <c r="A540" s="16" t="s">
        <v>633</v>
      </c>
      <c r="B540" s="50" t="s">
        <v>634</v>
      </c>
      <c r="C540" s="50" t="s">
        <v>647</v>
      </c>
      <c r="D540" s="50" t="s">
        <v>62</v>
      </c>
      <c r="E540" s="15" t="s">
        <v>51</v>
      </c>
      <c r="F540" s="16">
        <v>2012</v>
      </c>
      <c r="G540" s="79">
        <v>2.30929E-2</v>
      </c>
      <c r="H540" s="17">
        <v>1.29006E-2</v>
      </c>
      <c r="I540" s="16"/>
      <c r="J540" s="98">
        <v>32.714170000000003</v>
      </c>
      <c r="K540" s="98">
        <v>30.707090000000001</v>
      </c>
      <c r="L540" s="98">
        <v>36.57873</v>
      </c>
      <c r="M540" s="98"/>
      <c r="N540" s="98">
        <v>17.127389999999998</v>
      </c>
      <c r="O540" s="98">
        <v>15.586779999999999</v>
      </c>
      <c r="P540" s="98"/>
      <c r="Q540" s="98">
        <v>8.4490780000000001</v>
      </c>
      <c r="R540" s="98">
        <v>22.258019999999998</v>
      </c>
      <c r="S540" s="98"/>
      <c r="T540" s="98">
        <v>1.610293</v>
      </c>
      <c r="U540" s="98">
        <v>8.5965450000000008</v>
      </c>
      <c r="V540" s="98">
        <v>5.0026200000000003</v>
      </c>
      <c r="W540" s="98">
        <v>1.661106</v>
      </c>
      <c r="X540" s="98">
        <v>11.420809999999999</v>
      </c>
      <c r="Y540" s="98">
        <v>8.2873590000000004</v>
      </c>
      <c r="Z540" s="100"/>
      <c r="AA540" s="16">
        <v>10</v>
      </c>
      <c r="AB540" s="2" t="s">
        <v>52</v>
      </c>
    </row>
    <row r="541" spans="1:28" s="50" customFormat="1">
      <c r="A541" s="16" t="s">
        <v>633</v>
      </c>
      <c r="B541" s="50" t="s">
        <v>634</v>
      </c>
      <c r="C541" s="50" t="s">
        <v>648</v>
      </c>
      <c r="D541" s="50" t="s">
        <v>62</v>
      </c>
      <c r="E541" s="15" t="s">
        <v>51</v>
      </c>
      <c r="F541" s="16">
        <v>2012</v>
      </c>
      <c r="G541" s="79">
        <v>6.4822199999999996E-2</v>
      </c>
      <c r="H541" s="17">
        <v>4.6433000000000004E-3</v>
      </c>
      <c r="I541" s="16"/>
      <c r="J541" s="98">
        <v>49.289360000000002</v>
      </c>
      <c r="K541" s="98">
        <v>40.131120000000003</v>
      </c>
      <c r="L541" s="98">
        <v>10.57952</v>
      </c>
      <c r="M541" s="98"/>
      <c r="N541" s="98">
        <v>16.104289999999999</v>
      </c>
      <c r="O541" s="98">
        <v>33.185070000000003</v>
      </c>
      <c r="P541" s="98"/>
      <c r="Q541" s="98">
        <v>6.4427289999999999</v>
      </c>
      <c r="R541" s="98">
        <v>33.688389999999998</v>
      </c>
      <c r="S541" s="98"/>
      <c r="T541" s="98">
        <v>0</v>
      </c>
      <c r="U541" s="98">
        <v>4.461881</v>
      </c>
      <c r="V541" s="98">
        <v>0.86192420000000003</v>
      </c>
      <c r="W541" s="98">
        <v>1.3211280000000001</v>
      </c>
      <c r="X541" s="98">
        <v>2.6134599999999999</v>
      </c>
      <c r="Y541" s="98">
        <v>1.3211280000000001</v>
      </c>
      <c r="Z541" s="100"/>
      <c r="AA541" s="16">
        <v>10</v>
      </c>
      <c r="AB541" s="2" t="s">
        <v>52</v>
      </c>
    </row>
    <row r="542" spans="1:28" s="50" customFormat="1">
      <c r="A542" s="16" t="s">
        <v>633</v>
      </c>
      <c r="B542" s="50" t="s">
        <v>634</v>
      </c>
      <c r="C542" s="50" t="s">
        <v>649</v>
      </c>
      <c r="D542" s="50" t="s">
        <v>62</v>
      </c>
      <c r="E542" s="15" t="s">
        <v>51</v>
      </c>
      <c r="F542" s="16">
        <v>2012</v>
      </c>
      <c r="G542" s="79">
        <v>3.7519499999999997E-2</v>
      </c>
      <c r="H542" s="17">
        <v>8.0304999999999994E-3</v>
      </c>
      <c r="I542" s="16"/>
      <c r="J542" s="98">
        <v>35.508989999999997</v>
      </c>
      <c r="K542" s="98">
        <v>31.91057</v>
      </c>
      <c r="L542" s="98">
        <v>32.58043</v>
      </c>
      <c r="M542" s="98"/>
      <c r="N542" s="98">
        <v>15.736660000000001</v>
      </c>
      <c r="O542" s="98">
        <v>19.77233</v>
      </c>
      <c r="P542" s="98"/>
      <c r="Q542" s="98">
        <v>10.02366</v>
      </c>
      <c r="R542" s="98">
        <v>21.88692</v>
      </c>
      <c r="S542" s="98"/>
      <c r="T542" s="98">
        <v>0.72911199999999998</v>
      </c>
      <c r="U542" s="98">
        <v>8.3255339999999993</v>
      </c>
      <c r="V542" s="98">
        <v>3.7774869999999998</v>
      </c>
      <c r="W542" s="98">
        <v>4.1076740000000003</v>
      </c>
      <c r="X542" s="98">
        <v>9.5935269999999999</v>
      </c>
      <c r="Y542" s="98">
        <v>6.0470959999999998</v>
      </c>
      <c r="Z542" s="100"/>
      <c r="AA542" s="16">
        <v>10</v>
      </c>
      <c r="AB542" s="2" t="s">
        <v>52</v>
      </c>
    </row>
    <row r="543" spans="1:28" s="50" customFormat="1">
      <c r="A543" s="16" t="s">
        <v>633</v>
      </c>
      <c r="B543" s="50" t="s">
        <v>634</v>
      </c>
      <c r="C543" s="50" t="s">
        <v>650</v>
      </c>
      <c r="D543" s="50" t="s">
        <v>62</v>
      </c>
      <c r="E543" s="15" t="s">
        <v>51</v>
      </c>
      <c r="F543" s="16">
        <v>2012</v>
      </c>
      <c r="G543" s="79">
        <v>1.5293299999999999E-2</v>
      </c>
      <c r="H543" s="17">
        <v>3.8387999999999999E-3</v>
      </c>
      <c r="I543" s="16"/>
      <c r="J543" s="98">
        <v>53.502980000000001</v>
      </c>
      <c r="K543" s="98">
        <v>15.477410000000001</v>
      </c>
      <c r="L543" s="98">
        <v>31.01961</v>
      </c>
      <c r="M543" s="98"/>
      <c r="N543" s="98">
        <v>24.526479999999999</v>
      </c>
      <c r="O543" s="98">
        <v>28.976500000000001</v>
      </c>
      <c r="P543" s="98"/>
      <c r="Q543" s="98">
        <v>1.5691790000000001</v>
      </c>
      <c r="R543" s="98">
        <v>13.90823</v>
      </c>
      <c r="S543" s="98"/>
      <c r="T543" s="98">
        <v>1.033574</v>
      </c>
      <c r="U543" s="98">
        <v>6.210712</v>
      </c>
      <c r="V543" s="98">
        <v>4.957516</v>
      </c>
      <c r="W543" s="98">
        <v>3.1527579999999999</v>
      </c>
      <c r="X543" s="98">
        <v>9.7894279999999991</v>
      </c>
      <c r="Y543" s="98">
        <v>5.8756269999999997</v>
      </c>
      <c r="Z543" s="100"/>
      <c r="AA543" s="16">
        <v>10</v>
      </c>
      <c r="AB543" s="2" t="s">
        <v>52</v>
      </c>
    </row>
    <row r="544" spans="1:28" s="50" customFormat="1">
      <c r="A544" s="16" t="s">
        <v>633</v>
      </c>
      <c r="B544" s="50" t="s">
        <v>634</v>
      </c>
      <c r="C544" s="50" t="s">
        <v>651</v>
      </c>
      <c r="D544" s="50" t="s">
        <v>62</v>
      </c>
      <c r="E544" s="15" t="s">
        <v>51</v>
      </c>
      <c r="F544" s="16">
        <v>2012</v>
      </c>
      <c r="G544" s="79">
        <v>0.13991429999999999</v>
      </c>
      <c r="H544" s="17">
        <v>4.0837E-3</v>
      </c>
      <c r="I544" s="16"/>
      <c r="J544" s="98">
        <v>32.488869999999999</v>
      </c>
      <c r="K544" s="98">
        <v>26.673919999999999</v>
      </c>
      <c r="L544" s="98">
        <v>40.837209999999999</v>
      </c>
      <c r="M544" s="98"/>
      <c r="N544" s="98">
        <v>18.193629999999999</v>
      </c>
      <c r="O544" s="98">
        <v>14.29524</v>
      </c>
      <c r="P544" s="98"/>
      <c r="Q544" s="98">
        <v>16.228619999999999</v>
      </c>
      <c r="R544" s="98">
        <v>10.4453</v>
      </c>
      <c r="S544" s="98"/>
      <c r="T544" s="98">
        <v>1.668275</v>
      </c>
      <c r="U544" s="98">
        <v>12.19998</v>
      </c>
      <c r="V544" s="98">
        <v>7.7212969999999999</v>
      </c>
      <c r="W544" s="98">
        <v>3.8721009999999998</v>
      </c>
      <c r="X544" s="98">
        <v>8.8033990000000006</v>
      </c>
      <c r="Y544" s="98">
        <v>6.5721569999999998</v>
      </c>
      <c r="Z544" s="100"/>
      <c r="AA544" s="16">
        <v>10</v>
      </c>
      <c r="AB544" s="2" t="s">
        <v>52</v>
      </c>
    </row>
    <row r="545" spans="1:28" s="50" customFormat="1">
      <c r="A545" s="16" t="s">
        <v>633</v>
      </c>
      <c r="B545" s="50" t="s">
        <v>634</v>
      </c>
      <c r="C545" s="50" t="s">
        <v>652</v>
      </c>
      <c r="D545" s="50" t="s">
        <v>62</v>
      </c>
      <c r="E545" s="15" t="s">
        <v>51</v>
      </c>
      <c r="F545" s="16">
        <v>2012</v>
      </c>
      <c r="G545" s="79">
        <v>9.3203999999999995E-3</v>
      </c>
      <c r="H545" s="17">
        <v>6.6644E-3</v>
      </c>
      <c r="I545" s="16"/>
      <c r="J545" s="98">
        <v>37.39058</v>
      </c>
      <c r="K545" s="98">
        <v>24.83906</v>
      </c>
      <c r="L545" s="98">
        <v>37.77037</v>
      </c>
      <c r="M545" s="98"/>
      <c r="N545" s="98">
        <v>26.458770000000001</v>
      </c>
      <c r="O545" s="98">
        <v>10.93181</v>
      </c>
      <c r="P545" s="98"/>
      <c r="Q545" s="98">
        <v>8.651662</v>
      </c>
      <c r="R545" s="98">
        <v>16.1874</v>
      </c>
      <c r="S545" s="98"/>
      <c r="T545" s="98">
        <v>2.2230430000000001</v>
      </c>
      <c r="U545" s="98">
        <v>9.4592109999999998</v>
      </c>
      <c r="V545" s="98">
        <v>4.0962139999999998</v>
      </c>
      <c r="W545" s="98">
        <v>3.2651500000000002</v>
      </c>
      <c r="X545" s="98">
        <v>10.3299</v>
      </c>
      <c r="Y545" s="98">
        <v>8.3968450000000008</v>
      </c>
      <c r="Z545" s="100"/>
      <c r="AA545" s="16">
        <v>10</v>
      </c>
      <c r="AB545" s="2" t="s">
        <v>52</v>
      </c>
    </row>
    <row r="546" spans="1:28" s="50" customFormat="1">
      <c r="A546" s="16" t="s">
        <v>633</v>
      </c>
      <c r="B546" s="50" t="s">
        <v>634</v>
      </c>
      <c r="C546" s="50" t="s">
        <v>653</v>
      </c>
      <c r="D546" s="50" t="s">
        <v>62</v>
      </c>
      <c r="E546" s="15" t="s">
        <v>51</v>
      </c>
      <c r="F546" s="16">
        <v>2012</v>
      </c>
      <c r="G546" s="79">
        <v>4.10675E-2</v>
      </c>
      <c r="H546" s="17">
        <v>5.5579999999999996E-4</v>
      </c>
      <c r="I546" s="16"/>
      <c r="J546" s="98">
        <v>41.202190000000002</v>
      </c>
      <c r="K546" s="98">
        <v>29.025729999999999</v>
      </c>
      <c r="L546" s="98">
        <v>29.772089999999999</v>
      </c>
      <c r="M546" s="98"/>
      <c r="N546" s="98">
        <v>18.909300000000002</v>
      </c>
      <c r="O546" s="98">
        <v>22.29288</v>
      </c>
      <c r="P546" s="98"/>
      <c r="Q546" s="98">
        <v>13.45763</v>
      </c>
      <c r="R546" s="98">
        <v>15.568099999999999</v>
      </c>
      <c r="S546" s="98"/>
      <c r="T546" s="98">
        <v>0</v>
      </c>
      <c r="U546" s="98">
        <v>6.076238</v>
      </c>
      <c r="V546" s="98">
        <v>2.9450850000000002</v>
      </c>
      <c r="W546" s="98">
        <v>5.426336</v>
      </c>
      <c r="X546" s="98">
        <v>6.076238</v>
      </c>
      <c r="Y546" s="98">
        <v>9.2481869999999997</v>
      </c>
      <c r="Z546" s="100"/>
      <c r="AA546" s="16">
        <v>10</v>
      </c>
      <c r="AB546" s="2" t="s">
        <v>52</v>
      </c>
    </row>
    <row r="547" spans="1:28" s="50" customFormat="1">
      <c r="A547" s="16" t="s">
        <v>633</v>
      </c>
      <c r="B547" s="50" t="s">
        <v>634</v>
      </c>
      <c r="C547" s="50" t="s">
        <v>654</v>
      </c>
      <c r="D547" s="50" t="s">
        <v>62</v>
      </c>
      <c r="E547" s="15" t="s">
        <v>51</v>
      </c>
      <c r="F547" s="16">
        <v>2012</v>
      </c>
      <c r="G547" s="79">
        <v>3.2977300000000001E-2</v>
      </c>
      <c r="H547" s="17">
        <v>4.3671599999999998E-2</v>
      </c>
      <c r="I547" s="16"/>
      <c r="J547" s="98">
        <v>31.899650000000001</v>
      </c>
      <c r="K547" s="98">
        <v>17.276540000000001</v>
      </c>
      <c r="L547" s="98">
        <v>50.823810000000002</v>
      </c>
      <c r="M547" s="98"/>
      <c r="N547" s="98">
        <v>19.28755</v>
      </c>
      <c r="O547" s="98">
        <v>12.6121</v>
      </c>
      <c r="P547" s="98"/>
      <c r="Q547" s="98">
        <v>4.4625170000000001</v>
      </c>
      <c r="R547" s="98">
        <v>12.814019999999999</v>
      </c>
      <c r="S547" s="98"/>
      <c r="T547" s="98">
        <v>1.8629070000000001</v>
      </c>
      <c r="U547" s="98">
        <v>12.94924</v>
      </c>
      <c r="V547" s="98">
        <v>7.5534239999999997</v>
      </c>
      <c r="W547" s="98">
        <v>5.1998509999999998</v>
      </c>
      <c r="X547" s="98">
        <v>13.76069</v>
      </c>
      <c r="Y547" s="98">
        <v>9.4976959999999995</v>
      </c>
      <c r="Z547" s="100"/>
      <c r="AA547" s="16">
        <v>10</v>
      </c>
      <c r="AB547" s="2" t="s">
        <v>52</v>
      </c>
    </row>
    <row r="548" spans="1:28" s="50" customFormat="1">
      <c r="A548" s="16" t="s">
        <v>633</v>
      </c>
      <c r="B548" s="50" t="s">
        <v>634</v>
      </c>
      <c r="C548" s="50" t="s">
        <v>655</v>
      </c>
      <c r="D548" s="50" t="s">
        <v>62</v>
      </c>
      <c r="E548" s="15" t="s">
        <v>51</v>
      </c>
      <c r="F548" s="16">
        <v>2012</v>
      </c>
      <c r="G548" s="79">
        <v>5.1173200000000002E-2</v>
      </c>
      <c r="H548" s="17">
        <v>2.0804099999999999E-2</v>
      </c>
      <c r="I548" s="16"/>
      <c r="J548" s="98">
        <v>36.999119999999998</v>
      </c>
      <c r="K548" s="98">
        <v>21.033899999999999</v>
      </c>
      <c r="L548" s="98">
        <v>41.96698</v>
      </c>
      <c r="M548" s="98"/>
      <c r="N548" s="98">
        <v>20.436029999999999</v>
      </c>
      <c r="O548" s="98">
        <v>16.563089999999999</v>
      </c>
      <c r="P548" s="98"/>
      <c r="Q548" s="98">
        <v>6.912992</v>
      </c>
      <c r="R548" s="98">
        <v>14.12091</v>
      </c>
      <c r="S548" s="98"/>
      <c r="T548" s="98">
        <v>0.67210210000000004</v>
      </c>
      <c r="U548" s="98">
        <v>10.179180000000001</v>
      </c>
      <c r="V548" s="98">
        <v>5.3449220000000004</v>
      </c>
      <c r="W548" s="98">
        <v>5.0920620000000003</v>
      </c>
      <c r="X548" s="98">
        <v>11.80198</v>
      </c>
      <c r="Y548" s="98">
        <v>8.8767329999999998</v>
      </c>
      <c r="Z548" s="100"/>
      <c r="AA548" s="16">
        <v>10</v>
      </c>
      <c r="AB548" s="2" t="s">
        <v>52</v>
      </c>
    </row>
    <row r="549" spans="1:28" s="50" customFormat="1">
      <c r="A549" s="16" t="s">
        <v>633</v>
      </c>
      <c r="B549" s="50" t="s">
        <v>634</v>
      </c>
      <c r="C549" s="50" t="s">
        <v>656</v>
      </c>
      <c r="D549" s="50" t="s">
        <v>62</v>
      </c>
      <c r="E549" s="15" t="s">
        <v>51</v>
      </c>
      <c r="F549" s="16">
        <v>2012</v>
      </c>
      <c r="G549" s="79">
        <v>1.6018399999999999E-2</v>
      </c>
      <c r="H549" s="17">
        <v>5.5309000000000001E-3</v>
      </c>
      <c r="I549" s="16"/>
      <c r="J549" s="98">
        <v>32.172739999999997</v>
      </c>
      <c r="K549" s="98">
        <v>26.015129999999999</v>
      </c>
      <c r="L549" s="98">
        <v>41.81212</v>
      </c>
      <c r="M549" s="98"/>
      <c r="N549" s="98">
        <v>18.582599999999999</v>
      </c>
      <c r="O549" s="98">
        <v>13.59015</v>
      </c>
      <c r="P549" s="98"/>
      <c r="Q549" s="98">
        <v>16.254190000000001</v>
      </c>
      <c r="R549" s="98">
        <v>9.7609410000000008</v>
      </c>
      <c r="S549" s="98"/>
      <c r="T549" s="98">
        <v>2.822727</v>
      </c>
      <c r="U549" s="98">
        <v>11.04307</v>
      </c>
      <c r="V549" s="98">
        <v>6.1543469999999996</v>
      </c>
      <c r="W549" s="98">
        <v>2.5641060000000002</v>
      </c>
      <c r="X549" s="98">
        <v>10.75686</v>
      </c>
      <c r="Y549" s="98">
        <v>8.4710029999999996</v>
      </c>
      <c r="Z549" s="100"/>
      <c r="AA549" s="16">
        <v>10</v>
      </c>
      <c r="AB549" s="2" t="s">
        <v>52</v>
      </c>
    </row>
    <row r="550" spans="1:28" s="50" customFormat="1">
      <c r="A550" s="16" t="s">
        <v>633</v>
      </c>
      <c r="B550" s="50" t="s">
        <v>634</v>
      </c>
      <c r="C550" s="50" t="s">
        <v>657</v>
      </c>
      <c r="D550" s="50" t="s">
        <v>62</v>
      </c>
      <c r="E550" s="15" t="s">
        <v>51</v>
      </c>
      <c r="F550" s="16">
        <v>2012</v>
      </c>
      <c r="G550" s="79">
        <v>1.20628E-2</v>
      </c>
      <c r="H550" s="17">
        <v>9.0329999999999994E-3</v>
      </c>
      <c r="I550" s="16"/>
      <c r="J550" s="98">
        <v>48.827370000000002</v>
      </c>
      <c r="K550" s="98">
        <v>19.095770000000002</v>
      </c>
      <c r="L550" s="98">
        <v>32.07685</v>
      </c>
      <c r="M550" s="98"/>
      <c r="N550" s="98">
        <v>22.20936</v>
      </c>
      <c r="O550" s="98">
        <v>26.618010000000002</v>
      </c>
      <c r="P550" s="98"/>
      <c r="Q550" s="98">
        <v>13.62266</v>
      </c>
      <c r="R550" s="98">
        <v>5.473109</v>
      </c>
      <c r="S550" s="98"/>
      <c r="T550" s="98">
        <v>1.952634</v>
      </c>
      <c r="U550" s="98">
        <v>5.9694430000000001</v>
      </c>
      <c r="V550" s="98">
        <v>0.96793459999999998</v>
      </c>
      <c r="W550" s="98">
        <v>6.2410940000000004</v>
      </c>
      <c r="X550" s="98">
        <v>11.144410000000001</v>
      </c>
      <c r="Y550" s="98">
        <v>5.8013430000000001</v>
      </c>
      <c r="Z550" s="100"/>
      <c r="AA550" s="16">
        <v>10</v>
      </c>
      <c r="AB550" s="2" t="s">
        <v>52</v>
      </c>
    </row>
    <row r="551" spans="1:28" s="50" customFormat="1">
      <c r="A551" s="16" t="s">
        <v>633</v>
      </c>
      <c r="B551" s="50" t="s">
        <v>634</v>
      </c>
      <c r="C551" s="50" t="s">
        <v>658</v>
      </c>
      <c r="D551" s="50" t="s">
        <v>62</v>
      </c>
      <c r="E551" s="15" t="s">
        <v>51</v>
      </c>
      <c r="F551" s="16">
        <v>2012</v>
      </c>
      <c r="G551" s="79">
        <v>2.3347799999999998E-2</v>
      </c>
      <c r="H551" s="17">
        <v>2.54471E-2</v>
      </c>
      <c r="I551" s="16"/>
      <c r="J551" s="98">
        <v>26.110240000000001</v>
      </c>
      <c r="K551" s="98">
        <v>29.2849</v>
      </c>
      <c r="L551" s="98">
        <v>44.604860000000002</v>
      </c>
      <c r="M551" s="98"/>
      <c r="N551" s="98">
        <v>16.566389999999998</v>
      </c>
      <c r="O551" s="98">
        <v>9.5438390000000002</v>
      </c>
      <c r="P551" s="98"/>
      <c r="Q551" s="98">
        <v>4.6451349999999998</v>
      </c>
      <c r="R551" s="98">
        <v>24.639759999999999</v>
      </c>
      <c r="S551" s="98"/>
      <c r="T551" s="98">
        <v>3.304821</v>
      </c>
      <c r="U551" s="98">
        <v>11.139390000000001</v>
      </c>
      <c r="V551" s="98">
        <v>7.9516809999999998</v>
      </c>
      <c r="W551" s="98">
        <v>3.3864130000000001</v>
      </c>
      <c r="X551" s="98">
        <v>11.88519</v>
      </c>
      <c r="Y551" s="98">
        <v>6.9373760000000004</v>
      </c>
      <c r="Z551" s="100"/>
      <c r="AA551" s="16">
        <v>10</v>
      </c>
      <c r="AB551" s="2" t="s">
        <v>52</v>
      </c>
    </row>
    <row r="552" spans="1:28">
      <c r="A552" s="16" t="s">
        <v>633</v>
      </c>
      <c r="B552" s="50" t="s">
        <v>634</v>
      </c>
      <c r="C552" s="50" t="s">
        <v>659</v>
      </c>
      <c r="D552" s="50" t="s">
        <v>62</v>
      </c>
      <c r="E552" s="15" t="s">
        <v>51</v>
      </c>
      <c r="F552" s="16">
        <v>2012</v>
      </c>
      <c r="G552" s="79">
        <v>2.4486999999999998E-2</v>
      </c>
      <c r="H552" s="17">
        <v>7.2785000000000002E-3</v>
      </c>
      <c r="I552" s="16"/>
      <c r="J552" s="98">
        <v>45.850430000000003</v>
      </c>
      <c r="K552" s="98">
        <v>19.861509999999999</v>
      </c>
      <c r="L552" s="98">
        <v>34.288060000000002</v>
      </c>
      <c r="M552" s="98"/>
      <c r="N552" s="98">
        <v>20.301369999999999</v>
      </c>
      <c r="O552" s="98">
        <v>25.54907</v>
      </c>
      <c r="P552" s="98"/>
      <c r="Q552" s="98">
        <v>3.0946009999999999</v>
      </c>
      <c r="R552" s="98">
        <v>16.766909999999999</v>
      </c>
      <c r="S552" s="98"/>
      <c r="T552" s="98">
        <v>0.92526010000000003</v>
      </c>
      <c r="U552" s="98">
        <v>11.296379999999999</v>
      </c>
      <c r="V552" s="98">
        <v>3.9399929999999999</v>
      </c>
      <c r="W552" s="98">
        <v>5.2997670000000001</v>
      </c>
      <c r="X552" s="98">
        <v>9.1135889999999993</v>
      </c>
      <c r="Y552" s="98">
        <v>3.7130730000000001</v>
      </c>
      <c r="Z552" s="100"/>
      <c r="AA552" s="16">
        <v>10</v>
      </c>
      <c r="AB552" s="2" t="s">
        <v>52</v>
      </c>
    </row>
    <row r="553" spans="1:28">
      <c r="A553" s="16" t="s">
        <v>633</v>
      </c>
      <c r="B553" s="50" t="s">
        <v>634</v>
      </c>
      <c r="C553" s="50" t="s">
        <v>660</v>
      </c>
      <c r="D553" s="50" t="s">
        <v>62</v>
      </c>
      <c r="E553" s="15" t="s">
        <v>51</v>
      </c>
      <c r="F553" s="16">
        <v>2012</v>
      </c>
      <c r="G553" s="79">
        <v>2.3725199999999998E-2</v>
      </c>
      <c r="H553" s="17">
        <v>4.5906000000000002E-3</v>
      </c>
      <c r="I553" s="16"/>
      <c r="J553" s="98">
        <v>34.1006</v>
      </c>
      <c r="K553" s="98">
        <v>52.19632</v>
      </c>
      <c r="L553" s="98">
        <v>13.70308</v>
      </c>
      <c r="M553" s="98"/>
      <c r="N553" s="98">
        <v>9.2193179999999995</v>
      </c>
      <c r="O553" s="98">
        <v>24.88128</v>
      </c>
      <c r="P553" s="98"/>
      <c r="Q553" s="98">
        <v>19.061579999999999</v>
      </c>
      <c r="R553" s="98">
        <v>33.134740000000001</v>
      </c>
      <c r="S553" s="98"/>
      <c r="T553" s="98">
        <v>1.384163</v>
      </c>
      <c r="U553" s="98">
        <v>4.993474</v>
      </c>
      <c r="V553" s="98">
        <v>2.0503230000000001</v>
      </c>
      <c r="W553" s="98">
        <v>1.0786560000000001</v>
      </c>
      <c r="X553" s="98">
        <v>2.5486249999999999</v>
      </c>
      <c r="Y553" s="98">
        <v>1.647834</v>
      </c>
      <c r="Z553" s="100"/>
      <c r="AA553" s="16">
        <v>10</v>
      </c>
      <c r="AB553" s="2" t="s">
        <v>52</v>
      </c>
    </row>
    <row r="554" spans="1:28">
      <c r="A554" s="16" t="s">
        <v>633</v>
      </c>
      <c r="B554" s="50" t="s">
        <v>634</v>
      </c>
      <c r="C554" s="50" t="s">
        <v>661</v>
      </c>
      <c r="D554" s="50" t="s">
        <v>62</v>
      </c>
      <c r="E554" s="15" t="s">
        <v>51</v>
      </c>
      <c r="F554" s="16">
        <v>2012</v>
      </c>
      <c r="G554" s="79">
        <v>2.00007E-2</v>
      </c>
      <c r="H554" s="17">
        <v>1.0055400000000001E-2</v>
      </c>
      <c r="I554" s="16"/>
      <c r="J554" s="98">
        <v>30.33061</v>
      </c>
      <c r="K554" s="98">
        <v>28.585920000000002</v>
      </c>
      <c r="L554" s="98">
        <v>41.083469999999998</v>
      </c>
      <c r="M554" s="98"/>
      <c r="N554" s="98">
        <v>13.526160000000001</v>
      </c>
      <c r="O554" s="98">
        <v>16.804449999999999</v>
      </c>
      <c r="P554" s="98"/>
      <c r="Q554" s="98">
        <v>9.289104</v>
      </c>
      <c r="R554" s="98">
        <v>19.29682</v>
      </c>
      <c r="S554" s="98"/>
      <c r="T554" s="98">
        <v>0.63718969999999997</v>
      </c>
      <c r="U554" s="98">
        <v>7.5947259999999996</v>
      </c>
      <c r="V554" s="98">
        <v>9.2364300000000004</v>
      </c>
      <c r="W554" s="98">
        <v>4.4268539999999996</v>
      </c>
      <c r="X554" s="98">
        <v>12.200939999999999</v>
      </c>
      <c r="Y554" s="98">
        <v>6.9873279999999998</v>
      </c>
      <c r="Z554" s="100"/>
      <c r="AA554" s="16">
        <v>10</v>
      </c>
      <c r="AB554" s="2" t="s">
        <v>52</v>
      </c>
    </row>
    <row r="555" spans="1:28">
      <c r="A555" s="16" t="s">
        <v>633</v>
      </c>
      <c r="B555" s="50" t="s">
        <v>634</v>
      </c>
      <c r="C555" s="50" t="s">
        <v>662</v>
      </c>
      <c r="D555" s="50" t="s">
        <v>62</v>
      </c>
      <c r="E555" s="15" t="s">
        <v>51</v>
      </c>
      <c r="F555" s="16">
        <v>2012</v>
      </c>
      <c r="G555" s="79">
        <v>2.9565000000000001E-2</v>
      </c>
      <c r="H555" s="17">
        <v>6.2817999999999997E-3</v>
      </c>
      <c r="I555" s="16"/>
      <c r="J555" s="98">
        <v>42.785299999999999</v>
      </c>
      <c r="K555" s="98">
        <v>40.570050000000002</v>
      </c>
      <c r="L555" s="98">
        <v>16.644639999999999</v>
      </c>
      <c r="M555" s="98"/>
      <c r="N555" s="98">
        <v>12.047459999999999</v>
      </c>
      <c r="O555" s="98">
        <v>30.737839999999998</v>
      </c>
      <c r="P555" s="98"/>
      <c r="Q555" s="98">
        <v>18.531939999999999</v>
      </c>
      <c r="R555" s="98">
        <v>22.03811</v>
      </c>
      <c r="S555" s="98"/>
      <c r="T555" s="98">
        <v>0.78087499999999999</v>
      </c>
      <c r="U555" s="98">
        <v>6.1598189999999997</v>
      </c>
      <c r="V555" s="98">
        <v>2.1347710000000002</v>
      </c>
      <c r="W555" s="98">
        <v>1.5076989999999999</v>
      </c>
      <c r="X555" s="98">
        <v>4.9398109999999997</v>
      </c>
      <c r="Y555" s="98">
        <v>1.1216680000000001</v>
      </c>
      <c r="Z555" s="100"/>
      <c r="AA555" s="16">
        <v>10</v>
      </c>
      <c r="AB555" s="2" t="s">
        <v>52</v>
      </c>
    </row>
    <row r="556" spans="1:28">
      <c r="A556" s="16" t="s">
        <v>633</v>
      </c>
      <c r="B556" s="50" t="s">
        <v>634</v>
      </c>
      <c r="C556" s="50" t="s">
        <v>663</v>
      </c>
      <c r="D556" s="50" t="s">
        <v>62</v>
      </c>
      <c r="E556" s="15" t="s">
        <v>51</v>
      </c>
      <c r="F556" s="16">
        <v>2012</v>
      </c>
      <c r="G556" s="79">
        <v>1.01425E-2</v>
      </c>
      <c r="H556" s="17">
        <v>3.6922999999999999E-3</v>
      </c>
      <c r="I556" s="16"/>
      <c r="J556" s="98">
        <v>37.433729999999997</v>
      </c>
      <c r="K556" s="98">
        <v>54.481189999999998</v>
      </c>
      <c r="L556" s="98">
        <v>8.085089</v>
      </c>
      <c r="M556" s="98"/>
      <c r="N556" s="98">
        <v>8.0167599999999997</v>
      </c>
      <c r="O556" s="98">
        <v>29.416969999999999</v>
      </c>
      <c r="P556" s="98"/>
      <c r="Q556" s="98">
        <v>18.72222</v>
      </c>
      <c r="R556" s="98">
        <v>35.758969999999998</v>
      </c>
      <c r="S556" s="98"/>
      <c r="T556" s="98">
        <v>0.1110913</v>
      </c>
      <c r="U556" s="98">
        <v>1.8016049999999999</v>
      </c>
      <c r="V556" s="98">
        <v>0.65814879999999998</v>
      </c>
      <c r="W556" s="98">
        <v>0.6906291</v>
      </c>
      <c r="X556" s="98">
        <v>2.2468309999999998</v>
      </c>
      <c r="Y556" s="98">
        <v>2.5767820000000001</v>
      </c>
      <c r="Z556" s="100"/>
      <c r="AA556" s="16">
        <v>10</v>
      </c>
      <c r="AB556" s="2" t="s">
        <v>52</v>
      </c>
    </row>
    <row r="557" spans="1:28">
      <c r="A557" s="16" t="s">
        <v>633</v>
      </c>
      <c r="B557" s="50" t="s">
        <v>634</v>
      </c>
      <c r="C557" s="50" t="s">
        <v>664</v>
      </c>
      <c r="D557" s="50" t="s">
        <v>62</v>
      </c>
      <c r="E557" s="15" t="s">
        <v>51</v>
      </c>
      <c r="F557" s="16">
        <v>2012</v>
      </c>
      <c r="G557" s="79">
        <v>6.7406099999999997E-2</v>
      </c>
      <c r="H557" s="17">
        <v>1.7225799999999999E-2</v>
      </c>
      <c r="I557" s="16"/>
      <c r="J557" s="98">
        <v>35.834049999999998</v>
      </c>
      <c r="K557" s="98">
        <v>16.88156</v>
      </c>
      <c r="L557" s="98">
        <v>47.284379999999999</v>
      </c>
      <c r="M557" s="98"/>
      <c r="N557" s="98">
        <v>22.608609999999999</v>
      </c>
      <c r="O557" s="98">
        <v>13.225440000000001</v>
      </c>
      <c r="P557" s="98"/>
      <c r="Q557" s="98">
        <v>6.5345550000000001</v>
      </c>
      <c r="R557" s="98">
        <v>10.347</v>
      </c>
      <c r="S557" s="98"/>
      <c r="T557" s="98">
        <v>1.673111</v>
      </c>
      <c r="U557" s="98">
        <v>11.563000000000001</v>
      </c>
      <c r="V557" s="98">
        <v>8.1895030000000002</v>
      </c>
      <c r="W557" s="98">
        <v>6.6827969999999999</v>
      </c>
      <c r="X557" s="98">
        <v>12.63958</v>
      </c>
      <c r="Y557" s="98">
        <v>6.5363920000000002</v>
      </c>
      <c r="Z557" s="100"/>
      <c r="AA557" s="16">
        <v>10</v>
      </c>
      <c r="AB557" s="2" t="s">
        <v>52</v>
      </c>
    </row>
    <row r="558" spans="1:28">
      <c r="A558" s="16" t="s">
        <v>633</v>
      </c>
      <c r="B558" s="50" t="s">
        <v>634</v>
      </c>
      <c r="C558" s="50" t="s">
        <v>665</v>
      </c>
      <c r="D558" s="50" t="s">
        <v>62</v>
      </c>
      <c r="E558" s="15" t="s">
        <v>51</v>
      </c>
      <c r="F558" s="16">
        <v>2012</v>
      </c>
      <c r="G558" s="79">
        <v>1.7440799999999999E-2</v>
      </c>
      <c r="H558" s="17">
        <v>9.7877999999999993E-3</v>
      </c>
      <c r="I558" s="16"/>
      <c r="J558" s="98">
        <v>42.909370000000003</v>
      </c>
      <c r="K558" s="98">
        <v>27.801559999999998</v>
      </c>
      <c r="L558" s="98">
        <v>29.289079999999998</v>
      </c>
      <c r="M558" s="98"/>
      <c r="N558" s="98">
        <v>21.661829999999998</v>
      </c>
      <c r="O558" s="98">
        <v>21.247540000000001</v>
      </c>
      <c r="P558" s="98"/>
      <c r="Q558" s="98">
        <v>4.3465350000000003</v>
      </c>
      <c r="R558" s="98">
        <v>23.455020000000001</v>
      </c>
      <c r="S558" s="98"/>
      <c r="T558" s="98">
        <v>0.40224860000000001</v>
      </c>
      <c r="U558" s="98">
        <v>8.1584529999999997</v>
      </c>
      <c r="V558" s="98">
        <v>2.6535519999999999</v>
      </c>
      <c r="W558" s="98">
        <v>1.4539439999999999</v>
      </c>
      <c r="X558" s="98">
        <v>9.5828530000000001</v>
      </c>
      <c r="Y558" s="98">
        <v>7.0380250000000002</v>
      </c>
      <c r="Z558" s="100"/>
      <c r="AA558" s="16">
        <v>10</v>
      </c>
      <c r="AB558" s="2" t="s">
        <v>52</v>
      </c>
    </row>
    <row r="559" spans="1:28">
      <c r="A559" s="16" t="s">
        <v>633</v>
      </c>
      <c r="B559" s="50" t="s">
        <v>634</v>
      </c>
      <c r="C559" s="50" t="s">
        <v>666</v>
      </c>
      <c r="D559" s="50" t="s">
        <v>62</v>
      </c>
      <c r="E559" s="15" t="s">
        <v>51</v>
      </c>
      <c r="F559" s="16">
        <v>2012</v>
      </c>
      <c r="G559" s="79">
        <v>1.2767300000000001E-2</v>
      </c>
      <c r="H559" s="17">
        <v>6.4631000000000003E-3</v>
      </c>
      <c r="I559" s="16"/>
      <c r="J559" s="98">
        <v>35.403509999999997</v>
      </c>
      <c r="K559" s="98">
        <v>50.203009999999999</v>
      </c>
      <c r="L559" s="98">
        <v>14.39348</v>
      </c>
      <c r="M559" s="98"/>
      <c r="N559" s="98">
        <v>12.642189999999999</v>
      </c>
      <c r="O559" s="98">
        <v>22.761310000000002</v>
      </c>
      <c r="P559" s="98"/>
      <c r="Q559" s="98">
        <v>14.50888</v>
      </c>
      <c r="R559" s="98">
        <v>35.694130000000001</v>
      </c>
      <c r="S559" s="98"/>
      <c r="T559" s="98">
        <v>0.77889790000000003</v>
      </c>
      <c r="U559" s="98">
        <v>3.8995039999999999</v>
      </c>
      <c r="V559" s="98">
        <v>1.8435539999999999</v>
      </c>
      <c r="W559" s="98">
        <v>0.2194113</v>
      </c>
      <c r="X559" s="98">
        <v>4.2444519999999999</v>
      </c>
      <c r="Y559" s="98">
        <v>3.4076580000000001</v>
      </c>
      <c r="Z559" s="100"/>
      <c r="AA559" s="16">
        <v>10</v>
      </c>
      <c r="AB559" s="2" t="s">
        <v>52</v>
      </c>
    </row>
    <row r="560" spans="1:28">
      <c r="A560" s="16" t="s">
        <v>667</v>
      </c>
      <c r="B560" s="50" t="s">
        <v>668</v>
      </c>
      <c r="C560" s="50" t="s">
        <v>36</v>
      </c>
      <c r="D560" s="50" t="s">
        <v>141</v>
      </c>
      <c r="E560" s="15" t="s">
        <v>38</v>
      </c>
      <c r="F560" s="16">
        <v>2010</v>
      </c>
      <c r="G560" s="79">
        <v>0.18003730000000001</v>
      </c>
      <c r="H560" s="17">
        <v>3.0481100000000001E-2</v>
      </c>
      <c r="I560" s="16"/>
      <c r="J560" s="98">
        <v>10.55457</v>
      </c>
      <c r="K560" s="98">
        <v>32.010820000000002</v>
      </c>
      <c r="L560" s="98">
        <v>57.434609999999999</v>
      </c>
      <c r="M560" s="98"/>
      <c r="N560" s="98">
        <v>4.4942549999999999</v>
      </c>
      <c r="O560" s="98">
        <v>6.0603119999999997</v>
      </c>
      <c r="P560" s="98"/>
      <c r="Q560" s="98">
        <v>26.450289999999999</v>
      </c>
      <c r="R560" s="98">
        <v>5.5605279999999997</v>
      </c>
      <c r="S560" s="98"/>
      <c r="T560" s="98">
        <v>10.428290000000001</v>
      </c>
      <c r="U560" s="98">
        <v>12.573740000000001</v>
      </c>
      <c r="V560" s="98">
        <v>7.8799669999999997</v>
      </c>
      <c r="W560" s="98">
        <v>10.55354</v>
      </c>
      <c r="X560" s="98">
        <v>13.75897</v>
      </c>
      <c r="Y560" s="98">
        <v>2.2401119999999999</v>
      </c>
      <c r="Z560" s="100"/>
      <c r="AA560" s="16">
        <v>10</v>
      </c>
      <c r="AB560" s="2" t="s">
        <v>52</v>
      </c>
    </row>
    <row r="561" spans="1:28">
      <c r="A561" s="16" t="s">
        <v>667</v>
      </c>
      <c r="B561" s="50" t="s">
        <v>668</v>
      </c>
      <c r="C561" s="50" t="s">
        <v>363</v>
      </c>
      <c r="D561" s="50" t="s">
        <v>141</v>
      </c>
      <c r="E561" s="15" t="s">
        <v>38</v>
      </c>
      <c r="F561" s="16">
        <v>2010</v>
      </c>
      <c r="G561" s="79">
        <v>7.6915300000000006E-2</v>
      </c>
      <c r="H561" s="17">
        <v>3.3966799999999998E-2</v>
      </c>
      <c r="I561" s="16"/>
      <c r="J561" s="98">
        <v>13.462149999999999</v>
      </c>
      <c r="K561" s="98">
        <v>28.035689999999999</v>
      </c>
      <c r="L561" s="98">
        <v>58.502160000000003</v>
      </c>
      <c r="M561" s="98"/>
      <c r="N561" s="98">
        <v>9.3556589999999993</v>
      </c>
      <c r="O561" s="98">
        <v>4.1064879999999997</v>
      </c>
      <c r="P561" s="98"/>
      <c r="Q561" s="98">
        <v>25.885190000000001</v>
      </c>
      <c r="R561" s="98">
        <v>2.1505019999999999</v>
      </c>
      <c r="S561" s="98"/>
      <c r="T561" s="98">
        <v>9.8317309999999996</v>
      </c>
      <c r="U561" s="98">
        <v>12.28661</v>
      </c>
      <c r="V561" s="98">
        <v>8.5789360000000006</v>
      </c>
      <c r="W561" s="98">
        <v>9.1346480000000003</v>
      </c>
      <c r="X561" s="98">
        <v>13.78515</v>
      </c>
      <c r="Y561" s="98">
        <v>4.8850879999999997</v>
      </c>
      <c r="Z561" s="100"/>
      <c r="AA561" s="16">
        <v>10</v>
      </c>
      <c r="AB561" s="2" t="s">
        <v>52</v>
      </c>
    </row>
    <row r="562" spans="1:28">
      <c r="A562" s="16" t="s">
        <v>667</v>
      </c>
      <c r="B562" s="50" t="s">
        <v>668</v>
      </c>
      <c r="C562" s="50" t="s">
        <v>669</v>
      </c>
      <c r="D562" s="50" t="s">
        <v>141</v>
      </c>
      <c r="E562" s="15" t="s">
        <v>38</v>
      </c>
      <c r="F562" s="16">
        <v>2010</v>
      </c>
      <c r="G562" s="79">
        <v>0.20905070000000001</v>
      </c>
      <c r="H562" s="17">
        <v>7.6915700000000004E-2</v>
      </c>
      <c r="I562" s="16"/>
      <c r="J562" s="98">
        <v>13.709429999999999</v>
      </c>
      <c r="K562" s="98">
        <v>24.814319999999999</v>
      </c>
      <c r="L562" s="98">
        <v>61.47625</v>
      </c>
      <c r="M562" s="98"/>
      <c r="N562" s="98">
        <v>8.3126219999999993</v>
      </c>
      <c r="O562" s="98">
        <v>5.3968040000000004</v>
      </c>
      <c r="P562" s="98"/>
      <c r="Q562" s="98">
        <v>21.085529999999999</v>
      </c>
      <c r="R562" s="98">
        <v>3.728796</v>
      </c>
      <c r="S562" s="98"/>
      <c r="T562" s="98">
        <v>11.179029999999999</v>
      </c>
      <c r="U562" s="98">
        <v>12.707140000000001</v>
      </c>
      <c r="V562" s="98">
        <v>10.76301</v>
      </c>
      <c r="W562" s="98">
        <v>8.4013609999999996</v>
      </c>
      <c r="X562" s="98">
        <v>13.55715</v>
      </c>
      <c r="Y562" s="98">
        <v>4.8685650000000003</v>
      </c>
      <c r="Z562" s="100"/>
      <c r="AA562" s="16">
        <v>10</v>
      </c>
      <c r="AB562" s="2" t="s">
        <v>52</v>
      </c>
    </row>
    <row r="563" spans="1:28">
      <c r="A563" s="16" t="s">
        <v>667</v>
      </c>
      <c r="B563" s="50" t="s">
        <v>668</v>
      </c>
      <c r="C563" s="50" t="s">
        <v>670</v>
      </c>
      <c r="D563" s="50" t="s">
        <v>141</v>
      </c>
      <c r="E563" s="15" t="s">
        <v>38</v>
      </c>
      <c r="F563" s="16">
        <v>2010</v>
      </c>
      <c r="G563" s="79">
        <v>0.39235049999999999</v>
      </c>
      <c r="H563" s="17">
        <v>6.7711000000000004E-3</v>
      </c>
      <c r="I563" s="16"/>
      <c r="J563" s="98">
        <v>15.312099999999999</v>
      </c>
      <c r="K563" s="98">
        <v>35.44782</v>
      </c>
      <c r="L563" s="98">
        <v>49.240079999999999</v>
      </c>
      <c r="M563" s="98"/>
      <c r="N563" s="98">
        <v>7.9500890000000002</v>
      </c>
      <c r="O563" s="98">
        <v>7.3620150000000004</v>
      </c>
      <c r="P563" s="98"/>
      <c r="Q563" s="98">
        <v>31.494700000000002</v>
      </c>
      <c r="R563" s="98">
        <v>3.9531230000000002</v>
      </c>
      <c r="S563" s="98"/>
      <c r="T563" s="98">
        <v>0.47302889999999997</v>
      </c>
      <c r="U563" s="98">
        <v>13.654949999999999</v>
      </c>
      <c r="V563" s="98">
        <v>14.2127</v>
      </c>
      <c r="W563" s="98">
        <v>5.3114239999999997</v>
      </c>
      <c r="X563" s="98">
        <v>14.9054</v>
      </c>
      <c r="Y563" s="98">
        <v>0.68258209999999997</v>
      </c>
      <c r="Z563" s="100"/>
      <c r="AA563" s="16">
        <v>10</v>
      </c>
      <c r="AB563" s="2" t="s">
        <v>52</v>
      </c>
    </row>
    <row r="564" spans="1:28">
      <c r="A564" s="16" t="s">
        <v>667</v>
      </c>
      <c r="B564" s="50" t="s">
        <v>668</v>
      </c>
      <c r="C564" s="50" t="s">
        <v>369</v>
      </c>
      <c r="D564" s="50" t="s">
        <v>141</v>
      </c>
      <c r="E564" s="15" t="s">
        <v>38</v>
      </c>
      <c r="F564" s="16">
        <v>2010</v>
      </c>
      <c r="G564" s="79">
        <v>0.1416462</v>
      </c>
      <c r="H564" s="17">
        <v>7.4164900000000006E-2</v>
      </c>
      <c r="I564" s="16"/>
      <c r="J564" s="98">
        <v>11.21191</v>
      </c>
      <c r="K564" s="98">
        <v>27.474699999999999</v>
      </c>
      <c r="L564" s="98">
        <v>61.313400000000001</v>
      </c>
      <c r="M564" s="98"/>
      <c r="N564" s="98">
        <v>5.7773789999999998</v>
      </c>
      <c r="O564" s="98">
        <v>5.4345290000000004</v>
      </c>
      <c r="P564" s="98"/>
      <c r="Q564" s="98">
        <v>22.697279999999999</v>
      </c>
      <c r="R564" s="98">
        <v>4.7774190000000001</v>
      </c>
      <c r="S564" s="98"/>
      <c r="T564" s="98">
        <v>10.697419999999999</v>
      </c>
      <c r="U564" s="98">
        <v>11.06325</v>
      </c>
      <c r="V564" s="98">
        <v>10.04865</v>
      </c>
      <c r="W564" s="98">
        <v>11.404780000000001</v>
      </c>
      <c r="X564" s="98">
        <v>12.81767</v>
      </c>
      <c r="Y564" s="98">
        <v>5.2816210000000003</v>
      </c>
      <c r="Z564" s="100"/>
      <c r="AA564" s="16">
        <v>10</v>
      </c>
      <c r="AB564" s="2" t="s">
        <v>52</v>
      </c>
    </row>
    <row r="565" spans="1:28">
      <c r="A565" s="16" t="s">
        <v>671</v>
      </c>
      <c r="B565" s="50" t="s">
        <v>672</v>
      </c>
      <c r="C565" s="50" t="s">
        <v>673</v>
      </c>
      <c r="D565" s="50" t="s">
        <v>276</v>
      </c>
      <c r="E565" s="15" t="s">
        <v>674</v>
      </c>
      <c r="F565" s="16" t="s">
        <v>39</v>
      </c>
      <c r="G565" s="79">
        <v>5.3599099999999997E-2</v>
      </c>
      <c r="H565" s="17">
        <v>6.5596299999999996E-2</v>
      </c>
      <c r="I565" s="16"/>
      <c r="J565" s="98">
        <v>54.282980000000002</v>
      </c>
      <c r="K565" s="98">
        <v>12.4984</v>
      </c>
      <c r="L565" s="98">
        <v>33.218620000000001</v>
      </c>
      <c r="M565" s="98"/>
      <c r="N565" s="98">
        <v>32.027639999999998</v>
      </c>
      <c r="O565" s="98">
        <v>22.25534</v>
      </c>
      <c r="P565" s="98"/>
      <c r="Q565" s="98">
        <v>11.80349</v>
      </c>
      <c r="R565" s="98">
        <v>0.69491239999999999</v>
      </c>
      <c r="S565" s="98"/>
      <c r="T565" s="98">
        <v>6.8733709999999997</v>
      </c>
      <c r="U565" s="98">
        <v>8.2704620000000002</v>
      </c>
      <c r="V565" s="98">
        <v>12.1205</v>
      </c>
      <c r="W565" s="98">
        <v>2.8929299999999998</v>
      </c>
      <c r="X565" s="98">
        <v>0.7573067</v>
      </c>
      <c r="Y565" s="98">
        <v>2.3040539999999998</v>
      </c>
      <c r="Z565" s="100"/>
      <c r="AA565" s="16">
        <v>10</v>
      </c>
      <c r="AB565" s="2" t="s">
        <v>52</v>
      </c>
    </row>
    <row r="566" spans="1:28">
      <c r="A566" s="16" t="s">
        <v>671</v>
      </c>
      <c r="B566" s="50" t="s">
        <v>672</v>
      </c>
      <c r="C566" s="50" t="s">
        <v>675</v>
      </c>
      <c r="D566" s="50" t="s">
        <v>276</v>
      </c>
      <c r="E566" s="15" t="s">
        <v>674</v>
      </c>
      <c r="F566" s="16" t="s">
        <v>39</v>
      </c>
      <c r="G566" s="79">
        <v>7.4244900000000003E-2</v>
      </c>
      <c r="H566" s="17">
        <v>5.99629E-2</v>
      </c>
      <c r="I566" s="16"/>
      <c r="J566" s="98">
        <v>51.093820000000001</v>
      </c>
      <c r="K566" s="98">
        <v>20.458960000000001</v>
      </c>
      <c r="L566" s="98">
        <v>28.447220000000002</v>
      </c>
      <c r="M566" s="98"/>
      <c r="N566" s="98">
        <v>31.0777</v>
      </c>
      <c r="O566" s="98">
        <v>20.016120000000001</v>
      </c>
      <c r="P566" s="98"/>
      <c r="Q566" s="98">
        <v>17.26568</v>
      </c>
      <c r="R566" s="98">
        <v>3.1932800000000001</v>
      </c>
      <c r="S566" s="98"/>
      <c r="T566" s="98">
        <v>3.9638710000000001</v>
      </c>
      <c r="U566" s="98">
        <v>4.9712699999999996</v>
      </c>
      <c r="V566" s="98">
        <v>9.1602409999999992</v>
      </c>
      <c r="W566" s="98">
        <v>1.7465170000000001</v>
      </c>
      <c r="X566" s="98">
        <v>4.0868380000000002</v>
      </c>
      <c r="Y566" s="98">
        <v>4.5184860000000002</v>
      </c>
      <c r="Z566" s="100"/>
      <c r="AA566" s="16">
        <v>10</v>
      </c>
      <c r="AB566" s="2" t="s">
        <v>52</v>
      </c>
    </row>
    <row r="567" spans="1:28">
      <c r="A567" s="16" t="s">
        <v>671</v>
      </c>
      <c r="B567" s="50" t="s">
        <v>672</v>
      </c>
      <c r="C567" s="50" t="s">
        <v>676</v>
      </c>
      <c r="D567" s="50" t="s">
        <v>276</v>
      </c>
      <c r="E567" s="15" t="s">
        <v>674</v>
      </c>
      <c r="F567" s="16" t="s">
        <v>39</v>
      </c>
      <c r="G567" s="79">
        <v>5.69647E-2</v>
      </c>
      <c r="H567" s="17">
        <v>8.4367300000000006E-2</v>
      </c>
      <c r="I567" s="16"/>
      <c r="J567" s="98">
        <v>53.959359999999997</v>
      </c>
      <c r="K567" s="98">
        <v>17.481190000000002</v>
      </c>
      <c r="L567" s="98">
        <v>28.559439999999999</v>
      </c>
      <c r="M567" s="98"/>
      <c r="N567" s="98">
        <v>31.774629999999998</v>
      </c>
      <c r="O567" s="98">
        <v>22.184719999999999</v>
      </c>
      <c r="P567" s="98"/>
      <c r="Q567" s="98">
        <v>12.03102</v>
      </c>
      <c r="R567" s="98">
        <v>5.4501759999999999</v>
      </c>
      <c r="S567" s="98"/>
      <c r="T567" s="98">
        <v>1.202412</v>
      </c>
      <c r="U567" s="98">
        <v>7.5021969999999998</v>
      </c>
      <c r="V567" s="98">
        <v>9.8840079999999997</v>
      </c>
      <c r="W567" s="98">
        <v>5.4676260000000001</v>
      </c>
      <c r="X567" s="98">
        <v>1.7106749999999999</v>
      </c>
      <c r="Y567" s="98">
        <v>2.7925260000000001</v>
      </c>
      <c r="Z567" s="100"/>
      <c r="AA567" s="16">
        <v>10</v>
      </c>
      <c r="AB567" s="2" t="s">
        <v>52</v>
      </c>
    </row>
    <row r="568" spans="1:28">
      <c r="A568" s="16" t="s">
        <v>671</v>
      </c>
      <c r="B568" s="50" t="s">
        <v>672</v>
      </c>
      <c r="C568" s="50" t="s">
        <v>677</v>
      </c>
      <c r="D568" s="50" t="s">
        <v>276</v>
      </c>
      <c r="E568" s="15" t="s">
        <v>674</v>
      </c>
      <c r="F568" s="16" t="s">
        <v>39</v>
      </c>
      <c r="G568" s="79">
        <v>5.57384E-2</v>
      </c>
      <c r="H568" s="17">
        <v>4.2073699999999999E-2</v>
      </c>
      <c r="I568" s="16"/>
      <c r="J568" s="98">
        <v>46.070990000000002</v>
      </c>
      <c r="K568" s="98">
        <v>23.190380000000001</v>
      </c>
      <c r="L568" s="98">
        <v>30.738630000000001</v>
      </c>
      <c r="M568" s="98"/>
      <c r="N568" s="98">
        <v>31.832740000000001</v>
      </c>
      <c r="O568" s="98">
        <v>14.23826</v>
      </c>
      <c r="P568" s="98"/>
      <c r="Q568" s="98">
        <v>20.27271</v>
      </c>
      <c r="R568" s="98">
        <v>2.9176630000000001</v>
      </c>
      <c r="S568" s="98"/>
      <c r="T568" s="98">
        <v>3.9812919999999998</v>
      </c>
      <c r="U568" s="98">
        <v>6.837313</v>
      </c>
      <c r="V568" s="98">
        <v>6.4784959999999998</v>
      </c>
      <c r="W568" s="98">
        <v>7.6790070000000004</v>
      </c>
      <c r="X568" s="98">
        <v>1.672866</v>
      </c>
      <c r="Y568" s="98">
        <v>4.0896540000000003</v>
      </c>
      <c r="Z568" s="100"/>
      <c r="AA568" s="16">
        <v>10</v>
      </c>
      <c r="AB568" s="2" t="s">
        <v>52</v>
      </c>
    </row>
    <row r="569" spans="1:28">
      <c r="A569" s="16" t="s">
        <v>671</v>
      </c>
      <c r="B569" s="50" t="s">
        <v>672</v>
      </c>
      <c r="C569" s="50" t="s">
        <v>678</v>
      </c>
      <c r="D569" s="50" t="s">
        <v>276</v>
      </c>
      <c r="E569" s="15" t="s">
        <v>674</v>
      </c>
      <c r="F569" s="16" t="s">
        <v>39</v>
      </c>
      <c r="G569" s="79">
        <v>8.7975999999999999E-2</v>
      </c>
      <c r="H569" s="17">
        <v>2.6909999999999998E-3</v>
      </c>
      <c r="I569" s="16"/>
      <c r="J569" s="98">
        <v>58.784300000000002</v>
      </c>
      <c r="K569" s="98">
        <v>33.293010000000002</v>
      </c>
      <c r="L569" s="98">
        <v>7.9226929999999998</v>
      </c>
      <c r="M569" s="98"/>
      <c r="N569" s="98">
        <v>40.885599999999997</v>
      </c>
      <c r="O569" s="98">
        <v>17.898700000000002</v>
      </c>
      <c r="P569" s="98"/>
      <c r="Q569" s="98">
        <v>31.177700000000002</v>
      </c>
      <c r="R569" s="98">
        <v>2.11531</v>
      </c>
      <c r="S569" s="98"/>
      <c r="T569" s="98">
        <v>0.3729943</v>
      </c>
      <c r="U569" s="98">
        <v>1.1307119999999999</v>
      </c>
      <c r="V569" s="98">
        <v>5.9152940000000003</v>
      </c>
      <c r="W569" s="98">
        <v>0.1306988</v>
      </c>
      <c r="X569" s="98">
        <v>0</v>
      </c>
      <c r="Y569" s="98">
        <v>0.3729943</v>
      </c>
      <c r="Z569" s="100"/>
      <c r="AA569" s="16">
        <v>10</v>
      </c>
      <c r="AB569" s="2" t="s">
        <v>52</v>
      </c>
    </row>
    <row r="570" spans="1:28">
      <c r="A570" s="16" t="s">
        <v>671</v>
      </c>
      <c r="B570" s="50" t="s">
        <v>672</v>
      </c>
      <c r="C570" s="50" t="s">
        <v>679</v>
      </c>
      <c r="D570" s="50" t="s">
        <v>276</v>
      </c>
      <c r="E570" s="15" t="s">
        <v>674</v>
      </c>
      <c r="F570" s="16" t="s">
        <v>39</v>
      </c>
      <c r="G570" s="79">
        <v>0.10672810000000001</v>
      </c>
      <c r="H570" s="17">
        <v>0.13069030000000001</v>
      </c>
      <c r="I570" s="16"/>
      <c r="J570" s="98">
        <v>43.633890000000001</v>
      </c>
      <c r="K570" s="98">
        <v>16.219889999999999</v>
      </c>
      <c r="L570" s="98">
        <v>40.14622</v>
      </c>
      <c r="M570" s="98"/>
      <c r="N570" s="98">
        <v>32.674900000000001</v>
      </c>
      <c r="O570" s="98">
        <v>10.95899</v>
      </c>
      <c r="P570" s="98"/>
      <c r="Q570" s="98">
        <v>13.2317</v>
      </c>
      <c r="R570" s="98">
        <v>2.9881820000000001</v>
      </c>
      <c r="S570" s="98"/>
      <c r="T570" s="98">
        <v>4.8628270000000002</v>
      </c>
      <c r="U570" s="98">
        <v>6.5110299999999999</v>
      </c>
      <c r="V570" s="98">
        <v>8.9503140000000005</v>
      </c>
      <c r="W570" s="98">
        <v>9.2688279999999992</v>
      </c>
      <c r="X570" s="98">
        <v>7.9451980000000004</v>
      </c>
      <c r="Y570" s="98">
        <v>2.6080199999999998</v>
      </c>
      <c r="Z570" s="100"/>
      <c r="AA570" s="16">
        <v>10</v>
      </c>
      <c r="AB570" s="2" t="s">
        <v>52</v>
      </c>
    </row>
    <row r="571" spans="1:28">
      <c r="A571" s="16" t="s">
        <v>671</v>
      </c>
      <c r="B571" s="50" t="s">
        <v>672</v>
      </c>
      <c r="C571" s="50" t="s">
        <v>680</v>
      </c>
      <c r="D571" s="50" t="s">
        <v>276</v>
      </c>
      <c r="E571" s="15" t="s">
        <v>674</v>
      </c>
      <c r="F571" s="16" t="s">
        <v>39</v>
      </c>
      <c r="G571" s="79">
        <v>6.8218699999999993E-2</v>
      </c>
      <c r="H571" s="17">
        <v>3.7181800000000001E-2</v>
      </c>
      <c r="I571" s="16"/>
      <c r="J571" s="98">
        <v>44.704819999999998</v>
      </c>
      <c r="K571" s="98">
        <v>21.456689999999998</v>
      </c>
      <c r="L571" s="98">
        <v>33.83849</v>
      </c>
      <c r="M571" s="98"/>
      <c r="N571" s="98">
        <v>31.707730000000002</v>
      </c>
      <c r="O571" s="98">
        <v>12.99709</v>
      </c>
      <c r="P571" s="98"/>
      <c r="Q571" s="98">
        <v>18.358560000000001</v>
      </c>
      <c r="R571" s="98">
        <v>3.098125</v>
      </c>
      <c r="S571" s="98"/>
      <c r="T571" s="98">
        <v>6.3864879999999999</v>
      </c>
      <c r="U571" s="98">
        <v>8.7094559999999994</v>
      </c>
      <c r="V571" s="98">
        <v>10.40713</v>
      </c>
      <c r="W571" s="98">
        <v>3.3215189999999999</v>
      </c>
      <c r="X571" s="98">
        <v>2.3470529999999998</v>
      </c>
      <c r="Y571" s="98">
        <v>2.666849</v>
      </c>
      <c r="Z571" s="100"/>
      <c r="AA571" s="16">
        <v>10</v>
      </c>
      <c r="AB571" s="2" t="s">
        <v>52</v>
      </c>
    </row>
    <row r="572" spans="1:28" s="50" customFormat="1">
      <c r="A572" s="16" t="s">
        <v>671</v>
      </c>
      <c r="B572" s="50" t="s">
        <v>672</v>
      </c>
      <c r="C572" s="50" t="s">
        <v>681</v>
      </c>
      <c r="D572" s="50" t="s">
        <v>276</v>
      </c>
      <c r="E572" s="15" t="s">
        <v>674</v>
      </c>
      <c r="F572" s="16" t="s">
        <v>39</v>
      </c>
      <c r="G572" s="79">
        <v>8.4789299999999998E-2</v>
      </c>
      <c r="H572" s="17">
        <v>1.6406400000000002E-2</v>
      </c>
      <c r="I572" s="16"/>
      <c r="J572" s="98">
        <v>50.07488</v>
      </c>
      <c r="K572" s="98">
        <v>17.12229</v>
      </c>
      <c r="L572" s="98">
        <v>32.80283</v>
      </c>
      <c r="M572" s="98"/>
      <c r="N572" s="98">
        <v>31.092040000000001</v>
      </c>
      <c r="O572" s="98">
        <v>18.982849999999999</v>
      </c>
      <c r="P572" s="98"/>
      <c r="Q572" s="98">
        <v>13.81884</v>
      </c>
      <c r="R572" s="98">
        <v>3.303455</v>
      </c>
      <c r="S572" s="98"/>
      <c r="T572" s="98">
        <v>8.5494819999999994</v>
      </c>
      <c r="U572" s="98">
        <v>7.9886689999999998</v>
      </c>
      <c r="V572" s="98">
        <v>10.04799</v>
      </c>
      <c r="W572" s="98">
        <v>2.0159739999999999</v>
      </c>
      <c r="X572" s="98">
        <v>1.74552</v>
      </c>
      <c r="Y572" s="98">
        <v>2.4551919999999998</v>
      </c>
      <c r="Z572" s="100"/>
      <c r="AA572" s="16">
        <v>10</v>
      </c>
      <c r="AB572" s="2" t="s">
        <v>52</v>
      </c>
    </row>
    <row r="573" spans="1:28" s="50" customFormat="1">
      <c r="A573" s="16" t="s">
        <v>671</v>
      </c>
      <c r="B573" s="50" t="s">
        <v>672</v>
      </c>
      <c r="C573" s="50" t="s">
        <v>682</v>
      </c>
      <c r="D573" s="50" t="s">
        <v>276</v>
      </c>
      <c r="E573" s="15" t="s">
        <v>674</v>
      </c>
      <c r="F573" s="16" t="s">
        <v>39</v>
      </c>
      <c r="G573" s="79">
        <v>7.3491399999999998E-2</v>
      </c>
      <c r="H573" s="17">
        <v>4.87859E-2</v>
      </c>
      <c r="I573" s="16"/>
      <c r="J573" s="98">
        <v>54.267380000000003</v>
      </c>
      <c r="K573" s="98">
        <v>18.267510000000001</v>
      </c>
      <c r="L573" s="98">
        <v>27.465109999999999</v>
      </c>
      <c r="M573" s="98"/>
      <c r="N573" s="98">
        <v>36.173209999999997</v>
      </c>
      <c r="O573" s="98">
        <v>18.094180000000001</v>
      </c>
      <c r="P573" s="98"/>
      <c r="Q573" s="98">
        <v>14.756399999999999</v>
      </c>
      <c r="R573" s="98">
        <v>3.5111029999999999</v>
      </c>
      <c r="S573" s="98"/>
      <c r="T573" s="98">
        <v>3.310794</v>
      </c>
      <c r="U573" s="98">
        <v>5.3747210000000001</v>
      </c>
      <c r="V573" s="98">
        <v>9.8539569999999994</v>
      </c>
      <c r="W573" s="98">
        <v>3.276383</v>
      </c>
      <c r="X573" s="98">
        <v>3.0002390000000001</v>
      </c>
      <c r="Y573" s="98">
        <v>2.6490109999999998</v>
      </c>
      <c r="Z573" s="100"/>
      <c r="AA573" s="16">
        <v>10</v>
      </c>
      <c r="AB573" s="2" t="s">
        <v>52</v>
      </c>
    </row>
    <row r="574" spans="1:28" s="50" customFormat="1">
      <c r="A574" s="16" t="s">
        <v>671</v>
      </c>
      <c r="B574" s="50" t="s">
        <v>672</v>
      </c>
      <c r="C574" s="50" t="s">
        <v>683</v>
      </c>
      <c r="D574" s="50" t="s">
        <v>276</v>
      </c>
      <c r="E574" s="15" t="s">
        <v>674</v>
      </c>
      <c r="F574" s="16" t="s">
        <v>39</v>
      </c>
      <c r="G574" s="79">
        <v>2.6540500000000002E-2</v>
      </c>
      <c r="H574" s="17">
        <v>1.65954E-2</v>
      </c>
      <c r="I574" s="16"/>
      <c r="J574" s="98">
        <v>54.827240000000003</v>
      </c>
      <c r="K574" s="98">
        <v>27.24718</v>
      </c>
      <c r="L574" s="98">
        <v>17.92557</v>
      </c>
      <c r="M574" s="98"/>
      <c r="N574" s="98">
        <v>37.243920000000003</v>
      </c>
      <c r="O574" s="98">
        <v>17.583320000000001</v>
      </c>
      <c r="P574" s="98"/>
      <c r="Q574" s="98">
        <v>21.440110000000001</v>
      </c>
      <c r="R574" s="98">
        <v>5.8070680000000001</v>
      </c>
      <c r="S574" s="98"/>
      <c r="T574" s="98">
        <v>1.731241</v>
      </c>
      <c r="U574" s="98">
        <v>3.0357509999999999</v>
      </c>
      <c r="V574" s="98">
        <v>5.6110860000000002</v>
      </c>
      <c r="W574" s="98">
        <v>3.6764770000000002</v>
      </c>
      <c r="X574" s="98">
        <v>3.080063</v>
      </c>
      <c r="Y574" s="98">
        <v>0.79095610000000005</v>
      </c>
      <c r="Z574" s="100"/>
      <c r="AA574" s="16">
        <v>10</v>
      </c>
      <c r="AB574" s="2" t="s">
        <v>52</v>
      </c>
    </row>
    <row r="575" spans="1:28" s="50" customFormat="1">
      <c r="A575" s="16" t="s">
        <v>671</v>
      </c>
      <c r="B575" s="50" t="s">
        <v>672</v>
      </c>
      <c r="C575" s="50" t="s">
        <v>684</v>
      </c>
      <c r="D575" s="50" t="s">
        <v>276</v>
      </c>
      <c r="E575" s="15" t="s">
        <v>674</v>
      </c>
      <c r="F575" s="16" t="s">
        <v>39</v>
      </c>
      <c r="G575" s="79">
        <v>0.112998</v>
      </c>
      <c r="H575" s="17">
        <v>0.10216699999999999</v>
      </c>
      <c r="I575" s="16"/>
      <c r="J575" s="98">
        <v>39.56073</v>
      </c>
      <c r="K575" s="98">
        <v>24.582329999999999</v>
      </c>
      <c r="L575" s="98">
        <v>35.856940000000002</v>
      </c>
      <c r="M575" s="98"/>
      <c r="N575" s="98">
        <v>23.148779999999999</v>
      </c>
      <c r="O575" s="98">
        <v>16.411950000000001</v>
      </c>
      <c r="P575" s="98"/>
      <c r="Q575" s="98">
        <v>18.974160000000001</v>
      </c>
      <c r="R575" s="98">
        <v>5.6081729999999999</v>
      </c>
      <c r="S575" s="98"/>
      <c r="T575" s="98">
        <v>3.0122499999999999</v>
      </c>
      <c r="U575" s="98">
        <v>5.7528569999999997</v>
      </c>
      <c r="V575" s="98">
        <v>7.0373140000000003</v>
      </c>
      <c r="W575" s="98">
        <v>8.4687429999999999</v>
      </c>
      <c r="X575" s="98">
        <v>7.5619990000000001</v>
      </c>
      <c r="Y575" s="98">
        <v>4.0237720000000001</v>
      </c>
      <c r="Z575" s="100"/>
      <c r="AA575" s="16">
        <v>10</v>
      </c>
      <c r="AB575" s="2" t="s">
        <v>52</v>
      </c>
    </row>
    <row r="576" spans="1:28" s="50" customFormat="1">
      <c r="A576" s="16" t="s">
        <v>671</v>
      </c>
      <c r="B576" s="50" t="s">
        <v>672</v>
      </c>
      <c r="C576" s="50" t="s">
        <v>685</v>
      </c>
      <c r="D576" s="50" t="s">
        <v>276</v>
      </c>
      <c r="E576" s="15" t="s">
        <v>674</v>
      </c>
      <c r="F576" s="16" t="s">
        <v>39</v>
      </c>
      <c r="G576" s="79">
        <v>5.0038100000000002E-2</v>
      </c>
      <c r="H576" s="17">
        <v>7.0470500000000005E-2</v>
      </c>
      <c r="I576" s="16"/>
      <c r="J576" s="98">
        <v>50.696599999999997</v>
      </c>
      <c r="K576" s="98">
        <v>18.23902</v>
      </c>
      <c r="L576" s="98">
        <v>31.06437</v>
      </c>
      <c r="M576" s="98"/>
      <c r="N576" s="98">
        <v>31.798780000000001</v>
      </c>
      <c r="O576" s="98">
        <v>18.897819999999999</v>
      </c>
      <c r="P576" s="98"/>
      <c r="Q576" s="98">
        <v>14.32743</v>
      </c>
      <c r="R576" s="98">
        <v>3.9115920000000002</v>
      </c>
      <c r="S576" s="98"/>
      <c r="T576" s="98">
        <v>4.0613060000000001</v>
      </c>
      <c r="U576" s="98">
        <v>8.8887099999999997</v>
      </c>
      <c r="V576" s="98">
        <v>4.4439840000000004</v>
      </c>
      <c r="W576" s="98">
        <v>5.5061549999999997</v>
      </c>
      <c r="X576" s="98">
        <v>5.3448089999999997</v>
      </c>
      <c r="Y576" s="98">
        <v>2.819407</v>
      </c>
      <c r="Z576" s="100"/>
      <c r="AA576" s="16">
        <v>10</v>
      </c>
      <c r="AB576" s="2" t="s">
        <v>52</v>
      </c>
    </row>
    <row r="577" spans="1:28" s="50" customFormat="1">
      <c r="A577" s="16" t="s">
        <v>671</v>
      </c>
      <c r="B577" s="50" t="s">
        <v>672</v>
      </c>
      <c r="C577" s="50" t="s">
        <v>686</v>
      </c>
      <c r="D577" s="50" t="s">
        <v>276</v>
      </c>
      <c r="E577" s="15" t="s">
        <v>674</v>
      </c>
      <c r="F577" s="16" t="s">
        <v>39</v>
      </c>
      <c r="G577" s="79">
        <v>8.1562300000000004E-2</v>
      </c>
      <c r="H577" s="17">
        <v>8.3303600000000005E-2</v>
      </c>
      <c r="I577" s="16"/>
      <c r="J577" s="98">
        <v>51.317019999999999</v>
      </c>
      <c r="K577" s="98">
        <v>18.478580000000001</v>
      </c>
      <c r="L577" s="98">
        <v>30.2044</v>
      </c>
      <c r="M577" s="98"/>
      <c r="N577" s="98">
        <v>34.475270000000002</v>
      </c>
      <c r="O577" s="98">
        <v>16.841750000000001</v>
      </c>
      <c r="P577" s="98"/>
      <c r="Q577" s="98">
        <v>16.62557</v>
      </c>
      <c r="R577" s="98">
        <v>1.853011</v>
      </c>
      <c r="S577" s="98"/>
      <c r="T577" s="98">
        <v>1.692545</v>
      </c>
      <c r="U577" s="98">
        <v>7.2080830000000002</v>
      </c>
      <c r="V577" s="98">
        <v>10.4026</v>
      </c>
      <c r="W577" s="98">
        <v>6.1649580000000004</v>
      </c>
      <c r="X577" s="98">
        <v>1.9576150000000001</v>
      </c>
      <c r="Y577" s="98">
        <v>2.7785950000000001</v>
      </c>
      <c r="Z577" s="100"/>
      <c r="AA577" s="16">
        <v>10</v>
      </c>
      <c r="AB577" s="2" t="s">
        <v>52</v>
      </c>
    </row>
    <row r="578" spans="1:28" s="50" customFormat="1">
      <c r="A578" s="16" t="s">
        <v>671</v>
      </c>
      <c r="B578" s="50" t="s">
        <v>672</v>
      </c>
      <c r="C578" s="50" t="s">
        <v>687</v>
      </c>
      <c r="D578" s="50" t="s">
        <v>276</v>
      </c>
      <c r="E578" s="15" t="s">
        <v>674</v>
      </c>
      <c r="F578" s="16" t="s">
        <v>39</v>
      </c>
      <c r="G578" s="79">
        <v>6.7110500000000003E-2</v>
      </c>
      <c r="H578" s="17">
        <v>0.1232477</v>
      </c>
      <c r="I578" s="16"/>
      <c r="J578" s="98">
        <v>47.589619999999996</v>
      </c>
      <c r="K578" s="98">
        <v>13.572240000000001</v>
      </c>
      <c r="L578" s="98">
        <v>38.838140000000003</v>
      </c>
      <c r="M578" s="98"/>
      <c r="N578" s="98">
        <v>32.834400000000002</v>
      </c>
      <c r="O578" s="98">
        <v>14.75522</v>
      </c>
      <c r="P578" s="98"/>
      <c r="Q578" s="98">
        <v>10.746409999999999</v>
      </c>
      <c r="R578" s="98">
        <v>2.825831</v>
      </c>
      <c r="S578" s="98"/>
      <c r="T578" s="98">
        <v>4.9874520000000002</v>
      </c>
      <c r="U578" s="98">
        <v>6.9749350000000003</v>
      </c>
      <c r="V578" s="98">
        <v>11.46142</v>
      </c>
      <c r="W578" s="98">
        <v>9.3063369999999992</v>
      </c>
      <c r="X578" s="98">
        <v>2.551034</v>
      </c>
      <c r="Y578" s="98">
        <v>3.5569579999999998</v>
      </c>
      <c r="Z578" s="100"/>
      <c r="AA578" s="16">
        <v>10</v>
      </c>
      <c r="AB578" s="2" t="s">
        <v>52</v>
      </c>
    </row>
    <row r="579" spans="1:28" s="50" customFormat="1">
      <c r="A579" s="16" t="s">
        <v>688</v>
      </c>
      <c r="B579" s="50" t="s">
        <v>689</v>
      </c>
      <c r="C579" s="50" t="s">
        <v>690</v>
      </c>
      <c r="D579" s="50" t="s">
        <v>72</v>
      </c>
      <c r="E579" s="15" t="s">
        <v>51</v>
      </c>
      <c r="F579" s="16">
        <v>2011</v>
      </c>
      <c r="G579" s="79">
        <v>7.9565399999999994E-2</v>
      </c>
      <c r="H579" s="17">
        <v>0.52541329999999997</v>
      </c>
      <c r="I579" s="16"/>
      <c r="J579" s="98">
        <v>31.049130000000002</v>
      </c>
      <c r="K579" s="98">
        <v>19.473089999999999</v>
      </c>
      <c r="L579" s="98">
        <v>49.477780000000003</v>
      </c>
      <c r="M579" s="98"/>
      <c r="N579" s="98">
        <v>17.24644</v>
      </c>
      <c r="O579" s="98">
        <v>13.80269</v>
      </c>
      <c r="P579" s="98"/>
      <c r="Q579" s="98">
        <v>12.36045</v>
      </c>
      <c r="R579" s="98">
        <v>7.1126430000000003</v>
      </c>
      <c r="S579" s="98"/>
      <c r="T579" s="98">
        <v>8.9443490000000008</v>
      </c>
      <c r="U579" s="98">
        <v>9.0248399999999993</v>
      </c>
      <c r="V579" s="98">
        <v>7.1465100000000001</v>
      </c>
      <c r="W579" s="98">
        <v>8.8972309999999997</v>
      </c>
      <c r="X579" s="98">
        <v>9.2011149999999997</v>
      </c>
      <c r="Y579" s="98">
        <v>6.2637349999999996</v>
      </c>
      <c r="Z579" s="100"/>
      <c r="AA579" s="16">
        <v>9</v>
      </c>
      <c r="AB579" s="2" t="s">
        <v>40</v>
      </c>
    </row>
    <row r="580" spans="1:28" s="50" customFormat="1">
      <c r="A580" s="16" t="s">
        <v>688</v>
      </c>
      <c r="B580" s="50" t="s">
        <v>689</v>
      </c>
      <c r="C580" s="50" t="s">
        <v>691</v>
      </c>
      <c r="D580" s="50" t="s">
        <v>72</v>
      </c>
      <c r="E580" s="15" t="s">
        <v>51</v>
      </c>
      <c r="F580" s="16">
        <v>2011</v>
      </c>
      <c r="G580" s="79">
        <v>5.5806099999999997E-2</v>
      </c>
      <c r="H580" s="17">
        <v>0.30648740000000002</v>
      </c>
      <c r="I580" s="16"/>
      <c r="J580" s="98">
        <v>30.542560000000002</v>
      </c>
      <c r="K580" s="98">
        <v>19.812349999999999</v>
      </c>
      <c r="L580" s="98">
        <v>49.645090000000003</v>
      </c>
      <c r="M580" s="98"/>
      <c r="N580" s="98">
        <v>16.320969999999999</v>
      </c>
      <c r="O580" s="98">
        <v>14.221590000000001</v>
      </c>
      <c r="P580" s="98"/>
      <c r="Q580" s="98">
        <v>14.02276</v>
      </c>
      <c r="R580" s="98">
        <v>5.7895909999999997</v>
      </c>
      <c r="S580" s="98"/>
      <c r="T580" s="98">
        <v>9.915089</v>
      </c>
      <c r="U580" s="98">
        <v>8.5950799999999994</v>
      </c>
      <c r="V580" s="98">
        <v>6.7134039999999997</v>
      </c>
      <c r="W580" s="98">
        <v>7.3272620000000002</v>
      </c>
      <c r="X580" s="98">
        <v>10.8879</v>
      </c>
      <c r="Y580" s="98">
        <v>6.2063540000000001</v>
      </c>
      <c r="Z580" s="100"/>
      <c r="AA580" s="16">
        <v>9</v>
      </c>
      <c r="AB580" s="2" t="s">
        <v>40</v>
      </c>
    </row>
    <row r="581" spans="1:28" s="50" customFormat="1">
      <c r="A581" s="16" t="s">
        <v>688</v>
      </c>
      <c r="B581" s="50" t="s">
        <v>689</v>
      </c>
      <c r="C581" s="50" t="s">
        <v>692</v>
      </c>
      <c r="D581" s="50" t="s">
        <v>72</v>
      </c>
      <c r="E581" s="15" t="s">
        <v>51</v>
      </c>
      <c r="F581" s="16">
        <v>2011</v>
      </c>
      <c r="G581" s="79">
        <v>5.9300600000000002E-2</v>
      </c>
      <c r="H581" s="17">
        <v>0.29533330000000002</v>
      </c>
      <c r="I581" s="16"/>
      <c r="J581" s="98">
        <v>28.25292</v>
      </c>
      <c r="K581" s="98">
        <v>16.92709</v>
      </c>
      <c r="L581" s="98">
        <v>54.82</v>
      </c>
      <c r="M581" s="98"/>
      <c r="N581" s="98">
        <v>16.71041</v>
      </c>
      <c r="O581" s="98">
        <v>11.54251</v>
      </c>
      <c r="P581" s="98"/>
      <c r="Q581" s="98">
        <v>11.39049</v>
      </c>
      <c r="R581" s="98">
        <v>5.5366</v>
      </c>
      <c r="S581" s="98"/>
      <c r="T581" s="98">
        <v>10.31898</v>
      </c>
      <c r="U581" s="98">
        <v>10.63977</v>
      </c>
      <c r="V581" s="98">
        <v>7.1252969999999998</v>
      </c>
      <c r="W581" s="98">
        <v>7.9023479999999999</v>
      </c>
      <c r="X581" s="98">
        <v>11.29692</v>
      </c>
      <c r="Y581" s="98">
        <v>7.5366850000000003</v>
      </c>
      <c r="Z581" s="100"/>
      <c r="AA581" s="16">
        <v>9</v>
      </c>
      <c r="AB581" s="2" t="s">
        <v>40</v>
      </c>
    </row>
    <row r="582" spans="1:28" s="50" customFormat="1">
      <c r="A582" s="16" t="s">
        <v>688</v>
      </c>
      <c r="B582" s="50" t="s">
        <v>689</v>
      </c>
      <c r="C582" s="50" t="s">
        <v>693</v>
      </c>
      <c r="D582" s="50" t="s">
        <v>72</v>
      </c>
      <c r="E582" s="15" t="s">
        <v>51</v>
      </c>
      <c r="F582" s="16">
        <v>2011</v>
      </c>
      <c r="G582" s="79">
        <v>6.6050399999999995E-2</v>
      </c>
      <c r="H582" s="17">
        <v>0.30127379999999998</v>
      </c>
      <c r="I582" s="16"/>
      <c r="J582" s="98">
        <v>22.9816</v>
      </c>
      <c r="K582" s="98">
        <v>26.786290000000001</v>
      </c>
      <c r="L582" s="98">
        <v>50.232109999999999</v>
      </c>
      <c r="M582" s="98"/>
      <c r="N582" s="98">
        <v>10.770849999999999</v>
      </c>
      <c r="O582" s="98">
        <v>12.210750000000001</v>
      </c>
      <c r="P582" s="98"/>
      <c r="Q582" s="98">
        <v>17.41929</v>
      </c>
      <c r="R582" s="98">
        <v>9.3670019999999994</v>
      </c>
      <c r="S582" s="98"/>
      <c r="T582" s="98">
        <v>9.9955130000000008</v>
      </c>
      <c r="U582" s="98">
        <v>9.758578</v>
      </c>
      <c r="V582" s="98">
        <v>4.7771530000000002</v>
      </c>
      <c r="W582" s="98">
        <v>8.7303200000000007</v>
      </c>
      <c r="X582" s="98">
        <v>11.18079</v>
      </c>
      <c r="Y582" s="98">
        <v>5.7897600000000002</v>
      </c>
      <c r="Z582" s="100"/>
      <c r="AA582" s="16">
        <v>9</v>
      </c>
      <c r="AB582" s="2" t="s">
        <v>40</v>
      </c>
    </row>
    <row r="583" spans="1:28" s="50" customFormat="1">
      <c r="A583" s="16" t="s">
        <v>688</v>
      </c>
      <c r="B583" s="50" t="s">
        <v>689</v>
      </c>
      <c r="C583" s="50" t="s">
        <v>694</v>
      </c>
      <c r="D583" s="50" t="s">
        <v>72</v>
      </c>
      <c r="E583" s="15" t="s">
        <v>51</v>
      </c>
      <c r="F583" s="16">
        <v>2011</v>
      </c>
      <c r="G583" s="79">
        <v>5.1159299999999998E-2</v>
      </c>
      <c r="H583" s="17">
        <v>4.3460499999999999E-2</v>
      </c>
      <c r="I583" s="16"/>
      <c r="J583" s="98">
        <v>22.26801</v>
      </c>
      <c r="K583" s="98">
        <v>43.976109999999998</v>
      </c>
      <c r="L583" s="98">
        <v>33.755870000000002</v>
      </c>
      <c r="M583" s="98"/>
      <c r="N583" s="98">
        <v>7.8672190000000004</v>
      </c>
      <c r="O583" s="98">
        <v>14.400790000000001</v>
      </c>
      <c r="P583" s="98"/>
      <c r="Q583" s="98">
        <v>26.428349999999998</v>
      </c>
      <c r="R583" s="98">
        <v>17.54776</v>
      </c>
      <c r="S583" s="98"/>
      <c r="T583" s="98">
        <v>5.9590670000000001</v>
      </c>
      <c r="U583" s="98">
        <v>6.585807</v>
      </c>
      <c r="V583" s="98">
        <v>0.75638070000000002</v>
      </c>
      <c r="W583" s="98">
        <v>1.747101</v>
      </c>
      <c r="X583" s="98">
        <v>12.822520000000001</v>
      </c>
      <c r="Y583" s="98">
        <v>5.8849900000000002</v>
      </c>
      <c r="Z583" s="100"/>
      <c r="AA583" s="16">
        <v>9</v>
      </c>
      <c r="AB583" s="2" t="s">
        <v>40</v>
      </c>
    </row>
    <row r="584" spans="1:28" s="50" customFormat="1">
      <c r="A584" s="16" t="s">
        <v>688</v>
      </c>
      <c r="B584" s="50" t="s">
        <v>689</v>
      </c>
      <c r="C584" s="50" t="s">
        <v>695</v>
      </c>
      <c r="D584" s="50" t="s">
        <v>72</v>
      </c>
      <c r="E584" s="15" t="s">
        <v>51</v>
      </c>
      <c r="F584" s="16">
        <v>2011</v>
      </c>
      <c r="G584" s="79">
        <v>6.7890800000000001E-2</v>
      </c>
      <c r="H584" s="17">
        <v>0.1331088</v>
      </c>
      <c r="I584" s="16"/>
      <c r="J584" s="98">
        <v>26.13815</v>
      </c>
      <c r="K584" s="98">
        <v>24.311800000000002</v>
      </c>
      <c r="L584" s="98">
        <v>49.550049999999999</v>
      </c>
      <c r="M584" s="98"/>
      <c r="N584" s="98">
        <v>13.85896</v>
      </c>
      <c r="O584" s="98">
        <v>12.27919</v>
      </c>
      <c r="P584" s="98"/>
      <c r="Q584" s="98">
        <v>17.120290000000001</v>
      </c>
      <c r="R584" s="98">
        <v>7.1915089999999999</v>
      </c>
      <c r="S584" s="98"/>
      <c r="T584" s="98">
        <v>9.2245760000000008</v>
      </c>
      <c r="U584" s="98">
        <v>9.8323970000000003</v>
      </c>
      <c r="V584" s="98">
        <v>5.7604819999999997</v>
      </c>
      <c r="W584" s="98">
        <v>6.3582010000000002</v>
      </c>
      <c r="X584" s="98">
        <v>11.787990000000001</v>
      </c>
      <c r="Y584" s="98">
        <v>6.5864010000000004</v>
      </c>
      <c r="Z584" s="100"/>
      <c r="AA584" s="16">
        <v>9</v>
      </c>
      <c r="AB584" s="2" t="s">
        <v>40</v>
      </c>
    </row>
    <row r="585" spans="1:28" s="50" customFormat="1">
      <c r="A585" s="16" t="s">
        <v>688</v>
      </c>
      <c r="B585" s="50" t="s">
        <v>689</v>
      </c>
      <c r="C585" s="50" t="s">
        <v>696</v>
      </c>
      <c r="D585" s="50" t="s">
        <v>72</v>
      </c>
      <c r="E585" s="15" t="s">
        <v>51</v>
      </c>
      <c r="F585" s="16">
        <v>2011</v>
      </c>
      <c r="G585" s="79">
        <v>0.15477369999999999</v>
      </c>
      <c r="H585" s="17">
        <v>0.3996364</v>
      </c>
      <c r="I585" s="16"/>
      <c r="J585" s="98">
        <v>32.635550000000002</v>
      </c>
      <c r="K585" s="98">
        <v>13.77726</v>
      </c>
      <c r="L585" s="98">
        <v>53.587179999999996</v>
      </c>
      <c r="M585" s="98"/>
      <c r="N585" s="98">
        <v>19.68655</v>
      </c>
      <c r="O585" s="98">
        <v>12.949</v>
      </c>
      <c r="P585" s="98"/>
      <c r="Q585" s="98">
        <v>7.5258560000000001</v>
      </c>
      <c r="R585" s="98">
        <v>6.2514099999999999</v>
      </c>
      <c r="S585" s="98"/>
      <c r="T585" s="98">
        <v>9.6173389999999994</v>
      </c>
      <c r="U585" s="98">
        <v>8.6557469999999999</v>
      </c>
      <c r="V585" s="98">
        <v>7.9849379999999996</v>
      </c>
      <c r="W585" s="98">
        <v>9.9041789999999992</v>
      </c>
      <c r="X585" s="98">
        <v>10.283379999999999</v>
      </c>
      <c r="Y585" s="98">
        <v>7.1415980000000001</v>
      </c>
      <c r="Z585" s="100"/>
      <c r="AA585" s="16">
        <v>9</v>
      </c>
      <c r="AB585" s="2" t="s">
        <v>40</v>
      </c>
    </row>
    <row r="586" spans="1:28" s="50" customFormat="1">
      <c r="A586" s="16" t="s">
        <v>688</v>
      </c>
      <c r="B586" s="50" t="s">
        <v>689</v>
      </c>
      <c r="C586" s="50" t="s">
        <v>697</v>
      </c>
      <c r="D586" s="50" t="s">
        <v>72</v>
      </c>
      <c r="E586" s="15" t="s">
        <v>51</v>
      </c>
      <c r="F586" s="16">
        <v>2011</v>
      </c>
      <c r="G586" s="79">
        <v>5.9323399999999998E-2</v>
      </c>
      <c r="H586" s="17">
        <v>0.44326409999999999</v>
      </c>
      <c r="I586" s="16"/>
      <c r="J586" s="98">
        <v>33.196019999999997</v>
      </c>
      <c r="K586" s="98">
        <v>18.03641</v>
      </c>
      <c r="L586" s="98">
        <v>48.767569999999999</v>
      </c>
      <c r="M586" s="98"/>
      <c r="N586" s="98">
        <v>17.92154</v>
      </c>
      <c r="O586" s="98">
        <v>15.274480000000001</v>
      </c>
      <c r="P586" s="98"/>
      <c r="Q586" s="98">
        <v>10.723129999999999</v>
      </c>
      <c r="R586" s="98">
        <v>7.3132780000000004</v>
      </c>
      <c r="S586" s="98"/>
      <c r="T586" s="98">
        <v>9.5587549999999997</v>
      </c>
      <c r="U586" s="98">
        <v>7.6542250000000003</v>
      </c>
      <c r="V586" s="98">
        <v>7.1351690000000003</v>
      </c>
      <c r="W586" s="98">
        <v>9.732545</v>
      </c>
      <c r="X586" s="98">
        <v>9.8978959999999994</v>
      </c>
      <c r="Y586" s="98">
        <v>4.7889790000000003</v>
      </c>
      <c r="Z586" s="100"/>
      <c r="AA586" s="16">
        <v>9</v>
      </c>
      <c r="AB586" s="2" t="s">
        <v>40</v>
      </c>
    </row>
    <row r="587" spans="1:28" s="50" customFormat="1">
      <c r="A587" s="16" t="s">
        <v>688</v>
      </c>
      <c r="B587" s="50" t="s">
        <v>689</v>
      </c>
      <c r="C587" s="50" t="s">
        <v>698</v>
      </c>
      <c r="D587" s="50" t="s">
        <v>72</v>
      </c>
      <c r="E587" s="15" t="s">
        <v>51</v>
      </c>
      <c r="F587" s="16">
        <v>2011</v>
      </c>
      <c r="G587" s="79">
        <v>9.2873200000000003E-2</v>
      </c>
      <c r="H587" s="17">
        <v>0.38106909999999999</v>
      </c>
      <c r="I587" s="16"/>
      <c r="J587" s="98">
        <v>26.7605</v>
      </c>
      <c r="K587" s="98">
        <v>23.21705</v>
      </c>
      <c r="L587" s="98">
        <v>50.022449999999999</v>
      </c>
      <c r="M587" s="98"/>
      <c r="N587" s="98">
        <v>12.562250000000001</v>
      </c>
      <c r="O587" s="98">
        <v>14.19825</v>
      </c>
      <c r="P587" s="98"/>
      <c r="Q587" s="98">
        <v>13.868230000000001</v>
      </c>
      <c r="R587" s="98">
        <v>9.3488170000000004</v>
      </c>
      <c r="S587" s="98"/>
      <c r="T587" s="98">
        <v>9.4449260000000006</v>
      </c>
      <c r="U587" s="98">
        <v>9.1033819999999999</v>
      </c>
      <c r="V587" s="98">
        <v>6.6959520000000001</v>
      </c>
      <c r="W587" s="98">
        <v>9.4504070000000002</v>
      </c>
      <c r="X587" s="98">
        <v>10.17245</v>
      </c>
      <c r="Y587" s="98">
        <v>5.1553380000000004</v>
      </c>
      <c r="Z587" s="100"/>
      <c r="AA587" s="16">
        <v>9</v>
      </c>
      <c r="AB587" s="2" t="s">
        <v>40</v>
      </c>
    </row>
    <row r="588" spans="1:28" s="50" customFormat="1">
      <c r="A588" s="16" t="s">
        <v>688</v>
      </c>
      <c r="B588" s="50" t="s">
        <v>689</v>
      </c>
      <c r="C588" s="50" t="s">
        <v>699</v>
      </c>
      <c r="D588" s="50" t="s">
        <v>72</v>
      </c>
      <c r="E588" s="15" t="s">
        <v>51</v>
      </c>
      <c r="F588" s="16">
        <v>2011</v>
      </c>
      <c r="G588" s="79">
        <v>0.12453409999999999</v>
      </c>
      <c r="H588" s="17">
        <v>0.46589029999999998</v>
      </c>
      <c r="I588" s="16"/>
      <c r="J588" s="98">
        <v>30.133590000000002</v>
      </c>
      <c r="K588" s="98">
        <v>21.620329999999999</v>
      </c>
      <c r="L588" s="98">
        <v>48.246079999999999</v>
      </c>
      <c r="M588" s="98"/>
      <c r="N588" s="98">
        <v>16.271820000000002</v>
      </c>
      <c r="O588" s="98">
        <v>13.86177</v>
      </c>
      <c r="P588" s="98"/>
      <c r="Q588" s="98">
        <v>14.25093</v>
      </c>
      <c r="R588" s="98">
        <v>7.3693949999999999</v>
      </c>
      <c r="S588" s="98"/>
      <c r="T588" s="98">
        <v>9.1814319999999991</v>
      </c>
      <c r="U588" s="98">
        <v>8.2003160000000008</v>
      </c>
      <c r="V588" s="98">
        <v>7.1007069999999999</v>
      </c>
      <c r="W588" s="98">
        <v>8.4457900000000006</v>
      </c>
      <c r="X588" s="98">
        <v>9.6015479999999993</v>
      </c>
      <c r="Y588" s="98">
        <v>5.7162870000000003</v>
      </c>
      <c r="Z588" s="100"/>
      <c r="AA588" s="16">
        <v>9</v>
      </c>
      <c r="AB588" s="2" t="s">
        <v>40</v>
      </c>
    </row>
    <row r="589" spans="1:28" s="50" customFormat="1">
      <c r="A589" s="16" t="s">
        <v>688</v>
      </c>
      <c r="B589" s="50" t="s">
        <v>689</v>
      </c>
      <c r="C589" s="50" t="s">
        <v>700</v>
      </c>
      <c r="D589" s="50" t="s">
        <v>72</v>
      </c>
      <c r="E589" s="15" t="s">
        <v>51</v>
      </c>
      <c r="F589" s="16">
        <v>2011</v>
      </c>
      <c r="G589" s="79">
        <v>0.188723</v>
      </c>
      <c r="H589" s="17">
        <v>0.52848519999999999</v>
      </c>
      <c r="I589" s="16"/>
      <c r="J589" s="98">
        <v>26.786639999999998</v>
      </c>
      <c r="K589" s="98">
        <v>23.40766</v>
      </c>
      <c r="L589" s="98">
        <v>49.805689999999998</v>
      </c>
      <c r="M589" s="98"/>
      <c r="N589" s="98">
        <v>16.335159999999998</v>
      </c>
      <c r="O589" s="98">
        <v>10.45148</v>
      </c>
      <c r="P589" s="98"/>
      <c r="Q589" s="98">
        <v>14.39127</v>
      </c>
      <c r="R589" s="98">
        <v>9.0163969999999996</v>
      </c>
      <c r="S589" s="98"/>
      <c r="T589" s="98">
        <v>8.9595479999999998</v>
      </c>
      <c r="U589" s="98">
        <v>8.9388889999999996</v>
      </c>
      <c r="V589" s="98">
        <v>7.9794470000000004</v>
      </c>
      <c r="W589" s="98">
        <v>8.7606599999999997</v>
      </c>
      <c r="X589" s="98">
        <v>9.2651760000000003</v>
      </c>
      <c r="Y589" s="98">
        <v>5.9019690000000002</v>
      </c>
      <c r="Z589" s="100"/>
      <c r="AA589" s="16">
        <v>9</v>
      </c>
      <c r="AB589" s="2" t="s">
        <v>40</v>
      </c>
    </row>
    <row r="590" spans="1:28" s="50" customFormat="1">
      <c r="A590" s="16" t="s">
        <v>701</v>
      </c>
      <c r="B590" s="50" t="s">
        <v>702</v>
      </c>
      <c r="C590" s="50" t="s">
        <v>703</v>
      </c>
      <c r="D590" s="50" t="s">
        <v>72</v>
      </c>
      <c r="E590" s="15" t="s">
        <v>51</v>
      </c>
      <c r="F590" s="16">
        <v>2013</v>
      </c>
      <c r="G590" s="79">
        <v>5.2656300000000003E-2</v>
      </c>
      <c r="H590" s="17">
        <v>0.17424049999999999</v>
      </c>
      <c r="I590" s="16"/>
      <c r="J590" s="98">
        <v>12.907170000000001</v>
      </c>
      <c r="K590" s="98">
        <v>39.776090000000003</v>
      </c>
      <c r="L590" s="98">
        <v>47.316749999999999</v>
      </c>
      <c r="M590" s="98"/>
      <c r="N590" s="98">
        <v>4.1578470000000003</v>
      </c>
      <c r="O590" s="98">
        <v>8.7493200000000009</v>
      </c>
      <c r="P590" s="98"/>
      <c r="Q590" s="98">
        <v>17.123619999999999</v>
      </c>
      <c r="R590" s="98">
        <v>22.652470000000001</v>
      </c>
      <c r="S590" s="98"/>
      <c r="T590" s="98">
        <v>10.637169999999999</v>
      </c>
      <c r="U590" s="98">
        <v>12.21331</v>
      </c>
      <c r="V590" s="98">
        <v>4.375813</v>
      </c>
      <c r="W590" s="98">
        <v>1.9360010000000001</v>
      </c>
      <c r="X590" s="98">
        <v>12.445880000000001</v>
      </c>
      <c r="Y590" s="98">
        <v>5.7085689999999998</v>
      </c>
      <c r="Z590" s="100"/>
      <c r="AA590" s="16">
        <v>10</v>
      </c>
      <c r="AB590" s="2" t="s">
        <v>52</v>
      </c>
    </row>
    <row r="591" spans="1:28" s="50" customFormat="1">
      <c r="A591" s="16" t="s">
        <v>701</v>
      </c>
      <c r="B591" s="50" t="s">
        <v>702</v>
      </c>
      <c r="C591" s="50" t="s">
        <v>704</v>
      </c>
      <c r="D591" s="50" t="s">
        <v>72</v>
      </c>
      <c r="E591" s="15" t="s">
        <v>51</v>
      </c>
      <c r="F591" s="16">
        <v>2013</v>
      </c>
      <c r="G591" s="79">
        <v>7.5756100000000007E-2</v>
      </c>
      <c r="H591" s="17">
        <v>4.3898399999999997E-2</v>
      </c>
      <c r="I591" s="16"/>
      <c r="J591" s="98">
        <v>11.60702</v>
      </c>
      <c r="K591" s="98">
        <v>47.8551</v>
      </c>
      <c r="L591" s="98">
        <v>40.537880000000001</v>
      </c>
      <c r="M591" s="98"/>
      <c r="N591" s="98">
        <v>4.1484779999999999</v>
      </c>
      <c r="O591" s="98">
        <v>7.4585419999999996</v>
      </c>
      <c r="P591" s="98"/>
      <c r="Q591" s="98">
        <v>13.252459999999999</v>
      </c>
      <c r="R591" s="98">
        <v>34.602640000000001</v>
      </c>
      <c r="S591" s="98"/>
      <c r="T591" s="98">
        <v>10.220560000000001</v>
      </c>
      <c r="U591" s="98">
        <v>11.546950000000001</v>
      </c>
      <c r="V591" s="98">
        <v>1.085958</v>
      </c>
      <c r="W591" s="98">
        <v>3.8347319999999998</v>
      </c>
      <c r="X591" s="98">
        <v>9.0124359999999992</v>
      </c>
      <c r="Y591" s="98">
        <v>4.8372339999999996</v>
      </c>
      <c r="Z591" s="100"/>
      <c r="AA591" s="16">
        <v>10</v>
      </c>
      <c r="AB591" s="2" t="s">
        <v>52</v>
      </c>
    </row>
    <row r="592" spans="1:28" s="50" customFormat="1">
      <c r="A592" s="16" t="s">
        <v>701</v>
      </c>
      <c r="B592" s="50" t="s">
        <v>702</v>
      </c>
      <c r="C592" s="50" t="s">
        <v>705</v>
      </c>
      <c r="D592" s="50" t="s">
        <v>72</v>
      </c>
      <c r="E592" s="15" t="s">
        <v>51</v>
      </c>
      <c r="F592" s="16">
        <v>2013</v>
      </c>
      <c r="G592" s="79">
        <v>3.6041799999999999E-2</v>
      </c>
      <c r="H592" s="17">
        <v>0.1033623</v>
      </c>
      <c r="I592" s="16"/>
      <c r="J592" s="98">
        <v>13.59526</v>
      </c>
      <c r="K592" s="98">
        <v>45.927059999999997</v>
      </c>
      <c r="L592" s="98">
        <v>40.477679999999999</v>
      </c>
      <c r="M592" s="98"/>
      <c r="N592" s="98">
        <v>5.2167029999999999</v>
      </c>
      <c r="O592" s="98">
        <v>8.378558</v>
      </c>
      <c r="P592" s="98"/>
      <c r="Q592" s="98">
        <v>14.3863</v>
      </c>
      <c r="R592" s="98">
        <v>31.540759999999999</v>
      </c>
      <c r="S592" s="98"/>
      <c r="T592" s="98">
        <v>6.3799149999999996</v>
      </c>
      <c r="U592" s="98">
        <v>10.45256</v>
      </c>
      <c r="V592" s="98">
        <v>2.8205650000000002</v>
      </c>
      <c r="W592" s="98">
        <v>6.4299489999999997</v>
      </c>
      <c r="X592" s="98">
        <v>9.7437039999999993</v>
      </c>
      <c r="Y592" s="98">
        <v>4.6509830000000001</v>
      </c>
      <c r="Z592" s="100"/>
      <c r="AA592" s="16">
        <v>10</v>
      </c>
      <c r="AB592" s="2" t="s">
        <v>52</v>
      </c>
    </row>
    <row r="593" spans="1:28" s="50" customFormat="1">
      <c r="A593" s="16" t="s">
        <v>701</v>
      </c>
      <c r="B593" s="50" t="s">
        <v>702</v>
      </c>
      <c r="C593" s="50" t="s">
        <v>706</v>
      </c>
      <c r="D593" s="50" t="s">
        <v>72</v>
      </c>
      <c r="E593" s="15" t="s">
        <v>51</v>
      </c>
      <c r="F593" s="16">
        <v>2013</v>
      </c>
      <c r="G593" s="79">
        <v>3.6093E-2</v>
      </c>
      <c r="H593" s="17">
        <v>9.81104E-2</v>
      </c>
      <c r="I593" s="16"/>
      <c r="J593" s="98">
        <v>13.51909</v>
      </c>
      <c r="K593" s="98">
        <v>46.218339999999998</v>
      </c>
      <c r="L593" s="98">
        <v>40.262569999999997</v>
      </c>
      <c r="M593" s="98"/>
      <c r="N593" s="98">
        <v>2.5928429999999998</v>
      </c>
      <c r="O593" s="98">
        <v>10.92625</v>
      </c>
      <c r="P593" s="98"/>
      <c r="Q593" s="98">
        <v>14.219150000000001</v>
      </c>
      <c r="R593" s="98">
        <v>31.999189999999999</v>
      </c>
      <c r="S593" s="98"/>
      <c r="T593" s="98">
        <v>7.1466130000000003</v>
      </c>
      <c r="U593" s="98">
        <v>10.594580000000001</v>
      </c>
      <c r="V593" s="98">
        <v>3.217082</v>
      </c>
      <c r="W593" s="98">
        <v>6.7371230000000004</v>
      </c>
      <c r="X593" s="98">
        <v>9.3331529999999994</v>
      </c>
      <c r="Y593" s="98">
        <v>3.234013</v>
      </c>
      <c r="Z593" s="100"/>
      <c r="AA593" s="16">
        <v>10</v>
      </c>
      <c r="AB593" s="2" t="s">
        <v>52</v>
      </c>
    </row>
    <row r="594" spans="1:28" s="50" customFormat="1">
      <c r="A594" s="16" t="s">
        <v>701</v>
      </c>
      <c r="B594" s="50" t="s">
        <v>702</v>
      </c>
      <c r="C594" s="50" t="s">
        <v>707</v>
      </c>
      <c r="D594" s="50" t="s">
        <v>72</v>
      </c>
      <c r="E594" s="15" t="s">
        <v>51</v>
      </c>
      <c r="F594" s="16">
        <v>2013</v>
      </c>
      <c r="G594" s="79">
        <v>9.9218100000000004E-2</v>
      </c>
      <c r="H594" s="17">
        <v>0.37277929999999998</v>
      </c>
      <c r="I594" s="16"/>
      <c r="J594" s="98">
        <v>12.3972</v>
      </c>
      <c r="K594" s="98">
        <v>36.222349999999999</v>
      </c>
      <c r="L594" s="98">
        <v>51.380450000000003</v>
      </c>
      <c r="M594" s="98"/>
      <c r="N594" s="98">
        <v>3.1688299999999998</v>
      </c>
      <c r="O594" s="98">
        <v>9.2283679999999997</v>
      </c>
      <c r="P594" s="98"/>
      <c r="Q594" s="98">
        <v>14.420629999999999</v>
      </c>
      <c r="R594" s="98">
        <v>21.80172</v>
      </c>
      <c r="S594" s="98"/>
      <c r="T594" s="98">
        <v>9.6887749999999997</v>
      </c>
      <c r="U594" s="98">
        <v>9.9688020000000002</v>
      </c>
      <c r="V594" s="98">
        <v>6.8261580000000004</v>
      </c>
      <c r="W594" s="98">
        <v>8.0946730000000002</v>
      </c>
      <c r="X594" s="98">
        <v>11.03299</v>
      </c>
      <c r="Y594" s="98">
        <v>5.7690510000000002</v>
      </c>
      <c r="Z594" s="100"/>
      <c r="AA594" s="16">
        <v>10</v>
      </c>
      <c r="AB594" s="2" t="s">
        <v>52</v>
      </c>
    </row>
    <row r="595" spans="1:28" s="50" customFormat="1">
      <c r="A595" s="16" t="s">
        <v>701</v>
      </c>
      <c r="B595" s="50" t="s">
        <v>702</v>
      </c>
      <c r="C595" s="50" t="s">
        <v>708</v>
      </c>
      <c r="D595" s="50" t="s">
        <v>72</v>
      </c>
      <c r="E595" s="15" t="s">
        <v>51</v>
      </c>
      <c r="F595" s="16">
        <v>2013</v>
      </c>
      <c r="G595" s="79">
        <v>0.18211530000000001</v>
      </c>
      <c r="H595" s="17">
        <v>6.0240599999999998E-2</v>
      </c>
      <c r="I595" s="16"/>
      <c r="J595" s="98">
        <v>12.234579999999999</v>
      </c>
      <c r="K595" s="98">
        <v>53.003120000000003</v>
      </c>
      <c r="L595" s="98">
        <v>34.762309999999999</v>
      </c>
      <c r="M595" s="98"/>
      <c r="N595" s="98">
        <v>1.2465889999999999</v>
      </c>
      <c r="O595" s="98">
        <v>10.98799</v>
      </c>
      <c r="P595" s="98"/>
      <c r="Q595" s="98">
        <v>20.721170000000001</v>
      </c>
      <c r="R595" s="98">
        <v>32.281950000000002</v>
      </c>
      <c r="S595" s="98"/>
      <c r="T595" s="98">
        <v>9.2553190000000001</v>
      </c>
      <c r="U595" s="98">
        <v>11.599259999999999</v>
      </c>
      <c r="V595" s="98">
        <v>1.1298060000000001</v>
      </c>
      <c r="W595" s="98">
        <v>5.1529629999999997</v>
      </c>
      <c r="X595" s="98">
        <v>2.9613809999999998</v>
      </c>
      <c r="Y595" s="98">
        <v>4.6635819999999999</v>
      </c>
      <c r="Z595" s="100"/>
      <c r="AA595" s="16">
        <v>10</v>
      </c>
      <c r="AB595" s="2" t="s">
        <v>52</v>
      </c>
    </row>
    <row r="596" spans="1:28">
      <c r="A596" s="16" t="s">
        <v>701</v>
      </c>
      <c r="B596" s="50" t="s">
        <v>702</v>
      </c>
      <c r="C596" s="50" t="s">
        <v>709</v>
      </c>
      <c r="D596" s="50" t="s">
        <v>72</v>
      </c>
      <c r="E596" s="15" t="s">
        <v>51</v>
      </c>
      <c r="F596" s="16">
        <v>2013</v>
      </c>
      <c r="G596" s="79">
        <v>2.9324699999999999E-2</v>
      </c>
      <c r="H596" s="17">
        <v>0.2381615</v>
      </c>
      <c r="I596" s="16"/>
      <c r="J596" s="98">
        <v>28.987570000000002</v>
      </c>
      <c r="K596" s="98">
        <v>22.31776</v>
      </c>
      <c r="L596" s="98">
        <v>48.694670000000002</v>
      </c>
      <c r="M596" s="98"/>
      <c r="N596" s="98">
        <v>15.49872</v>
      </c>
      <c r="O596" s="98">
        <v>13.488849999999999</v>
      </c>
      <c r="P596" s="98"/>
      <c r="Q596" s="98">
        <v>7.0458090000000002</v>
      </c>
      <c r="R596" s="98">
        <v>15.27195</v>
      </c>
      <c r="S596" s="98"/>
      <c r="T596" s="98">
        <v>9.3727</v>
      </c>
      <c r="U596" s="98">
        <v>10.484999999999999</v>
      </c>
      <c r="V596" s="98">
        <v>6.1601780000000002</v>
      </c>
      <c r="W596" s="98">
        <v>5.4794499999999999</v>
      </c>
      <c r="X596" s="98">
        <v>11.360889999999999</v>
      </c>
      <c r="Y596" s="98">
        <v>5.836449</v>
      </c>
      <c r="Z596" s="100"/>
      <c r="AA596" s="16">
        <v>10</v>
      </c>
      <c r="AB596" s="2" t="s">
        <v>52</v>
      </c>
    </row>
    <row r="597" spans="1:28">
      <c r="A597" s="16" t="s">
        <v>701</v>
      </c>
      <c r="B597" s="50" t="s">
        <v>702</v>
      </c>
      <c r="C597" s="50" t="s">
        <v>710</v>
      </c>
      <c r="D597" s="50" t="s">
        <v>72</v>
      </c>
      <c r="E597" s="15" t="s">
        <v>51</v>
      </c>
      <c r="F597" s="16">
        <v>2013</v>
      </c>
      <c r="G597" s="79">
        <v>0.1189009</v>
      </c>
      <c r="H597" s="17">
        <v>0.34826059999999998</v>
      </c>
      <c r="I597" s="16"/>
      <c r="J597" s="98">
        <v>9.2258739999999992</v>
      </c>
      <c r="K597" s="98">
        <v>38.104210000000002</v>
      </c>
      <c r="L597" s="98">
        <v>52.669919999999998</v>
      </c>
      <c r="M597" s="98"/>
      <c r="N597" s="98">
        <v>3.902002</v>
      </c>
      <c r="O597" s="98">
        <v>5.3238709999999996</v>
      </c>
      <c r="P597" s="98"/>
      <c r="Q597" s="98">
        <v>12.28983</v>
      </c>
      <c r="R597" s="98">
        <v>25.81438</v>
      </c>
      <c r="S597" s="98"/>
      <c r="T597" s="98">
        <v>10.71866</v>
      </c>
      <c r="U597" s="98">
        <v>10.40465</v>
      </c>
      <c r="V597" s="98">
        <v>7.8753190000000002</v>
      </c>
      <c r="W597" s="98">
        <v>8.2935090000000002</v>
      </c>
      <c r="X597" s="98">
        <v>11.04889</v>
      </c>
      <c r="Y597" s="98">
        <v>4.3288760000000002</v>
      </c>
      <c r="Z597" s="100"/>
      <c r="AA597" s="16">
        <v>10</v>
      </c>
      <c r="AB597" s="2" t="s">
        <v>52</v>
      </c>
    </row>
    <row r="598" spans="1:28">
      <c r="A598" s="16" t="s">
        <v>701</v>
      </c>
      <c r="B598" s="50" t="s">
        <v>702</v>
      </c>
      <c r="C598" s="50" t="s">
        <v>711</v>
      </c>
      <c r="D598" s="50" t="s">
        <v>72</v>
      </c>
      <c r="E598" s="15" t="s">
        <v>51</v>
      </c>
      <c r="F598" s="16">
        <v>2013</v>
      </c>
      <c r="G598" s="79">
        <v>2.79335E-2</v>
      </c>
      <c r="H598" s="17">
        <v>0.23159109999999999</v>
      </c>
      <c r="I598" s="16"/>
      <c r="J598" s="98">
        <v>23.149809999999999</v>
      </c>
      <c r="K598" s="98">
        <v>32.002519999999997</v>
      </c>
      <c r="L598" s="98">
        <v>44.847659999999998</v>
      </c>
      <c r="M598" s="98"/>
      <c r="N598" s="98">
        <v>12.6976</v>
      </c>
      <c r="O598" s="98">
        <v>10.452220000000001</v>
      </c>
      <c r="P598" s="98"/>
      <c r="Q598" s="98">
        <v>10.70233</v>
      </c>
      <c r="R598" s="98">
        <v>21.300190000000001</v>
      </c>
      <c r="S598" s="98"/>
      <c r="T598" s="98">
        <v>10.155670000000001</v>
      </c>
      <c r="U598" s="98">
        <v>10.103249999999999</v>
      </c>
      <c r="V598" s="98">
        <v>4.1486919999999996</v>
      </c>
      <c r="W598" s="98">
        <v>4.9568490000000001</v>
      </c>
      <c r="X598" s="98">
        <v>10.654299999999999</v>
      </c>
      <c r="Y598" s="98">
        <v>4.8289049999999998</v>
      </c>
      <c r="Z598" s="100"/>
      <c r="AA598" s="16">
        <v>10</v>
      </c>
      <c r="AB598" s="2" t="s">
        <v>52</v>
      </c>
    </row>
    <row r="599" spans="1:28">
      <c r="A599" s="16" t="s">
        <v>701</v>
      </c>
      <c r="B599" s="50" t="s">
        <v>702</v>
      </c>
      <c r="C599" s="50" t="s">
        <v>712</v>
      </c>
      <c r="D599" s="50" t="s">
        <v>72</v>
      </c>
      <c r="E599" s="15" t="s">
        <v>51</v>
      </c>
      <c r="F599" s="16">
        <v>2013</v>
      </c>
      <c r="G599" s="79">
        <v>0.11355220000000001</v>
      </c>
      <c r="H599" s="17">
        <v>0.28270319999999999</v>
      </c>
      <c r="I599" s="16"/>
      <c r="J599" s="98">
        <v>6.4225209999999997</v>
      </c>
      <c r="K599" s="98">
        <v>38.841500000000003</v>
      </c>
      <c r="L599" s="98">
        <v>54.735979999999998</v>
      </c>
      <c r="M599" s="98"/>
      <c r="N599" s="98">
        <v>2.3637480000000002</v>
      </c>
      <c r="O599" s="98">
        <v>4.0587720000000003</v>
      </c>
      <c r="P599" s="98"/>
      <c r="Q599" s="98">
        <v>9.5070060000000005</v>
      </c>
      <c r="R599" s="98">
        <v>29.334489999999999</v>
      </c>
      <c r="S599" s="98"/>
      <c r="T599" s="98">
        <v>12.35211</v>
      </c>
      <c r="U599" s="98">
        <v>12.04955</v>
      </c>
      <c r="V599" s="98">
        <v>7.2333189999999998</v>
      </c>
      <c r="W599" s="98">
        <v>6.1553880000000003</v>
      </c>
      <c r="X599" s="98">
        <v>12.35211</v>
      </c>
      <c r="Y599" s="98">
        <v>4.5934990000000004</v>
      </c>
      <c r="Z599" s="100"/>
      <c r="AA599" s="16">
        <v>10</v>
      </c>
      <c r="AB599" s="2" t="s">
        <v>52</v>
      </c>
    </row>
    <row r="600" spans="1:28">
      <c r="A600" s="16" t="s">
        <v>701</v>
      </c>
      <c r="B600" s="50" t="s">
        <v>702</v>
      </c>
      <c r="C600" s="50" t="s">
        <v>713</v>
      </c>
      <c r="D600" s="50" t="s">
        <v>72</v>
      </c>
      <c r="E600" s="15" t="s">
        <v>51</v>
      </c>
      <c r="F600" s="16">
        <v>2013</v>
      </c>
      <c r="G600" s="79">
        <v>8.07784E-2</v>
      </c>
      <c r="H600" s="17">
        <v>0.15589620000000001</v>
      </c>
      <c r="I600" s="16"/>
      <c r="J600" s="98">
        <v>3.2265060000000001</v>
      </c>
      <c r="K600" s="98">
        <v>46.096409999999999</v>
      </c>
      <c r="L600" s="98">
        <v>50.677079999999997</v>
      </c>
      <c r="M600" s="98"/>
      <c r="N600" s="98">
        <v>2.1062949999999998</v>
      </c>
      <c r="O600" s="98">
        <v>1.1202110000000001</v>
      </c>
      <c r="P600" s="98"/>
      <c r="Q600" s="98">
        <v>11.588800000000001</v>
      </c>
      <c r="R600" s="98">
        <v>34.507620000000003</v>
      </c>
      <c r="S600" s="98"/>
      <c r="T600" s="98">
        <v>13.27989</v>
      </c>
      <c r="U600" s="98">
        <v>10.94069</v>
      </c>
      <c r="V600" s="98">
        <v>3.5040490000000002</v>
      </c>
      <c r="W600" s="98">
        <v>7.064171</v>
      </c>
      <c r="X600" s="98">
        <v>12.986420000000001</v>
      </c>
      <c r="Y600" s="98">
        <v>2.9018570000000001</v>
      </c>
      <c r="Z600" s="100"/>
      <c r="AA600" s="16">
        <v>10</v>
      </c>
      <c r="AB600" s="2" t="s">
        <v>52</v>
      </c>
    </row>
    <row r="601" spans="1:28">
      <c r="A601" s="16" t="s">
        <v>701</v>
      </c>
      <c r="B601" s="50" t="s">
        <v>702</v>
      </c>
      <c r="C601" s="50" t="s">
        <v>714</v>
      </c>
      <c r="D601" s="50" t="s">
        <v>72</v>
      </c>
      <c r="E601" s="15" t="s">
        <v>51</v>
      </c>
      <c r="F601" s="16">
        <v>2013</v>
      </c>
      <c r="G601" s="79">
        <v>8.5176799999999997E-2</v>
      </c>
      <c r="H601" s="17">
        <v>0.21807289999999999</v>
      </c>
      <c r="I601" s="16"/>
      <c r="J601" s="98">
        <v>10.20154</v>
      </c>
      <c r="K601" s="98">
        <v>36.315860000000001</v>
      </c>
      <c r="L601" s="98">
        <v>53.482590000000002</v>
      </c>
      <c r="M601" s="98"/>
      <c r="N601" s="98">
        <v>4.4929769999999998</v>
      </c>
      <c r="O601" s="98">
        <v>5.7085660000000003</v>
      </c>
      <c r="P601" s="98"/>
      <c r="Q601" s="98">
        <v>9.2776350000000001</v>
      </c>
      <c r="R601" s="98">
        <v>27.038229999999999</v>
      </c>
      <c r="S601" s="98"/>
      <c r="T601" s="98">
        <v>11.22894</v>
      </c>
      <c r="U601" s="98">
        <v>11.153510000000001</v>
      </c>
      <c r="V601" s="98">
        <v>5.6788410000000002</v>
      </c>
      <c r="W601" s="98">
        <v>9.6346100000000003</v>
      </c>
      <c r="X601" s="98">
        <v>11.84502</v>
      </c>
      <c r="Y601" s="98">
        <v>3.9416709999999999</v>
      </c>
      <c r="Z601" s="100"/>
      <c r="AA601" s="16">
        <v>10</v>
      </c>
      <c r="AB601" s="2" t="s">
        <v>52</v>
      </c>
    </row>
    <row r="602" spans="1:28">
      <c r="A602" s="16" t="s">
        <v>701</v>
      </c>
      <c r="B602" s="50" t="s">
        <v>702</v>
      </c>
      <c r="C602" s="50" t="s">
        <v>715</v>
      </c>
      <c r="D602" s="50" t="s">
        <v>72</v>
      </c>
      <c r="E602" s="15" t="s">
        <v>51</v>
      </c>
      <c r="F602" s="16">
        <v>2013</v>
      </c>
      <c r="G602" s="79">
        <v>6.2453099999999998E-2</v>
      </c>
      <c r="H602" s="17">
        <v>0.11621629999999999</v>
      </c>
      <c r="I602" s="16"/>
      <c r="J602" s="98">
        <v>27.534739999999999</v>
      </c>
      <c r="K602" s="98">
        <v>33.948929999999997</v>
      </c>
      <c r="L602" s="98">
        <v>38.51632</v>
      </c>
      <c r="M602" s="98"/>
      <c r="N602" s="98">
        <v>14.770759999999999</v>
      </c>
      <c r="O602" s="98">
        <v>12.76398</v>
      </c>
      <c r="P602" s="98"/>
      <c r="Q602" s="98">
        <v>13.800829999999999</v>
      </c>
      <c r="R602" s="98">
        <v>20.148109999999999</v>
      </c>
      <c r="S602" s="98"/>
      <c r="T602" s="98">
        <v>7.1761340000000002</v>
      </c>
      <c r="U602" s="98">
        <v>8.4851419999999997</v>
      </c>
      <c r="V602" s="98">
        <v>2.1452870000000002</v>
      </c>
      <c r="W602" s="98">
        <v>5.1067669999999996</v>
      </c>
      <c r="X602" s="98">
        <v>10.91839</v>
      </c>
      <c r="Y602" s="98">
        <v>4.6846069999999997</v>
      </c>
      <c r="Z602" s="100"/>
      <c r="AA602" s="16">
        <v>10</v>
      </c>
      <c r="AB602" s="2" t="s">
        <v>52</v>
      </c>
    </row>
    <row r="603" spans="1:28">
      <c r="A603" s="16" t="s">
        <v>716</v>
      </c>
      <c r="B603" s="50" t="s">
        <v>717</v>
      </c>
      <c r="C603" s="50" t="s">
        <v>36</v>
      </c>
      <c r="D603" s="50" t="s">
        <v>37</v>
      </c>
      <c r="E603" s="15" t="s">
        <v>51</v>
      </c>
      <c r="F603" s="16">
        <v>2011</v>
      </c>
      <c r="G603" s="79">
        <v>0.3254167</v>
      </c>
      <c r="H603" s="17">
        <v>0.2327824</v>
      </c>
      <c r="I603" s="16"/>
      <c r="J603" s="98">
        <v>25.584289999999999</v>
      </c>
      <c r="K603" s="98">
        <v>32.73733</v>
      </c>
      <c r="L603" s="98">
        <v>41.678379999999997</v>
      </c>
      <c r="M603" s="98"/>
      <c r="N603" s="98">
        <v>17.53509</v>
      </c>
      <c r="O603" s="98">
        <v>8.0491930000000007</v>
      </c>
      <c r="P603" s="98"/>
      <c r="Q603" s="98">
        <v>13.40155</v>
      </c>
      <c r="R603" s="98">
        <v>19.33578</v>
      </c>
      <c r="S603" s="98"/>
      <c r="T603" s="98">
        <v>5.1041879999999997</v>
      </c>
      <c r="U603" s="98">
        <v>10.04696</v>
      </c>
      <c r="V603" s="98">
        <v>1.0987420000000001</v>
      </c>
      <c r="W603" s="98">
        <v>10.39264</v>
      </c>
      <c r="X603" s="98">
        <v>10.679690000000001</v>
      </c>
      <c r="Y603" s="98">
        <v>4.3561550000000002</v>
      </c>
      <c r="Z603" s="100"/>
      <c r="AA603" s="16">
        <v>10</v>
      </c>
      <c r="AB603" s="2" t="s">
        <v>52</v>
      </c>
    </row>
    <row r="604" spans="1:28">
      <c r="A604" s="16" t="s">
        <v>716</v>
      </c>
      <c r="B604" s="50" t="s">
        <v>717</v>
      </c>
      <c r="C604" s="50" t="s">
        <v>363</v>
      </c>
      <c r="D604" s="50" t="s">
        <v>37</v>
      </c>
      <c r="E604" s="15" t="s">
        <v>51</v>
      </c>
      <c r="F604" s="16">
        <v>2011</v>
      </c>
      <c r="G604" s="79">
        <v>0.2371548</v>
      </c>
      <c r="H604" s="17">
        <v>0.17683280000000001</v>
      </c>
      <c r="I604" s="16"/>
      <c r="J604" s="98">
        <v>23.337399999999999</v>
      </c>
      <c r="K604" s="98">
        <v>30.75769</v>
      </c>
      <c r="L604" s="98">
        <v>45.904910000000001</v>
      </c>
      <c r="M604" s="98"/>
      <c r="N604" s="98">
        <v>17.271940000000001</v>
      </c>
      <c r="O604" s="98">
        <v>6.065455</v>
      </c>
      <c r="P604" s="98"/>
      <c r="Q604" s="98">
        <v>12.149929999999999</v>
      </c>
      <c r="R604" s="98">
        <v>18.607759999999999</v>
      </c>
      <c r="S604" s="98"/>
      <c r="T604" s="98">
        <v>4.7459569999999998</v>
      </c>
      <c r="U604" s="98">
        <v>10.45621</v>
      </c>
      <c r="V604" s="98">
        <v>2.58907</v>
      </c>
      <c r="W604" s="98">
        <v>11.1198</v>
      </c>
      <c r="X604" s="98">
        <v>11.46087</v>
      </c>
      <c r="Y604" s="98">
        <v>5.5330170000000001</v>
      </c>
      <c r="Z604" s="100"/>
      <c r="AA604" s="16">
        <v>10</v>
      </c>
      <c r="AB604" s="2" t="s">
        <v>52</v>
      </c>
    </row>
    <row r="605" spans="1:28">
      <c r="A605" s="16" t="s">
        <v>716</v>
      </c>
      <c r="B605" s="50" t="s">
        <v>717</v>
      </c>
      <c r="C605" s="50" t="s">
        <v>718</v>
      </c>
      <c r="D605" s="50" t="s">
        <v>37</v>
      </c>
      <c r="E605" s="15" t="s">
        <v>51</v>
      </c>
      <c r="F605" s="16">
        <v>2011</v>
      </c>
      <c r="G605" s="79">
        <v>0.10326879999999999</v>
      </c>
      <c r="H605" s="17">
        <v>0.28130159999999998</v>
      </c>
      <c r="I605" s="16"/>
      <c r="J605" s="98">
        <v>14.45471</v>
      </c>
      <c r="K605" s="98">
        <v>38.097290000000001</v>
      </c>
      <c r="L605" s="98">
        <v>47.448009999999996</v>
      </c>
      <c r="M605" s="98"/>
      <c r="N605" s="98">
        <v>11.01336</v>
      </c>
      <c r="O605" s="98">
        <v>3.4413490000000002</v>
      </c>
      <c r="P605" s="98"/>
      <c r="Q605" s="98">
        <v>16.663239999999998</v>
      </c>
      <c r="R605" s="98">
        <v>21.434049999999999</v>
      </c>
      <c r="S605" s="98"/>
      <c r="T605" s="98">
        <v>5.7345179999999996</v>
      </c>
      <c r="U605" s="98">
        <v>9.9075480000000002</v>
      </c>
      <c r="V605" s="98">
        <v>2.9893529999999999</v>
      </c>
      <c r="W605" s="98">
        <v>11.0419</v>
      </c>
      <c r="X605" s="98">
        <v>11.37588</v>
      </c>
      <c r="Y605" s="98">
        <v>6.3988069999999997</v>
      </c>
      <c r="Z605" s="100"/>
      <c r="AA605" s="16">
        <v>10</v>
      </c>
      <c r="AB605" s="2" t="s">
        <v>52</v>
      </c>
    </row>
    <row r="606" spans="1:28">
      <c r="A606" s="16" t="s">
        <v>716</v>
      </c>
      <c r="B606" s="50" t="s">
        <v>717</v>
      </c>
      <c r="C606" s="50" t="s">
        <v>719</v>
      </c>
      <c r="D606" s="50" t="s">
        <v>37</v>
      </c>
      <c r="E606" s="15" t="s">
        <v>51</v>
      </c>
      <c r="F606" s="16">
        <v>2011</v>
      </c>
      <c r="G606" s="79">
        <v>0.1238595</v>
      </c>
      <c r="H606" s="17">
        <v>0.29894989999999999</v>
      </c>
      <c r="I606" s="16"/>
      <c r="J606" s="98">
        <v>18.596869999999999</v>
      </c>
      <c r="K606" s="98">
        <v>34.939970000000002</v>
      </c>
      <c r="L606" s="98">
        <v>46.463160000000002</v>
      </c>
      <c r="M606" s="98"/>
      <c r="N606" s="98">
        <v>13.482559999999999</v>
      </c>
      <c r="O606" s="98">
        <v>5.1143179999999999</v>
      </c>
      <c r="P606" s="98"/>
      <c r="Q606" s="98">
        <v>15.512829999999999</v>
      </c>
      <c r="R606" s="98">
        <v>19.427129999999998</v>
      </c>
      <c r="S606" s="98"/>
      <c r="T606" s="98">
        <v>6.4275799999999998</v>
      </c>
      <c r="U606" s="98">
        <v>8.3147640000000003</v>
      </c>
      <c r="V606" s="98">
        <v>3.447206</v>
      </c>
      <c r="W606" s="98">
        <v>10.45487</v>
      </c>
      <c r="X606" s="98">
        <v>10.72223</v>
      </c>
      <c r="Y606" s="98">
        <v>7.0965119999999997</v>
      </c>
      <c r="Z606" s="100"/>
      <c r="AA606" s="16">
        <v>10</v>
      </c>
      <c r="AB606" s="2" t="s">
        <v>52</v>
      </c>
    </row>
    <row r="607" spans="1:28">
      <c r="A607" s="16" t="s">
        <v>716</v>
      </c>
      <c r="B607" s="50" t="s">
        <v>717</v>
      </c>
      <c r="C607" s="50" t="s">
        <v>369</v>
      </c>
      <c r="D607" s="50" t="s">
        <v>37</v>
      </c>
      <c r="E607" s="15" t="s">
        <v>51</v>
      </c>
      <c r="F607" s="16">
        <v>2011</v>
      </c>
      <c r="G607" s="79">
        <v>0.21030019999999999</v>
      </c>
      <c r="H607" s="17">
        <v>0.15637470000000001</v>
      </c>
      <c r="I607" s="16"/>
      <c r="J607" s="98">
        <v>21.365760000000002</v>
      </c>
      <c r="K607" s="98">
        <v>34.600720000000003</v>
      </c>
      <c r="L607" s="98">
        <v>44.033520000000003</v>
      </c>
      <c r="M607" s="98"/>
      <c r="N607" s="98">
        <v>15.549149999999999</v>
      </c>
      <c r="O607" s="98">
        <v>5.8166079999999996</v>
      </c>
      <c r="P607" s="98"/>
      <c r="Q607" s="98">
        <v>15.60148</v>
      </c>
      <c r="R607" s="98">
        <v>18.99925</v>
      </c>
      <c r="S607" s="98"/>
      <c r="T607" s="98">
        <v>3.831896</v>
      </c>
      <c r="U607" s="98">
        <v>9.5760229999999993</v>
      </c>
      <c r="V607" s="98">
        <v>2.455943</v>
      </c>
      <c r="W607" s="98">
        <v>10.952680000000001</v>
      </c>
      <c r="X607" s="98">
        <v>11.31049</v>
      </c>
      <c r="Y607" s="98">
        <v>5.9064870000000003</v>
      </c>
      <c r="Z607" s="100"/>
      <c r="AA607" s="16">
        <v>10</v>
      </c>
      <c r="AB607" s="2" t="s">
        <v>52</v>
      </c>
    </row>
    <row r="608" spans="1:28">
      <c r="A608" s="16" t="s">
        <v>720</v>
      </c>
      <c r="B608" s="50" t="s">
        <v>721</v>
      </c>
      <c r="C608" s="50" t="s">
        <v>722</v>
      </c>
      <c r="D608" s="50" t="s">
        <v>62</v>
      </c>
      <c r="E608" s="15" t="s">
        <v>51</v>
      </c>
      <c r="F608" s="16" t="s">
        <v>73</v>
      </c>
      <c r="G608" s="79">
        <v>3.4126099999999999E-2</v>
      </c>
      <c r="H608" s="17">
        <v>0.12973560000000001</v>
      </c>
      <c r="I608" s="16"/>
      <c r="J608" s="98">
        <v>33.49268</v>
      </c>
      <c r="K608" s="98">
        <v>12.928940000000001</v>
      </c>
      <c r="L608" s="98">
        <v>53.578380000000003</v>
      </c>
      <c r="M608" s="98"/>
      <c r="N608" s="98">
        <v>18.214919999999999</v>
      </c>
      <c r="O608" s="98">
        <v>15.277760000000001</v>
      </c>
      <c r="P608" s="98"/>
      <c r="Q608" s="98">
        <v>7.5786629999999997</v>
      </c>
      <c r="R608" s="98">
        <v>5.350276</v>
      </c>
      <c r="S608" s="98"/>
      <c r="T608" s="98">
        <v>7.4248919999999998</v>
      </c>
      <c r="U608" s="98">
        <v>5.2325140000000001</v>
      </c>
      <c r="V608" s="98">
        <v>10.715400000000001</v>
      </c>
      <c r="W608" s="98">
        <v>11.563000000000001</v>
      </c>
      <c r="X608" s="98">
        <v>12.21486</v>
      </c>
      <c r="Y608" s="98">
        <v>6.4277110000000004</v>
      </c>
      <c r="Z608" s="100"/>
      <c r="AA608" s="16">
        <v>10</v>
      </c>
      <c r="AB608" s="2" t="s">
        <v>52</v>
      </c>
    </row>
    <row r="609" spans="1:28">
      <c r="A609" s="16" t="s">
        <v>720</v>
      </c>
      <c r="B609" s="50" t="s">
        <v>721</v>
      </c>
      <c r="C609" s="50" t="s">
        <v>723</v>
      </c>
      <c r="D609" s="50" t="s">
        <v>62</v>
      </c>
      <c r="E609" s="15" t="s">
        <v>51</v>
      </c>
      <c r="F609" s="16" t="s">
        <v>73</v>
      </c>
      <c r="G609" s="79">
        <v>3.7132800000000001E-2</v>
      </c>
      <c r="H609" s="17">
        <v>2.4622999999999999E-2</v>
      </c>
      <c r="I609" s="16"/>
      <c r="J609" s="98">
        <v>38.914969999999997</v>
      </c>
      <c r="K609" s="98">
        <v>22.84235</v>
      </c>
      <c r="L609" s="98">
        <v>38.24268</v>
      </c>
      <c r="M609" s="98"/>
      <c r="N609" s="98">
        <v>14.471550000000001</v>
      </c>
      <c r="O609" s="98">
        <v>24.44342</v>
      </c>
      <c r="P609" s="98"/>
      <c r="Q609" s="98">
        <v>11.14428</v>
      </c>
      <c r="R609" s="98">
        <v>11.69807</v>
      </c>
      <c r="S609" s="98"/>
      <c r="T609" s="98">
        <v>2.0197050000000001</v>
      </c>
      <c r="U609" s="98">
        <v>2.3192469999999998</v>
      </c>
      <c r="V609" s="98">
        <v>3.6591689999999999</v>
      </c>
      <c r="W609" s="98">
        <v>10.48861</v>
      </c>
      <c r="X609" s="98">
        <v>13.595890000000001</v>
      </c>
      <c r="Y609" s="98">
        <v>6.1600640000000002</v>
      </c>
      <c r="Z609" s="100"/>
      <c r="AA609" s="16">
        <v>10</v>
      </c>
      <c r="AB609" s="2" t="s">
        <v>52</v>
      </c>
    </row>
    <row r="610" spans="1:28">
      <c r="A610" s="16" t="s">
        <v>720</v>
      </c>
      <c r="B610" s="50" t="s">
        <v>721</v>
      </c>
      <c r="C610" s="50" t="s">
        <v>724</v>
      </c>
      <c r="D610" s="50" t="s">
        <v>62</v>
      </c>
      <c r="E610" s="15" t="s">
        <v>51</v>
      </c>
      <c r="F610" s="16" t="s">
        <v>73</v>
      </c>
      <c r="G610" s="79">
        <v>7.7815200000000001E-2</v>
      </c>
      <c r="H610" s="17">
        <v>4.74995E-2</v>
      </c>
      <c r="I610" s="16"/>
      <c r="J610" s="98">
        <v>36.126309999999997</v>
      </c>
      <c r="K610" s="98">
        <v>20.065629999999999</v>
      </c>
      <c r="L610" s="98">
        <v>43.808059999999998</v>
      </c>
      <c r="M610" s="98"/>
      <c r="N610" s="98">
        <v>20.62518</v>
      </c>
      <c r="O610" s="98">
        <v>15.50113</v>
      </c>
      <c r="P610" s="98"/>
      <c r="Q610" s="98">
        <v>14.43699</v>
      </c>
      <c r="R610" s="98">
        <v>5.6286350000000001</v>
      </c>
      <c r="S610" s="98"/>
      <c r="T610" s="98">
        <v>3.3167990000000001</v>
      </c>
      <c r="U610" s="98">
        <v>2.3553999999999999</v>
      </c>
      <c r="V610" s="98">
        <v>8.0657840000000007</v>
      </c>
      <c r="W610" s="98">
        <v>12.07427</v>
      </c>
      <c r="X610" s="98">
        <v>13.30579</v>
      </c>
      <c r="Y610" s="98">
        <v>4.6900139999999997</v>
      </c>
      <c r="Z610" s="100"/>
      <c r="AA610" s="16">
        <v>10</v>
      </c>
      <c r="AB610" s="2" t="s">
        <v>52</v>
      </c>
    </row>
    <row r="611" spans="1:28">
      <c r="A611" s="16" t="s">
        <v>720</v>
      </c>
      <c r="B611" s="50" t="s">
        <v>721</v>
      </c>
      <c r="C611" s="50" t="s">
        <v>725</v>
      </c>
      <c r="D611" s="50" t="s">
        <v>62</v>
      </c>
      <c r="E611" s="15" t="s">
        <v>51</v>
      </c>
      <c r="F611" s="16" t="s">
        <v>73</v>
      </c>
      <c r="G611" s="79">
        <v>2.75134E-2</v>
      </c>
      <c r="H611" s="17">
        <v>8.1754099999999996E-2</v>
      </c>
      <c r="I611" s="16"/>
      <c r="J611" s="98">
        <v>36.362520000000004</v>
      </c>
      <c r="K611" s="98">
        <v>11.171749999999999</v>
      </c>
      <c r="L611" s="98">
        <v>52.465730000000001</v>
      </c>
      <c r="M611" s="98"/>
      <c r="N611" s="98">
        <v>19.751159999999999</v>
      </c>
      <c r="O611" s="98">
        <v>16.611360000000001</v>
      </c>
      <c r="P611" s="98"/>
      <c r="Q611" s="98">
        <v>8.8263289999999994</v>
      </c>
      <c r="R611" s="98">
        <v>2.3454220000000001</v>
      </c>
      <c r="S611" s="98"/>
      <c r="T611" s="98">
        <v>8.9828989999999997</v>
      </c>
      <c r="U611" s="98">
        <v>5.6473890000000004</v>
      </c>
      <c r="V611" s="98">
        <v>9.8075700000000001</v>
      </c>
      <c r="W611" s="98">
        <v>11.032310000000001</v>
      </c>
      <c r="X611" s="98">
        <v>12.05667</v>
      </c>
      <c r="Y611" s="98">
        <v>4.9388930000000002</v>
      </c>
      <c r="Z611" s="100"/>
      <c r="AA611" s="16">
        <v>10</v>
      </c>
      <c r="AB611" s="2" t="s">
        <v>52</v>
      </c>
    </row>
    <row r="612" spans="1:28">
      <c r="A612" s="16" t="s">
        <v>720</v>
      </c>
      <c r="B612" s="50" t="s">
        <v>721</v>
      </c>
      <c r="C612" s="50" t="s">
        <v>726</v>
      </c>
      <c r="D612" s="50" t="s">
        <v>62</v>
      </c>
      <c r="E612" s="15" t="s">
        <v>51</v>
      </c>
      <c r="F612" s="16" t="s">
        <v>73</v>
      </c>
      <c r="G612" s="79">
        <v>4.0886899999999997E-2</v>
      </c>
      <c r="H612" s="17">
        <v>4.8291199999999999E-2</v>
      </c>
      <c r="I612" s="16"/>
      <c r="J612" s="98">
        <v>36.21293</v>
      </c>
      <c r="K612" s="98">
        <v>13.49009</v>
      </c>
      <c r="L612" s="98">
        <v>50.296970000000002</v>
      </c>
      <c r="M612" s="98"/>
      <c r="N612" s="98">
        <v>22.19951</v>
      </c>
      <c r="O612" s="98">
        <v>14.01342</v>
      </c>
      <c r="P612" s="98"/>
      <c r="Q612" s="98">
        <v>8.2538689999999999</v>
      </c>
      <c r="R612" s="98">
        <v>5.2362190000000002</v>
      </c>
      <c r="S612" s="98"/>
      <c r="T612" s="98">
        <v>6.7763980000000004</v>
      </c>
      <c r="U612" s="98">
        <v>2.070735</v>
      </c>
      <c r="V612" s="98">
        <v>9.8208979999999997</v>
      </c>
      <c r="W612" s="98">
        <v>11.891909999999999</v>
      </c>
      <c r="X612" s="98">
        <v>13.530010000000001</v>
      </c>
      <c r="Y612" s="98">
        <v>6.2070259999999999</v>
      </c>
      <c r="Z612" s="100"/>
      <c r="AA612" s="16">
        <v>10</v>
      </c>
      <c r="AB612" s="2" t="s">
        <v>52</v>
      </c>
    </row>
    <row r="613" spans="1:28">
      <c r="A613" s="16" t="s">
        <v>720</v>
      </c>
      <c r="B613" s="50" t="s">
        <v>721</v>
      </c>
      <c r="C613" s="50" t="s">
        <v>727</v>
      </c>
      <c r="D613" s="50" t="s">
        <v>62</v>
      </c>
      <c r="E613" s="15" t="s">
        <v>51</v>
      </c>
      <c r="F613" s="16" t="s">
        <v>73</v>
      </c>
      <c r="G613" s="79">
        <v>3.4421399999999998E-2</v>
      </c>
      <c r="H613" s="17">
        <v>3.4744499999999998E-2</v>
      </c>
      <c r="I613" s="16"/>
      <c r="J613" s="98">
        <v>34.137140000000002</v>
      </c>
      <c r="K613" s="98">
        <v>27.636330000000001</v>
      </c>
      <c r="L613" s="98">
        <v>38.226520000000001</v>
      </c>
      <c r="M613" s="98"/>
      <c r="N613" s="98">
        <v>12.048579999999999</v>
      </c>
      <c r="O613" s="98">
        <v>22.088560000000001</v>
      </c>
      <c r="P613" s="98"/>
      <c r="Q613" s="98">
        <v>15.3086</v>
      </c>
      <c r="R613" s="98">
        <v>12.327730000000001</v>
      </c>
      <c r="S613" s="98"/>
      <c r="T613" s="98">
        <v>1.7556890000000001</v>
      </c>
      <c r="U613" s="98">
        <v>3.0786440000000002</v>
      </c>
      <c r="V613" s="98">
        <v>7.794276</v>
      </c>
      <c r="W613" s="98">
        <v>10.841850000000001</v>
      </c>
      <c r="X613" s="98">
        <v>11.42352</v>
      </c>
      <c r="Y613" s="98">
        <v>3.332541</v>
      </c>
      <c r="Z613" s="100"/>
      <c r="AA613" s="16">
        <v>10</v>
      </c>
      <c r="AB613" s="2" t="s">
        <v>52</v>
      </c>
    </row>
    <row r="614" spans="1:28">
      <c r="A614" s="16" t="s">
        <v>720</v>
      </c>
      <c r="B614" s="50" t="s">
        <v>721</v>
      </c>
      <c r="C614" s="50" t="s">
        <v>728</v>
      </c>
      <c r="D614" s="50" t="s">
        <v>62</v>
      </c>
      <c r="E614" s="15" t="s">
        <v>51</v>
      </c>
      <c r="F614" s="16" t="s">
        <v>73</v>
      </c>
      <c r="G614" s="79">
        <v>7.0783100000000002E-2</v>
      </c>
      <c r="H614" s="17">
        <v>0.19511600000000001</v>
      </c>
      <c r="I614" s="16"/>
      <c r="J614" s="98">
        <v>38.539009999999998</v>
      </c>
      <c r="K614" s="98">
        <v>10.25249</v>
      </c>
      <c r="L614" s="98">
        <v>51.208509999999997</v>
      </c>
      <c r="M614" s="98"/>
      <c r="N614" s="98">
        <v>17.778569999999998</v>
      </c>
      <c r="O614" s="98">
        <v>20.760439999999999</v>
      </c>
      <c r="P614" s="98"/>
      <c r="Q614" s="98">
        <v>8.0745199999999997</v>
      </c>
      <c r="R614" s="98">
        <v>2.177969</v>
      </c>
      <c r="S614" s="98"/>
      <c r="T614" s="98">
        <v>8.2315339999999999</v>
      </c>
      <c r="U614" s="98">
        <v>5.1410309999999999</v>
      </c>
      <c r="V614" s="98">
        <v>9.1335529999999991</v>
      </c>
      <c r="W614" s="98">
        <v>10.179959999999999</v>
      </c>
      <c r="X614" s="98">
        <v>11.386039999999999</v>
      </c>
      <c r="Y614" s="98">
        <v>7.1363899999999996</v>
      </c>
      <c r="Z614" s="100"/>
      <c r="AA614" s="16">
        <v>10</v>
      </c>
      <c r="AB614" s="2" t="s">
        <v>52</v>
      </c>
    </row>
    <row r="615" spans="1:28">
      <c r="A615" s="16" t="s">
        <v>720</v>
      </c>
      <c r="B615" s="50" t="s">
        <v>721</v>
      </c>
      <c r="C615" s="50" t="s">
        <v>729</v>
      </c>
      <c r="D615" s="50" t="s">
        <v>62</v>
      </c>
      <c r="E615" s="15" t="s">
        <v>51</v>
      </c>
      <c r="F615" s="16" t="s">
        <v>73</v>
      </c>
      <c r="G615" s="79">
        <v>7.4516799999999994E-2</v>
      </c>
      <c r="H615" s="17">
        <v>3.10116E-2</v>
      </c>
      <c r="I615" s="16"/>
      <c r="J615" s="98">
        <v>38.740020000000001</v>
      </c>
      <c r="K615" s="98">
        <v>18.599930000000001</v>
      </c>
      <c r="L615" s="98">
        <v>42.660049999999998</v>
      </c>
      <c r="M615" s="98"/>
      <c r="N615" s="98">
        <v>24.96509</v>
      </c>
      <c r="O615" s="98">
        <v>13.774929999999999</v>
      </c>
      <c r="P615" s="98"/>
      <c r="Q615" s="98">
        <v>13.89873</v>
      </c>
      <c r="R615" s="98">
        <v>4.7011950000000002</v>
      </c>
      <c r="S615" s="98"/>
      <c r="T615" s="98">
        <v>4.8402190000000003</v>
      </c>
      <c r="U615" s="98">
        <v>2.7713399999999999</v>
      </c>
      <c r="V615" s="98">
        <v>7.4527900000000002</v>
      </c>
      <c r="W615" s="98">
        <v>10.68214</v>
      </c>
      <c r="X615" s="98">
        <v>12.288880000000001</v>
      </c>
      <c r="Y615" s="98">
        <v>4.6246780000000003</v>
      </c>
      <c r="Z615" s="100"/>
      <c r="AA615" s="16">
        <v>10</v>
      </c>
      <c r="AB615" s="2" t="s">
        <v>52</v>
      </c>
    </row>
    <row r="616" spans="1:28">
      <c r="A616" s="16" t="s">
        <v>720</v>
      </c>
      <c r="B616" s="50" t="s">
        <v>721</v>
      </c>
      <c r="C616" s="50" t="s">
        <v>730</v>
      </c>
      <c r="D616" s="50" t="s">
        <v>62</v>
      </c>
      <c r="E616" s="15" t="s">
        <v>51</v>
      </c>
      <c r="F616" s="16" t="s">
        <v>73</v>
      </c>
      <c r="G616" s="79">
        <v>3.3667099999999998E-2</v>
      </c>
      <c r="H616" s="17">
        <v>0.10374079999999999</v>
      </c>
      <c r="I616" s="16"/>
      <c r="J616" s="98">
        <v>39.059829999999998</v>
      </c>
      <c r="K616" s="98">
        <v>12.450670000000001</v>
      </c>
      <c r="L616" s="98">
        <v>48.4895</v>
      </c>
      <c r="M616" s="98"/>
      <c r="N616" s="98">
        <v>19.69969</v>
      </c>
      <c r="O616" s="98">
        <v>19.360150000000001</v>
      </c>
      <c r="P616" s="98"/>
      <c r="Q616" s="98">
        <v>8.9838380000000004</v>
      </c>
      <c r="R616" s="98">
        <v>3.4668299999999999</v>
      </c>
      <c r="S616" s="98"/>
      <c r="T616" s="98">
        <v>7.8068809999999997</v>
      </c>
      <c r="U616" s="98">
        <v>1.494945</v>
      </c>
      <c r="V616" s="98">
        <v>10.1754</v>
      </c>
      <c r="W616" s="98">
        <v>10.20289</v>
      </c>
      <c r="X616" s="98">
        <v>12.564069999999999</v>
      </c>
      <c r="Y616" s="98">
        <v>6.2453149999999997</v>
      </c>
      <c r="Z616" s="100"/>
      <c r="AA616" s="16">
        <v>10</v>
      </c>
      <c r="AB616" s="2" t="s">
        <v>52</v>
      </c>
    </row>
    <row r="617" spans="1:28">
      <c r="A617" s="16" t="s">
        <v>720</v>
      </c>
      <c r="B617" s="50" t="s">
        <v>721</v>
      </c>
      <c r="C617" s="50" t="s">
        <v>731</v>
      </c>
      <c r="D617" s="50" t="s">
        <v>62</v>
      </c>
      <c r="E617" s="15" t="s">
        <v>51</v>
      </c>
      <c r="F617" s="16" t="s">
        <v>73</v>
      </c>
      <c r="G617" s="79">
        <v>0.24127509999999999</v>
      </c>
      <c r="H617" s="17">
        <v>2.14565E-2</v>
      </c>
      <c r="I617" s="16"/>
      <c r="J617" s="98">
        <v>40.441800000000001</v>
      </c>
      <c r="K617" s="98">
        <v>22.13335</v>
      </c>
      <c r="L617" s="98">
        <v>37.424849999999999</v>
      </c>
      <c r="M617" s="98"/>
      <c r="N617" s="98">
        <v>18.90558</v>
      </c>
      <c r="O617" s="98">
        <v>21.53622</v>
      </c>
      <c r="P617" s="98"/>
      <c r="Q617" s="98">
        <v>15.130129999999999</v>
      </c>
      <c r="R617" s="98">
        <v>7.0032170000000002</v>
      </c>
      <c r="S617" s="98"/>
      <c r="T617" s="98">
        <v>3.9024540000000001</v>
      </c>
      <c r="U617" s="98">
        <v>2.8397199999999998</v>
      </c>
      <c r="V617" s="98">
        <v>5.5504360000000004</v>
      </c>
      <c r="W617" s="98">
        <v>9.6370939999999994</v>
      </c>
      <c r="X617" s="98">
        <v>10.78942</v>
      </c>
      <c r="Y617" s="98">
        <v>4.7057270000000004</v>
      </c>
      <c r="Z617" s="100"/>
      <c r="AA617" s="16">
        <v>10</v>
      </c>
      <c r="AB617" s="2" t="s">
        <v>52</v>
      </c>
    </row>
    <row r="618" spans="1:28">
      <c r="A618" s="16" t="s">
        <v>720</v>
      </c>
      <c r="B618" s="50" t="s">
        <v>721</v>
      </c>
      <c r="C618" s="50" t="s">
        <v>732</v>
      </c>
      <c r="D618" s="50" t="s">
        <v>62</v>
      </c>
      <c r="E618" s="15" t="s">
        <v>51</v>
      </c>
      <c r="F618" s="16" t="s">
        <v>73</v>
      </c>
      <c r="G618" s="79">
        <v>5.2272300000000001E-2</v>
      </c>
      <c r="H618" s="17">
        <v>1.7155900000000002E-2</v>
      </c>
      <c r="I618" s="16"/>
      <c r="J618" s="98">
        <v>41.954859999999996</v>
      </c>
      <c r="K618" s="98">
        <v>22.42071</v>
      </c>
      <c r="L618" s="98">
        <v>35.624429999999997</v>
      </c>
      <c r="M618" s="98"/>
      <c r="N618" s="98">
        <v>26.859210000000001</v>
      </c>
      <c r="O618" s="98">
        <v>15.095660000000001</v>
      </c>
      <c r="P618" s="98"/>
      <c r="Q618" s="98">
        <v>17.220549999999999</v>
      </c>
      <c r="R618" s="98">
        <v>5.2001530000000002</v>
      </c>
      <c r="S618" s="98"/>
      <c r="T618" s="98">
        <v>1.7151540000000001</v>
      </c>
      <c r="U618" s="98">
        <v>2.3934359999999999</v>
      </c>
      <c r="V618" s="98">
        <v>2.4435099999999998</v>
      </c>
      <c r="W618" s="98">
        <v>11.27394</v>
      </c>
      <c r="X618" s="98">
        <v>11.84347</v>
      </c>
      <c r="Y618" s="98">
        <v>5.9549300000000001</v>
      </c>
      <c r="Z618" s="100"/>
      <c r="AA618" s="16">
        <v>10</v>
      </c>
      <c r="AB618" s="2" t="s">
        <v>52</v>
      </c>
    </row>
    <row r="619" spans="1:28">
      <c r="A619" s="16" t="s">
        <v>720</v>
      </c>
      <c r="B619" s="50" t="s">
        <v>721</v>
      </c>
      <c r="C619" s="50" t="s">
        <v>733</v>
      </c>
      <c r="D619" s="50" t="s">
        <v>62</v>
      </c>
      <c r="E619" s="15" t="s">
        <v>51</v>
      </c>
      <c r="F619" s="16" t="s">
        <v>73</v>
      </c>
      <c r="G619" s="79">
        <v>7.2317300000000001E-2</v>
      </c>
      <c r="H619" s="17">
        <v>9.9413299999999996E-2</v>
      </c>
      <c r="I619" s="16"/>
      <c r="J619" s="98">
        <v>40.439309999999999</v>
      </c>
      <c r="K619" s="98">
        <v>12.3698</v>
      </c>
      <c r="L619" s="98">
        <v>47.19088</v>
      </c>
      <c r="M619" s="98"/>
      <c r="N619" s="98">
        <v>23.068079999999998</v>
      </c>
      <c r="O619" s="98">
        <v>17.37124</v>
      </c>
      <c r="P619" s="98"/>
      <c r="Q619" s="98">
        <v>10.265610000000001</v>
      </c>
      <c r="R619" s="98">
        <v>2.1041910000000001</v>
      </c>
      <c r="S619" s="98"/>
      <c r="T619" s="98">
        <v>6.8069519999999999</v>
      </c>
      <c r="U619" s="98">
        <v>2.8342800000000001</v>
      </c>
      <c r="V619" s="98">
        <v>7.3354920000000003</v>
      </c>
      <c r="W619" s="98">
        <v>10.75353</v>
      </c>
      <c r="X619" s="98">
        <v>12.098319999999999</v>
      </c>
      <c r="Y619" s="98">
        <v>7.3623089999999998</v>
      </c>
      <c r="Z619" s="100"/>
      <c r="AA619" s="16">
        <v>10</v>
      </c>
      <c r="AB619" s="2" t="s">
        <v>52</v>
      </c>
    </row>
    <row r="620" spans="1:28">
      <c r="A620" s="16" t="s">
        <v>720</v>
      </c>
      <c r="B620" s="50" t="s">
        <v>721</v>
      </c>
      <c r="C620" s="50" t="s">
        <v>734</v>
      </c>
      <c r="D620" s="50" t="s">
        <v>62</v>
      </c>
      <c r="E620" s="15" t="s">
        <v>51</v>
      </c>
      <c r="F620" s="16" t="s">
        <v>73</v>
      </c>
      <c r="G620" s="79">
        <v>4.1709299999999998E-2</v>
      </c>
      <c r="H620" s="17">
        <v>0.1128242</v>
      </c>
      <c r="I620" s="16"/>
      <c r="J620" s="98">
        <v>35.978110000000001</v>
      </c>
      <c r="K620" s="98">
        <v>13.769629999999999</v>
      </c>
      <c r="L620" s="98">
        <v>50.252270000000003</v>
      </c>
      <c r="M620" s="98"/>
      <c r="N620" s="98">
        <v>19.355049999999999</v>
      </c>
      <c r="O620" s="98">
        <v>16.623049999999999</v>
      </c>
      <c r="P620" s="98"/>
      <c r="Q620" s="98">
        <v>8.0977940000000004</v>
      </c>
      <c r="R620" s="98">
        <v>5.6718339999999996</v>
      </c>
      <c r="S620" s="98"/>
      <c r="T620" s="98">
        <v>6.4765139999999999</v>
      </c>
      <c r="U620" s="98">
        <v>4.0067440000000003</v>
      </c>
      <c r="V620" s="98">
        <v>10.704650000000001</v>
      </c>
      <c r="W620" s="98">
        <v>10.540609999999999</v>
      </c>
      <c r="X620" s="98">
        <v>12.392760000000001</v>
      </c>
      <c r="Y620" s="98">
        <v>6.1309800000000001</v>
      </c>
      <c r="Z620" s="100"/>
      <c r="AA620" s="16">
        <v>10</v>
      </c>
      <c r="AB620" s="2" t="s">
        <v>52</v>
      </c>
    </row>
    <row r="621" spans="1:28">
      <c r="A621" s="16" t="s">
        <v>720</v>
      </c>
      <c r="B621" s="50" t="s">
        <v>721</v>
      </c>
      <c r="C621" s="50" t="s">
        <v>735</v>
      </c>
      <c r="D621" s="50" t="s">
        <v>62</v>
      </c>
      <c r="E621" s="15" t="s">
        <v>51</v>
      </c>
      <c r="F621" s="16" t="s">
        <v>73</v>
      </c>
      <c r="G621" s="79">
        <v>5.7783500000000002E-2</v>
      </c>
      <c r="H621" s="17">
        <v>0.17325479999999999</v>
      </c>
      <c r="I621" s="16"/>
      <c r="J621" s="98">
        <v>37.892890000000001</v>
      </c>
      <c r="K621" s="98">
        <v>12.52022</v>
      </c>
      <c r="L621" s="98">
        <v>49.586889999999997</v>
      </c>
      <c r="M621" s="98"/>
      <c r="N621" s="98">
        <v>16.527439999999999</v>
      </c>
      <c r="O621" s="98">
        <v>21.365449999999999</v>
      </c>
      <c r="P621" s="98"/>
      <c r="Q621" s="98">
        <v>9.3420310000000004</v>
      </c>
      <c r="R621" s="98">
        <v>3.178191</v>
      </c>
      <c r="S621" s="98"/>
      <c r="T621" s="98">
        <v>8.8901109999999992</v>
      </c>
      <c r="U621" s="98">
        <v>4.9827950000000003</v>
      </c>
      <c r="V621" s="98">
        <v>10.81697</v>
      </c>
      <c r="W621" s="98">
        <v>6.7180289999999996</v>
      </c>
      <c r="X621" s="98">
        <v>11.19835</v>
      </c>
      <c r="Y621" s="98">
        <v>6.9806340000000002</v>
      </c>
      <c r="Z621" s="100"/>
      <c r="AA621" s="16">
        <v>10</v>
      </c>
      <c r="AB621" s="2" t="s">
        <v>52</v>
      </c>
    </row>
    <row r="622" spans="1:28">
      <c r="A622" s="16" t="s">
        <v>720</v>
      </c>
      <c r="B622" s="50" t="s">
        <v>721</v>
      </c>
      <c r="C622" s="50" t="s">
        <v>736</v>
      </c>
      <c r="D622" s="50" t="s">
        <v>62</v>
      </c>
      <c r="E622" s="15" t="s">
        <v>51</v>
      </c>
      <c r="F622" s="16" t="s">
        <v>73</v>
      </c>
      <c r="G622" s="79">
        <v>5.18792E-2</v>
      </c>
      <c r="H622" s="17">
        <v>0.1318529</v>
      </c>
      <c r="I622" s="16"/>
      <c r="J622" s="98">
        <v>42.904960000000003</v>
      </c>
      <c r="K622" s="98">
        <v>10.02927</v>
      </c>
      <c r="L622" s="98">
        <v>47.065779999999997</v>
      </c>
      <c r="M622" s="98"/>
      <c r="N622" s="98">
        <v>22.140180000000001</v>
      </c>
      <c r="O622" s="98">
        <v>20.764769999999999</v>
      </c>
      <c r="P622" s="98"/>
      <c r="Q622" s="98">
        <v>7.7008109999999999</v>
      </c>
      <c r="R622" s="98">
        <v>2.3284539999999998</v>
      </c>
      <c r="S622" s="98"/>
      <c r="T622" s="98">
        <v>7.0004670000000004</v>
      </c>
      <c r="U622" s="98">
        <v>3.8879049999999999</v>
      </c>
      <c r="V622" s="98">
        <v>10.720459999999999</v>
      </c>
      <c r="W622" s="98">
        <v>8.7480759999999993</v>
      </c>
      <c r="X622" s="98">
        <v>11.51904</v>
      </c>
      <c r="Y622" s="98">
        <v>5.1898299999999997</v>
      </c>
      <c r="Z622" s="100"/>
      <c r="AA622" s="16">
        <v>10</v>
      </c>
      <c r="AB622" s="2" t="s">
        <v>52</v>
      </c>
    </row>
    <row r="623" spans="1:28">
      <c r="A623" s="16" t="s">
        <v>720</v>
      </c>
      <c r="B623" s="50" t="s">
        <v>721</v>
      </c>
      <c r="C623" s="50" t="s">
        <v>737</v>
      </c>
      <c r="D623" s="50" t="s">
        <v>62</v>
      </c>
      <c r="E623" s="15" t="s">
        <v>51</v>
      </c>
      <c r="F623" s="16" t="s">
        <v>73</v>
      </c>
      <c r="G623" s="79">
        <v>1.6954899999999998E-2</v>
      </c>
      <c r="H623" s="17">
        <v>0.13297539999999999</v>
      </c>
      <c r="I623" s="16"/>
      <c r="J623" s="98">
        <v>36.324210000000001</v>
      </c>
      <c r="K623" s="98">
        <v>13.459210000000001</v>
      </c>
      <c r="L623" s="98">
        <v>50.21658</v>
      </c>
      <c r="M623" s="98"/>
      <c r="N623" s="98">
        <v>19.36515</v>
      </c>
      <c r="O623" s="98">
        <v>16.959060000000001</v>
      </c>
      <c r="P623" s="98"/>
      <c r="Q623" s="98">
        <v>10.44792</v>
      </c>
      <c r="R623" s="98">
        <v>3.0112839999999998</v>
      </c>
      <c r="S623" s="98"/>
      <c r="T623" s="98">
        <v>8.829091</v>
      </c>
      <c r="U623" s="98">
        <v>4.0423770000000001</v>
      </c>
      <c r="V623" s="98">
        <v>10.27195</v>
      </c>
      <c r="W623" s="98">
        <v>10.121729999999999</v>
      </c>
      <c r="X623" s="98">
        <v>11.94326</v>
      </c>
      <c r="Y623" s="98">
        <v>5.0081680000000004</v>
      </c>
      <c r="Z623" s="100"/>
      <c r="AA623" s="16">
        <v>10</v>
      </c>
      <c r="AB623" s="2" t="s">
        <v>52</v>
      </c>
    </row>
    <row r="624" spans="1:28">
      <c r="A624" s="16" t="s">
        <v>720</v>
      </c>
      <c r="B624" s="50" t="s">
        <v>721</v>
      </c>
      <c r="C624" s="50" t="s">
        <v>738</v>
      </c>
      <c r="D624" s="50" t="s">
        <v>62</v>
      </c>
      <c r="E624" s="15" t="s">
        <v>51</v>
      </c>
      <c r="F624" s="16" t="s">
        <v>73</v>
      </c>
      <c r="G624" s="79">
        <v>3.49456E-2</v>
      </c>
      <c r="H624" s="17">
        <v>3.5877600000000003E-2</v>
      </c>
      <c r="I624" s="16"/>
      <c r="J624" s="98">
        <v>36.24221</v>
      </c>
      <c r="K624" s="98">
        <v>17.918780000000002</v>
      </c>
      <c r="L624" s="98">
        <v>45.839010000000002</v>
      </c>
      <c r="M624" s="98"/>
      <c r="N624" s="98">
        <v>16.582630000000002</v>
      </c>
      <c r="O624" s="98">
        <v>19.659579999999998</v>
      </c>
      <c r="P624" s="98"/>
      <c r="Q624" s="98">
        <v>12.350899999999999</v>
      </c>
      <c r="R624" s="98">
        <v>5.5678739999999998</v>
      </c>
      <c r="S624" s="98"/>
      <c r="T624" s="98">
        <v>2.748148</v>
      </c>
      <c r="U624" s="98">
        <v>3.1796150000000001</v>
      </c>
      <c r="V624" s="98">
        <v>10.33727</v>
      </c>
      <c r="W624" s="98">
        <v>12.278879999999999</v>
      </c>
      <c r="X624" s="98">
        <v>13.07349</v>
      </c>
      <c r="Y624" s="98">
        <v>4.2216110000000002</v>
      </c>
      <c r="Z624" s="100"/>
      <c r="AA624" s="16">
        <v>10</v>
      </c>
      <c r="AB624" s="2" t="s">
        <v>52</v>
      </c>
    </row>
    <row r="625" spans="1:28">
      <c r="A625" s="16" t="s">
        <v>739</v>
      </c>
      <c r="B625" s="50" t="s">
        <v>740</v>
      </c>
      <c r="C625" s="50" t="s">
        <v>741</v>
      </c>
      <c r="D625" s="50" t="s">
        <v>72</v>
      </c>
      <c r="E625" s="15" t="s">
        <v>51</v>
      </c>
      <c r="F625" s="16">
        <v>2012</v>
      </c>
      <c r="G625" s="79">
        <v>1.9339200000000001E-2</v>
      </c>
      <c r="H625" s="17">
        <v>0.40525440000000001</v>
      </c>
      <c r="I625" s="16"/>
      <c r="J625" s="98">
        <v>35.396500000000003</v>
      </c>
      <c r="K625" s="98">
        <v>23.02308</v>
      </c>
      <c r="L625" s="98">
        <v>41.58043</v>
      </c>
      <c r="M625" s="98"/>
      <c r="N625" s="98">
        <v>18.322949999999999</v>
      </c>
      <c r="O625" s="98">
        <v>17.073550000000001</v>
      </c>
      <c r="P625" s="98"/>
      <c r="Q625" s="98">
        <v>10.200240000000001</v>
      </c>
      <c r="R625" s="98">
        <v>12.822839999999999</v>
      </c>
      <c r="S625" s="98"/>
      <c r="T625" s="98">
        <v>7.7526650000000004</v>
      </c>
      <c r="U625" s="98">
        <v>7.0613349999999997</v>
      </c>
      <c r="V625" s="98">
        <v>4.2874540000000003</v>
      </c>
      <c r="W625" s="98">
        <v>7.4212509999999998</v>
      </c>
      <c r="X625" s="98">
        <v>9.141508</v>
      </c>
      <c r="Y625" s="98">
        <v>5.9162109999999997</v>
      </c>
      <c r="Z625" s="100"/>
      <c r="AA625" s="16">
        <v>10</v>
      </c>
      <c r="AB625" s="2" t="s">
        <v>52</v>
      </c>
    </row>
    <row r="626" spans="1:28">
      <c r="A626" s="16" t="s">
        <v>739</v>
      </c>
      <c r="B626" s="50" t="s">
        <v>740</v>
      </c>
      <c r="C626" s="50" t="s">
        <v>742</v>
      </c>
      <c r="D626" s="50" t="s">
        <v>72</v>
      </c>
      <c r="E626" s="15" t="s">
        <v>51</v>
      </c>
      <c r="F626" s="16">
        <v>2012</v>
      </c>
      <c r="G626" s="79">
        <v>3.00361E-2</v>
      </c>
      <c r="H626" s="17">
        <v>0.55562500000000004</v>
      </c>
      <c r="I626" s="16"/>
      <c r="J626" s="98">
        <v>40.185029999999998</v>
      </c>
      <c r="K626" s="98">
        <v>21.24241</v>
      </c>
      <c r="L626" s="98">
        <v>38.572560000000003</v>
      </c>
      <c r="M626" s="98"/>
      <c r="N626" s="98">
        <v>21.502490000000002</v>
      </c>
      <c r="O626" s="98">
        <v>18.682539999999999</v>
      </c>
      <c r="P626" s="98"/>
      <c r="Q626" s="98">
        <v>5.0421649999999998</v>
      </c>
      <c r="R626" s="98">
        <v>16.20025</v>
      </c>
      <c r="S626" s="98"/>
      <c r="T626" s="98">
        <v>6.5025649999999997</v>
      </c>
      <c r="U626" s="98">
        <v>7.6231080000000002</v>
      </c>
      <c r="V626" s="98">
        <v>2.924525</v>
      </c>
      <c r="W626" s="98">
        <v>7.9362719999999998</v>
      </c>
      <c r="X626" s="98">
        <v>9.0309299999999997</v>
      </c>
      <c r="Y626" s="98">
        <v>4.5551579999999996</v>
      </c>
      <c r="Z626" s="100"/>
      <c r="AA626" s="16">
        <v>10</v>
      </c>
      <c r="AB626" s="2" t="s">
        <v>52</v>
      </c>
    </row>
    <row r="627" spans="1:28">
      <c r="A627" s="16" t="s">
        <v>739</v>
      </c>
      <c r="B627" s="50" t="s">
        <v>740</v>
      </c>
      <c r="C627" s="50" t="s">
        <v>743</v>
      </c>
      <c r="D627" s="50" t="s">
        <v>72</v>
      </c>
      <c r="E627" s="15" t="s">
        <v>51</v>
      </c>
      <c r="F627" s="16">
        <v>2012</v>
      </c>
      <c r="G627" s="79">
        <v>0.1276631</v>
      </c>
      <c r="H627" s="17">
        <v>0.62007299999999999</v>
      </c>
      <c r="I627" s="16"/>
      <c r="J627" s="98">
        <v>30.317409999999999</v>
      </c>
      <c r="K627" s="98">
        <v>27.59628</v>
      </c>
      <c r="L627" s="98">
        <v>42.086309999999997</v>
      </c>
      <c r="M627" s="98"/>
      <c r="N627" s="98">
        <v>13.95307</v>
      </c>
      <c r="O627" s="98">
        <v>16.364339999999999</v>
      </c>
      <c r="P627" s="98"/>
      <c r="Q627" s="98">
        <v>15.519</v>
      </c>
      <c r="R627" s="98">
        <v>12.07728</v>
      </c>
      <c r="S627" s="98"/>
      <c r="T627" s="98">
        <v>8.0317329999999991</v>
      </c>
      <c r="U627" s="98">
        <v>7.9719170000000004</v>
      </c>
      <c r="V627" s="98">
        <v>5.5613770000000002</v>
      </c>
      <c r="W627" s="98">
        <v>7.7112689999999997</v>
      </c>
      <c r="X627" s="98">
        <v>8.3131430000000002</v>
      </c>
      <c r="Y627" s="98">
        <v>4.4968709999999996</v>
      </c>
      <c r="Z627" s="100"/>
      <c r="AA627" s="16">
        <v>10</v>
      </c>
      <c r="AB627" s="2" t="s">
        <v>52</v>
      </c>
    </row>
    <row r="628" spans="1:28">
      <c r="A628" s="16" t="s">
        <v>739</v>
      </c>
      <c r="B628" s="50" t="s">
        <v>740</v>
      </c>
      <c r="C628" s="50" t="s">
        <v>744</v>
      </c>
      <c r="D628" s="50" t="s">
        <v>72</v>
      </c>
      <c r="E628" s="15" t="s">
        <v>51</v>
      </c>
      <c r="F628" s="16">
        <v>2012</v>
      </c>
      <c r="G628" s="79">
        <v>0.2306511</v>
      </c>
      <c r="H628" s="17">
        <v>0.66407490000000002</v>
      </c>
      <c r="I628" s="16"/>
      <c r="J628" s="98">
        <v>30.461189999999998</v>
      </c>
      <c r="K628" s="98">
        <v>30.218900000000001</v>
      </c>
      <c r="L628" s="98">
        <v>39.31991</v>
      </c>
      <c r="M628" s="98"/>
      <c r="N628" s="98">
        <v>14.84057</v>
      </c>
      <c r="O628" s="98">
        <v>15.620620000000001</v>
      </c>
      <c r="P628" s="98"/>
      <c r="Q628" s="98">
        <v>16.488479999999999</v>
      </c>
      <c r="R628" s="98">
        <v>13.730420000000001</v>
      </c>
      <c r="S628" s="98"/>
      <c r="T628" s="98">
        <v>7.2402379999999997</v>
      </c>
      <c r="U628" s="98">
        <v>7.3121720000000003</v>
      </c>
      <c r="V628" s="98">
        <v>5.2447290000000004</v>
      </c>
      <c r="W628" s="98">
        <v>6.9537649999999998</v>
      </c>
      <c r="X628" s="98">
        <v>7.8544679999999998</v>
      </c>
      <c r="Y628" s="98">
        <v>4.7145380000000001</v>
      </c>
      <c r="Z628" s="100"/>
      <c r="AA628" s="16">
        <v>10</v>
      </c>
      <c r="AB628" s="2" t="s">
        <v>52</v>
      </c>
    </row>
    <row r="629" spans="1:28" s="50" customFormat="1">
      <c r="A629" s="16" t="s">
        <v>739</v>
      </c>
      <c r="B629" s="50" t="s">
        <v>740</v>
      </c>
      <c r="C629" s="50" t="s">
        <v>745</v>
      </c>
      <c r="D629" s="50" t="s">
        <v>72</v>
      </c>
      <c r="E629" s="15" t="s">
        <v>51</v>
      </c>
      <c r="F629" s="16">
        <v>2012</v>
      </c>
      <c r="G629" s="79">
        <v>6.6445199999999996E-2</v>
      </c>
      <c r="H629" s="17">
        <v>0.20614379999999999</v>
      </c>
      <c r="I629" s="16"/>
      <c r="J629" s="98">
        <v>28.87838</v>
      </c>
      <c r="K629" s="98">
        <v>36.685839999999999</v>
      </c>
      <c r="L629" s="98">
        <v>34.435780000000001</v>
      </c>
      <c r="M629" s="98"/>
      <c r="N629" s="98">
        <v>8.8681549999999998</v>
      </c>
      <c r="O629" s="98">
        <v>20.01023</v>
      </c>
      <c r="P629" s="98"/>
      <c r="Q629" s="98">
        <v>20.567150000000002</v>
      </c>
      <c r="R629" s="98">
        <v>16.118680000000001</v>
      </c>
      <c r="S629" s="98"/>
      <c r="T629" s="98">
        <v>5.7294669999999996</v>
      </c>
      <c r="U629" s="98">
        <v>8.4324320000000004</v>
      </c>
      <c r="V629" s="98">
        <v>1.449414</v>
      </c>
      <c r="W629" s="98">
        <v>3.7703920000000002</v>
      </c>
      <c r="X629" s="98">
        <v>11.334440000000001</v>
      </c>
      <c r="Y629" s="98">
        <v>3.7196359999999999</v>
      </c>
      <c r="Z629" s="100"/>
      <c r="AA629" s="16">
        <v>10</v>
      </c>
      <c r="AB629" s="2" t="s">
        <v>52</v>
      </c>
    </row>
    <row r="630" spans="1:28" s="50" customFormat="1">
      <c r="A630" s="16" t="s">
        <v>739</v>
      </c>
      <c r="B630" s="50" t="s">
        <v>740</v>
      </c>
      <c r="C630" s="50" t="s">
        <v>746</v>
      </c>
      <c r="D630" s="50" t="s">
        <v>72</v>
      </c>
      <c r="E630" s="15" t="s">
        <v>51</v>
      </c>
      <c r="F630" s="16">
        <v>2012</v>
      </c>
      <c r="G630" s="79">
        <v>0.2184924</v>
      </c>
      <c r="H630" s="17">
        <v>0.64611300000000005</v>
      </c>
      <c r="I630" s="16"/>
      <c r="J630" s="98">
        <v>34.244450000000001</v>
      </c>
      <c r="K630" s="98">
        <v>26.3734</v>
      </c>
      <c r="L630" s="98">
        <v>39.382150000000003</v>
      </c>
      <c r="M630" s="98"/>
      <c r="N630" s="98">
        <v>17.800689999999999</v>
      </c>
      <c r="O630" s="98">
        <v>16.443760000000001</v>
      </c>
      <c r="P630" s="98"/>
      <c r="Q630" s="98">
        <v>14.134829999999999</v>
      </c>
      <c r="R630" s="98">
        <v>12.238569999999999</v>
      </c>
      <c r="S630" s="98"/>
      <c r="T630" s="98">
        <v>7.4165089999999996</v>
      </c>
      <c r="U630" s="98">
        <v>7.6257089999999996</v>
      </c>
      <c r="V630" s="98">
        <v>4.6125230000000004</v>
      </c>
      <c r="W630" s="98">
        <v>7.34619</v>
      </c>
      <c r="X630" s="98">
        <v>7.9909150000000002</v>
      </c>
      <c r="Y630" s="98">
        <v>4.3903020000000001</v>
      </c>
      <c r="Z630" s="100"/>
      <c r="AA630" s="16">
        <v>10</v>
      </c>
      <c r="AB630" s="2" t="s">
        <v>52</v>
      </c>
    </row>
    <row r="631" spans="1:28" s="50" customFormat="1">
      <c r="A631" s="16" t="s">
        <v>739</v>
      </c>
      <c r="B631" s="50" t="s">
        <v>740</v>
      </c>
      <c r="C631" s="50" t="s">
        <v>747</v>
      </c>
      <c r="D631" s="50" t="s">
        <v>72</v>
      </c>
      <c r="E631" s="15" t="s">
        <v>51</v>
      </c>
      <c r="F631" s="16">
        <v>2012</v>
      </c>
      <c r="G631" s="79">
        <v>0.1275481</v>
      </c>
      <c r="H631" s="17">
        <v>0.60866439999999999</v>
      </c>
      <c r="I631" s="16"/>
      <c r="J631" s="98">
        <v>31.28867</v>
      </c>
      <c r="K631" s="98">
        <v>27.921700000000001</v>
      </c>
      <c r="L631" s="98">
        <v>40.789630000000002</v>
      </c>
      <c r="M631" s="98"/>
      <c r="N631" s="98">
        <v>16.466390000000001</v>
      </c>
      <c r="O631" s="98">
        <v>14.822279999999999</v>
      </c>
      <c r="P631" s="98"/>
      <c r="Q631" s="98">
        <v>15.89691</v>
      </c>
      <c r="R631" s="98">
        <v>12.024789999999999</v>
      </c>
      <c r="S631" s="98"/>
      <c r="T631" s="98">
        <v>7.7224399999999997</v>
      </c>
      <c r="U631" s="98">
        <v>8.2686349999999997</v>
      </c>
      <c r="V631" s="98">
        <v>4.0516889999999997</v>
      </c>
      <c r="W631" s="98">
        <v>8.0108540000000001</v>
      </c>
      <c r="X631" s="98">
        <v>8.4009560000000008</v>
      </c>
      <c r="Y631" s="98">
        <v>4.3350559999999998</v>
      </c>
      <c r="Z631" s="100"/>
      <c r="AA631" s="16">
        <v>10</v>
      </c>
      <c r="AB631" s="2" t="s">
        <v>52</v>
      </c>
    </row>
    <row r="632" spans="1:28" s="50" customFormat="1">
      <c r="A632" s="16" t="s">
        <v>739</v>
      </c>
      <c r="B632" s="50" t="s">
        <v>740</v>
      </c>
      <c r="C632" s="50" t="s">
        <v>748</v>
      </c>
      <c r="D632" s="50" t="s">
        <v>72</v>
      </c>
      <c r="E632" s="15" t="s">
        <v>51</v>
      </c>
      <c r="F632" s="16">
        <v>2012</v>
      </c>
      <c r="G632" s="79">
        <v>0.17982490000000001</v>
      </c>
      <c r="H632" s="17">
        <v>0.64100380000000001</v>
      </c>
      <c r="I632" s="16"/>
      <c r="J632" s="98">
        <v>32.65325</v>
      </c>
      <c r="K632" s="98">
        <v>26.257429999999999</v>
      </c>
      <c r="L632" s="98">
        <v>41.089320000000001</v>
      </c>
      <c r="M632" s="98"/>
      <c r="N632" s="98">
        <v>17.80537</v>
      </c>
      <c r="O632" s="98">
        <v>14.84788</v>
      </c>
      <c r="P632" s="98"/>
      <c r="Q632" s="98">
        <v>13.59554</v>
      </c>
      <c r="R632" s="98">
        <v>12.66189</v>
      </c>
      <c r="S632" s="98"/>
      <c r="T632" s="98">
        <v>7.7106810000000001</v>
      </c>
      <c r="U632" s="98">
        <v>7.3688010000000004</v>
      </c>
      <c r="V632" s="98">
        <v>4.6991680000000002</v>
      </c>
      <c r="W632" s="98">
        <v>7.4461950000000003</v>
      </c>
      <c r="X632" s="98">
        <v>8.1102019999999992</v>
      </c>
      <c r="Y632" s="98">
        <v>5.7542720000000003</v>
      </c>
      <c r="Z632" s="100"/>
      <c r="AA632" s="16">
        <v>10</v>
      </c>
      <c r="AB632" s="2" t="s">
        <v>52</v>
      </c>
    </row>
    <row r="633" spans="1:28" s="50" customFormat="1">
      <c r="A633" s="16" t="s">
        <v>749</v>
      </c>
      <c r="B633" s="50" t="s">
        <v>750</v>
      </c>
      <c r="C633" s="50" t="s">
        <v>751</v>
      </c>
      <c r="D633" s="50" t="s">
        <v>72</v>
      </c>
      <c r="E633" s="15" t="s">
        <v>51</v>
      </c>
      <c r="F633" s="16">
        <v>2013</v>
      </c>
      <c r="G633" s="79">
        <v>1.3362300000000001E-2</v>
      </c>
      <c r="H633" s="17">
        <v>8.83607E-2</v>
      </c>
      <c r="I633" s="16"/>
      <c r="J633" s="98">
        <v>9.5069560000000006</v>
      </c>
      <c r="K633" s="98">
        <v>38.916400000000003</v>
      </c>
      <c r="L633" s="98">
        <v>51.576639999999998</v>
      </c>
      <c r="M633" s="98"/>
      <c r="N633" s="98">
        <v>6.4642739999999996</v>
      </c>
      <c r="O633" s="98">
        <v>3.0426820000000001</v>
      </c>
      <c r="P633" s="98"/>
      <c r="Q633" s="98">
        <v>24.843509999999998</v>
      </c>
      <c r="R633" s="98">
        <v>14.072900000000001</v>
      </c>
      <c r="S633" s="98"/>
      <c r="T633" s="98">
        <v>6.0049239999999999</v>
      </c>
      <c r="U633" s="98">
        <v>10.55547</v>
      </c>
      <c r="V633" s="98">
        <v>10.2293</v>
      </c>
      <c r="W633" s="98">
        <v>6.5171900000000003</v>
      </c>
      <c r="X633" s="98">
        <v>12.841889999999999</v>
      </c>
      <c r="Y633" s="98">
        <v>5.4278719999999998</v>
      </c>
      <c r="Z633" s="100"/>
      <c r="AA633" s="16">
        <v>10</v>
      </c>
      <c r="AB633" s="2" t="s">
        <v>52</v>
      </c>
    </row>
    <row r="634" spans="1:28" s="50" customFormat="1">
      <c r="A634" s="16" t="s">
        <v>749</v>
      </c>
      <c r="B634" s="50" t="s">
        <v>750</v>
      </c>
      <c r="C634" s="50" t="s">
        <v>752</v>
      </c>
      <c r="D634" s="50" t="s">
        <v>72</v>
      </c>
      <c r="E634" s="15" t="s">
        <v>51</v>
      </c>
      <c r="F634" s="16">
        <v>2013</v>
      </c>
      <c r="G634" s="79">
        <v>2.1023500000000001E-2</v>
      </c>
      <c r="H634" s="17">
        <v>0.29453089999999998</v>
      </c>
      <c r="I634" s="16"/>
      <c r="J634" s="98">
        <v>17.83268</v>
      </c>
      <c r="K634" s="98">
        <v>40.607469999999999</v>
      </c>
      <c r="L634" s="98">
        <v>41.559849999999997</v>
      </c>
      <c r="M634" s="98"/>
      <c r="N634" s="98">
        <v>8.7217520000000004</v>
      </c>
      <c r="O634" s="98">
        <v>9.1109279999999995</v>
      </c>
      <c r="P634" s="98"/>
      <c r="Q634" s="98">
        <v>22.941269999999999</v>
      </c>
      <c r="R634" s="98">
        <v>17.6662</v>
      </c>
      <c r="S634" s="98"/>
      <c r="T634" s="98">
        <v>8.2648770000000003</v>
      </c>
      <c r="U634" s="98">
        <v>7.499085</v>
      </c>
      <c r="V634" s="98">
        <v>5.9808770000000004</v>
      </c>
      <c r="W634" s="98">
        <v>5.8358850000000002</v>
      </c>
      <c r="X634" s="98">
        <v>11.084160000000001</v>
      </c>
      <c r="Y634" s="98">
        <v>2.8949609999999999</v>
      </c>
      <c r="Z634" s="100"/>
      <c r="AA634" s="16">
        <v>10</v>
      </c>
      <c r="AB634" s="2" t="s">
        <v>52</v>
      </c>
    </row>
    <row r="635" spans="1:28" s="50" customFormat="1">
      <c r="A635" s="16" t="s">
        <v>749</v>
      </c>
      <c r="B635" s="50" t="s">
        <v>750</v>
      </c>
      <c r="C635" s="50" t="s">
        <v>753</v>
      </c>
      <c r="D635" s="50" t="s">
        <v>72</v>
      </c>
      <c r="E635" s="15" t="s">
        <v>51</v>
      </c>
      <c r="F635" s="16">
        <v>2013</v>
      </c>
      <c r="G635" s="79">
        <v>2.04815E-2</v>
      </c>
      <c r="H635" s="17">
        <v>9.9077100000000001E-2</v>
      </c>
      <c r="I635" s="16"/>
      <c r="J635" s="98">
        <v>9.8090930000000007</v>
      </c>
      <c r="K635" s="98">
        <v>38.354610000000001</v>
      </c>
      <c r="L635" s="98">
        <v>51.836300000000001</v>
      </c>
      <c r="M635" s="98"/>
      <c r="N635" s="98">
        <v>4.4192679999999998</v>
      </c>
      <c r="O635" s="98">
        <v>5.3898250000000001</v>
      </c>
      <c r="P635" s="98"/>
      <c r="Q635" s="98">
        <v>18.124939999999999</v>
      </c>
      <c r="R635" s="98">
        <v>20.229669999999999</v>
      </c>
      <c r="S635" s="98"/>
      <c r="T635" s="98">
        <v>9.5229879999999998</v>
      </c>
      <c r="U635" s="98">
        <v>10.42529</v>
      </c>
      <c r="V635" s="98">
        <v>8.7556949999999993</v>
      </c>
      <c r="W635" s="98">
        <v>6.0253670000000001</v>
      </c>
      <c r="X635" s="98">
        <v>12.8977</v>
      </c>
      <c r="Y635" s="98">
        <v>4.2092559999999999</v>
      </c>
      <c r="Z635" s="100"/>
      <c r="AA635" s="16">
        <v>10</v>
      </c>
      <c r="AB635" s="2" t="s">
        <v>52</v>
      </c>
    </row>
    <row r="636" spans="1:28" s="50" customFormat="1">
      <c r="A636" s="16" t="s">
        <v>749</v>
      </c>
      <c r="B636" s="50" t="s">
        <v>750</v>
      </c>
      <c r="C636" s="50" t="s">
        <v>754</v>
      </c>
      <c r="D636" s="50" t="s">
        <v>72</v>
      </c>
      <c r="E636" s="15" t="s">
        <v>51</v>
      </c>
      <c r="F636" s="16">
        <v>2013</v>
      </c>
      <c r="G636" s="79">
        <v>2.43337E-2</v>
      </c>
      <c r="H636" s="17">
        <v>4.9662499999999998E-2</v>
      </c>
      <c r="I636" s="16"/>
      <c r="J636" s="98">
        <v>16.785620000000002</v>
      </c>
      <c r="K636" s="98">
        <v>37.108020000000003</v>
      </c>
      <c r="L636" s="98">
        <v>46.106360000000002</v>
      </c>
      <c r="M636" s="98"/>
      <c r="N636" s="98">
        <v>9.4966100000000004</v>
      </c>
      <c r="O636" s="98">
        <v>7.2890090000000001</v>
      </c>
      <c r="P636" s="98"/>
      <c r="Q636" s="98">
        <v>22.44</v>
      </c>
      <c r="R636" s="98">
        <v>14.66802</v>
      </c>
      <c r="S636" s="98"/>
      <c r="T636" s="98">
        <v>7.5571809999999999</v>
      </c>
      <c r="U636" s="98">
        <v>10.58624</v>
      </c>
      <c r="V636" s="98">
        <v>7.8738549999999998</v>
      </c>
      <c r="W636" s="98">
        <v>4.7390619999999997</v>
      </c>
      <c r="X636" s="98">
        <v>10.96499</v>
      </c>
      <c r="Y636" s="98">
        <v>4.3850319999999998</v>
      </c>
      <c r="Z636" s="100"/>
      <c r="AA636" s="16">
        <v>10</v>
      </c>
      <c r="AB636" s="2" t="s">
        <v>52</v>
      </c>
    </row>
    <row r="637" spans="1:28" s="50" customFormat="1">
      <c r="A637" s="16" t="s">
        <v>749</v>
      </c>
      <c r="B637" s="50" t="s">
        <v>750</v>
      </c>
      <c r="C637" s="50" t="s">
        <v>755</v>
      </c>
      <c r="D637" s="50" t="s">
        <v>72</v>
      </c>
      <c r="E637" s="15" t="s">
        <v>51</v>
      </c>
      <c r="F637" s="16">
        <v>2013</v>
      </c>
      <c r="G637" s="79">
        <v>3.1548800000000002E-2</v>
      </c>
      <c r="H637" s="17">
        <v>0.58305859999999998</v>
      </c>
      <c r="I637" s="16"/>
      <c r="J637" s="98">
        <v>29.66808</v>
      </c>
      <c r="K637" s="98">
        <v>33.824509999999997</v>
      </c>
      <c r="L637" s="98">
        <v>36.50741</v>
      </c>
      <c r="M637" s="98"/>
      <c r="N637" s="98">
        <v>14.266679999999999</v>
      </c>
      <c r="O637" s="98">
        <v>15.401389999999999</v>
      </c>
      <c r="P637" s="98"/>
      <c r="Q637" s="98">
        <v>17.634219999999999</v>
      </c>
      <c r="R637" s="98">
        <v>16.190290000000001</v>
      </c>
      <c r="S637" s="98"/>
      <c r="T637" s="98">
        <v>6.1537160000000002</v>
      </c>
      <c r="U637" s="98">
        <v>7.1205670000000003</v>
      </c>
      <c r="V637" s="98">
        <v>5.7663859999999998</v>
      </c>
      <c r="W637" s="98">
        <v>6.0910640000000003</v>
      </c>
      <c r="X637" s="98">
        <v>8.1376779999999993</v>
      </c>
      <c r="Y637" s="98">
        <v>3.2380019999999998</v>
      </c>
      <c r="Z637" s="100"/>
      <c r="AA637" s="16">
        <v>10</v>
      </c>
      <c r="AB637" s="2" t="s">
        <v>52</v>
      </c>
    </row>
    <row r="638" spans="1:28" s="50" customFormat="1">
      <c r="A638" s="16" t="s">
        <v>749</v>
      </c>
      <c r="B638" s="50" t="s">
        <v>750</v>
      </c>
      <c r="C638" s="50" t="s">
        <v>756</v>
      </c>
      <c r="D638" s="50" t="s">
        <v>72</v>
      </c>
      <c r="E638" s="15" t="s">
        <v>51</v>
      </c>
      <c r="F638" s="16">
        <v>2013</v>
      </c>
      <c r="G638" s="79">
        <v>8.3640999999999993E-3</v>
      </c>
      <c r="H638" s="17">
        <v>0.1202749</v>
      </c>
      <c r="I638" s="16"/>
      <c r="J638" s="98">
        <v>5.0162829999999996</v>
      </c>
      <c r="K638" s="98">
        <v>44.343919999999997</v>
      </c>
      <c r="L638" s="98">
        <v>50.639800000000001</v>
      </c>
      <c r="M638" s="98"/>
      <c r="N638" s="98">
        <v>2.2110180000000001</v>
      </c>
      <c r="O638" s="98">
        <v>2.8052649999999999</v>
      </c>
      <c r="P638" s="98"/>
      <c r="Q638" s="98">
        <v>27.38034</v>
      </c>
      <c r="R638" s="98">
        <v>16.96358</v>
      </c>
      <c r="S638" s="98"/>
      <c r="T638" s="98">
        <v>9.4902809999999995</v>
      </c>
      <c r="U638" s="98">
        <v>13.01038</v>
      </c>
      <c r="V638" s="98">
        <v>10.613289999999999</v>
      </c>
      <c r="W638" s="98">
        <v>2.3782830000000001</v>
      </c>
      <c r="X638" s="98">
        <v>9.7818360000000002</v>
      </c>
      <c r="Y638" s="98">
        <v>5.3657240000000002</v>
      </c>
      <c r="Z638" s="100"/>
      <c r="AA638" s="16">
        <v>10</v>
      </c>
      <c r="AB638" s="2" t="s">
        <v>52</v>
      </c>
    </row>
    <row r="639" spans="1:28">
      <c r="A639" s="16" t="s">
        <v>749</v>
      </c>
      <c r="B639" s="50" t="s">
        <v>750</v>
      </c>
      <c r="C639" s="50" t="s">
        <v>757</v>
      </c>
      <c r="D639" s="50" t="s">
        <v>72</v>
      </c>
      <c r="E639" s="15" t="s">
        <v>51</v>
      </c>
      <c r="F639" s="16">
        <v>2013</v>
      </c>
      <c r="G639" s="79">
        <v>3.4561099999999997E-2</v>
      </c>
      <c r="H639" s="17">
        <v>0.27988469999999999</v>
      </c>
      <c r="I639" s="16"/>
      <c r="J639" s="98">
        <v>14.87426</v>
      </c>
      <c r="K639" s="98">
        <v>30.06193</v>
      </c>
      <c r="L639" s="98">
        <v>55.063800000000001</v>
      </c>
      <c r="M639" s="98"/>
      <c r="N639" s="98">
        <v>4.4991199999999996</v>
      </c>
      <c r="O639" s="98">
        <v>10.37514</v>
      </c>
      <c r="P639" s="98"/>
      <c r="Q639" s="98">
        <v>20.276119999999999</v>
      </c>
      <c r="R639" s="98">
        <v>9.7858070000000001</v>
      </c>
      <c r="S639" s="98"/>
      <c r="T639" s="98">
        <v>10.61201</v>
      </c>
      <c r="U639" s="98">
        <v>10.822380000000001</v>
      </c>
      <c r="V639" s="98">
        <v>9.4630500000000008</v>
      </c>
      <c r="W639" s="98">
        <v>7.7328989999999997</v>
      </c>
      <c r="X639" s="98">
        <v>11.72711</v>
      </c>
      <c r="Y639" s="98">
        <v>4.706353</v>
      </c>
      <c r="Z639" s="100"/>
      <c r="AA639" s="16">
        <v>10</v>
      </c>
      <c r="AB639" s="2" t="s">
        <v>52</v>
      </c>
    </row>
    <row r="640" spans="1:28">
      <c r="A640" s="16" t="s">
        <v>749</v>
      </c>
      <c r="B640" s="50" t="s">
        <v>750</v>
      </c>
      <c r="C640" s="50" t="s">
        <v>758</v>
      </c>
      <c r="D640" s="50" t="s">
        <v>72</v>
      </c>
      <c r="E640" s="15" t="s">
        <v>51</v>
      </c>
      <c r="F640" s="16">
        <v>2013</v>
      </c>
      <c r="G640" s="79">
        <v>3.4695299999999998E-2</v>
      </c>
      <c r="H640" s="17">
        <v>0.40077230000000003</v>
      </c>
      <c r="I640" s="16"/>
      <c r="J640" s="98">
        <v>41.390059999999998</v>
      </c>
      <c r="K640" s="98">
        <v>20.43394</v>
      </c>
      <c r="L640" s="98">
        <v>38.176000000000002</v>
      </c>
      <c r="M640" s="98"/>
      <c r="N640" s="98">
        <v>22.48451</v>
      </c>
      <c r="O640" s="98">
        <v>18.905550000000002</v>
      </c>
      <c r="P640" s="98"/>
      <c r="Q640" s="98">
        <v>7.4656589999999996</v>
      </c>
      <c r="R640" s="98">
        <v>12.96828</v>
      </c>
      <c r="S640" s="98"/>
      <c r="T640" s="98">
        <v>7.5838270000000003</v>
      </c>
      <c r="U640" s="98">
        <v>5.8921039999999998</v>
      </c>
      <c r="V640" s="98">
        <v>6.0509469999999999</v>
      </c>
      <c r="W640" s="98">
        <v>5.2090310000000004</v>
      </c>
      <c r="X640" s="98">
        <v>9.4538250000000001</v>
      </c>
      <c r="Y640" s="98">
        <v>3.9862690000000001</v>
      </c>
      <c r="Z640" s="100"/>
      <c r="AA640" s="16">
        <v>10</v>
      </c>
      <c r="AB640" s="2" t="s">
        <v>52</v>
      </c>
    </row>
    <row r="641" spans="1:28">
      <c r="A641" s="16" t="s">
        <v>749</v>
      </c>
      <c r="B641" s="50" t="s">
        <v>750</v>
      </c>
      <c r="C641" s="50" t="s">
        <v>759</v>
      </c>
      <c r="D641" s="50" t="s">
        <v>72</v>
      </c>
      <c r="E641" s="15" t="s">
        <v>51</v>
      </c>
      <c r="F641" s="16">
        <v>2013</v>
      </c>
      <c r="G641" s="79">
        <v>1.83684E-2</v>
      </c>
      <c r="H641" s="17">
        <v>0.1464068</v>
      </c>
      <c r="I641" s="16"/>
      <c r="J641" s="98">
        <v>9.4537130000000005</v>
      </c>
      <c r="K641" s="98">
        <v>37.174529999999997</v>
      </c>
      <c r="L641" s="98">
        <v>53.371769999999998</v>
      </c>
      <c r="M641" s="98"/>
      <c r="N641" s="98">
        <v>6.6328529999999999</v>
      </c>
      <c r="O641" s="98">
        <v>2.8208609999999998</v>
      </c>
      <c r="P641" s="98"/>
      <c r="Q641" s="98">
        <v>19.417400000000001</v>
      </c>
      <c r="R641" s="98">
        <v>17.75712</v>
      </c>
      <c r="S641" s="98"/>
      <c r="T641" s="98">
        <v>7.7823070000000003</v>
      </c>
      <c r="U641" s="98">
        <v>11.904249999999999</v>
      </c>
      <c r="V641" s="98">
        <v>7.2787920000000002</v>
      </c>
      <c r="W641" s="98">
        <v>7.5304929999999999</v>
      </c>
      <c r="X641" s="98">
        <v>12.305770000000001</v>
      </c>
      <c r="Y641" s="98">
        <v>6.5701530000000004</v>
      </c>
      <c r="Z641" s="100"/>
      <c r="AA641" s="16">
        <v>10</v>
      </c>
      <c r="AB641" s="2" t="s">
        <v>52</v>
      </c>
    </row>
    <row r="642" spans="1:28">
      <c r="A642" s="16" t="s">
        <v>749</v>
      </c>
      <c r="B642" s="50" t="s">
        <v>750</v>
      </c>
      <c r="C642" s="50" t="s">
        <v>760</v>
      </c>
      <c r="D642" s="50" t="s">
        <v>72</v>
      </c>
      <c r="E642" s="15" t="s">
        <v>51</v>
      </c>
      <c r="F642" s="16">
        <v>2013</v>
      </c>
      <c r="G642" s="79">
        <v>2.10621E-2</v>
      </c>
      <c r="H642" s="17">
        <v>0.10670350000000001</v>
      </c>
      <c r="I642" s="16"/>
      <c r="J642" s="98">
        <v>14.04804</v>
      </c>
      <c r="K642" s="98">
        <v>38.763199999999998</v>
      </c>
      <c r="L642" s="98">
        <v>47.188769999999998</v>
      </c>
      <c r="M642" s="98"/>
      <c r="N642" s="98">
        <v>5.6142070000000004</v>
      </c>
      <c r="O642" s="98">
        <v>8.4338300000000004</v>
      </c>
      <c r="P642" s="98"/>
      <c r="Q642" s="98">
        <v>21.466899999999999</v>
      </c>
      <c r="R642" s="98">
        <v>17.296299999999999</v>
      </c>
      <c r="S642" s="98"/>
      <c r="T642" s="98">
        <v>5.6199159999999999</v>
      </c>
      <c r="U642" s="98">
        <v>12.380509999999999</v>
      </c>
      <c r="V642" s="98">
        <v>7.0160359999999997</v>
      </c>
      <c r="W642" s="98">
        <v>5.5704359999999999</v>
      </c>
      <c r="X642" s="98">
        <v>11.65222</v>
      </c>
      <c r="Y642" s="98">
        <v>4.9496560000000001</v>
      </c>
      <c r="Z642" s="100"/>
      <c r="AA642" s="16">
        <v>10</v>
      </c>
      <c r="AB642" s="2" t="s">
        <v>52</v>
      </c>
    </row>
    <row r="643" spans="1:28">
      <c r="A643" s="16" t="s">
        <v>749</v>
      </c>
      <c r="B643" s="50" t="s">
        <v>750</v>
      </c>
      <c r="C643" s="50" t="s">
        <v>761</v>
      </c>
      <c r="D643" s="50" t="s">
        <v>72</v>
      </c>
      <c r="E643" s="15" t="s">
        <v>51</v>
      </c>
      <c r="F643" s="16">
        <v>2013</v>
      </c>
      <c r="G643" s="79">
        <v>2.51439E-2</v>
      </c>
      <c r="H643" s="17">
        <v>0.26485969999999998</v>
      </c>
      <c r="I643" s="16"/>
      <c r="J643" s="98">
        <v>10.55124</v>
      </c>
      <c r="K643" s="98">
        <v>37.897579999999998</v>
      </c>
      <c r="L643" s="98">
        <v>51.551180000000002</v>
      </c>
      <c r="M643" s="98"/>
      <c r="N643" s="98">
        <v>4.791404</v>
      </c>
      <c r="O643" s="98">
        <v>5.7598380000000002</v>
      </c>
      <c r="P643" s="98"/>
      <c r="Q643" s="98">
        <v>23.48199</v>
      </c>
      <c r="R643" s="98">
        <v>14.41559</v>
      </c>
      <c r="S643" s="98"/>
      <c r="T643" s="98">
        <v>9.2668900000000001</v>
      </c>
      <c r="U643" s="98">
        <v>11.094429999999999</v>
      </c>
      <c r="V643" s="98">
        <v>7.6565000000000003</v>
      </c>
      <c r="W643" s="98">
        <v>8.0386380000000006</v>
      </c>
      <c r="X643" s="98">
        <v>11.67013</v>
      </c>
      <c r="Y643" s="98">
        <v>3.8245969999999998</v>
      </c>
      <c r="Z643" s="100"/>
      <c r="AA643" s="16">
        <v>10</v>
      </c>
      <c r="AB643" s="2" t="s">
        <v>52</v>
      </c>
    </row>
    <row r="644" spans="1:28">
      <c r="A644" s="16" t="s">
        <v>749</v>
      </c>
      <c r="B644" s="50" t="s">
        <v>750</v>
      </c>
      <c r="C644" s="50" t="s">
        <v>762</v>
      </c>
      <c r="D644" s="50" t="s">
        <v>72</v>
      </c>
      <c r="E644" s="15" t="s">
        <v>51</v>
      </c>
      <c r="F644" s="16">
        <v>2013</v>
      </c>
      <c r="G644" s="79">
        <v>1.65159E-2</v>
      </c>
      <c r="H644" s="17">
        <v>7.9653299999999996E-2</v>
      </c>
      <c r="I644" s="16"/>
      <c r="J644" s="98">
        <v>9.9313359999999999</v>
      </c>
      <c r="K644" s="98">
        <v>37.811819999999997</v>
      </c>
      <c r="L644" s="98">
        <v>52.256839999999997</v>
      </c>
      <c r="M644" s="98"/>
      <c r="N644" s="98">
        <v>6.2303980000000001</v>
      </c>
      <c r="O644" s="98">
        <v>3.700939</v>
      </c>
      <c r="P644" s="98"/>
      <c r="Q644" s="98">
        <v>22.21856</v>
      </c>
      <c r="R644" s="98">
        <v>15.59327</v>
      </c>
      <c r="S644" s="98"/>
      <c r="T644" s="98">
        <v>6.6720689999999996</v>
      </c>
      <c r="U644" s="98">
        <v>11.225820000000001</v>
      </c>
      <c r="V644" s="98">
        <v>8.6093220000000006</v>
      </c>
      <c r="W644" s="98">
        <v>7.8619969999999997</v>
      </c>
      <c r="X644" s="98">
        <v>12.791600000000001</v>
      </c>
      <c r="Y644" s="98">
        <v>5.096031</v>
      </c>
      <c r="Z644" s="100"/>
      <c r="AA644" s="16">
        <v>10</v>
      </c>
      <c r="AB644" s="2" t="s">
        <v>52</v>
      </c>
    </row>
    <row r="645" spans="1:28">
      <c r="A645" s="16" t="s">
        <v>749</v>
      </c>
      <c r="B645" s="50" t="s">
        <v>750</v>
      </c>
      <c r="C645" s="50" t="s">
        <v>763</v>
      </c>
      <c r="D645" s="50" t="s">
        <v>72</v>
      </c>
      <c r="E645" s="15" t="s">
        <v>51</v>
      </c>
      <c r="F645" s="16">
        <v>2013</v>
      </c>
      <c r="G645" s="79">
        <v>7.927E-3</v>
      </c>
      <c r="H645" s="17">
        <v>5.12641E-2</v>
      </c>
      <c r="I645" s="16"/>
      <c r="J645" s="98">
        <v>8.1778969999999997</v>
      </c>
      <c r="K645" s="98">
        <v>49.315989999999999</v>
      </c>
      <c r="L645" s="98">
        <v>42.50611</v>
      </c>
      <c r="M645" s="98"/>
      <c r="N645" s="98">
        <v>5.9702739999999999</v>
      </c>
      <c r="O645" s="98">
        <v>2.2076229999999999</v>
      </c>
      <c r="P645" s="98"/>
      <c r="Q645" s="98">
        <v>28.874649999999999</v>
      </c>
      <c r="R645" s="98">
        <v>20.44135</v>
      </c>
      <c r="S645" s="98"/>
      <c r="T645" s="98">
        <v>3.204386</v>
      </c>
      <c r="U645" s="98">
        <v>13.186820000000001</v>
      </c>
      <c r="V645" s="98">
        <v>6.7077559999999998</v>
      </c>
      <c r="W645" s="98">
        <v>1.4091050000000001</v>
      </c>
      <c r="X645" s="98">
        <v>12.718070000000001</v>
      </c>
      <c r="Y645" s="98">
        <v>5.279973</v>
      </c>
      <c r="Z645" s="100"/>
      <c r="AA645" s="16">
        <v>10</v>
      </c>
      <c r="AB645" s="2" t="s">
        <v>52</v>
      </c>
    </row>
    <row r="646" spans="1:28">
      <c r="A646" s="16" t="s">
        <v>749</v>
      </c>
      <c r="B646" s="50" t="s">
        <v>750</v>
      </c>
      <c r="C646" s="50" t="s">
        <v>764</v>
      </c>
      <c r="D646" s="50" t="s">
        <v>72</v>
      </c>
      <c r="E646" s="15" t="s">
        <v>51</v>
      </c>
      <c r="F646" s="16">
        <v>2013</v>
      </c>
      <c r="G646" s="79">
        <v>2.1307400000000001E-2</v>
      </c>
      <c r="H646" s="17">
        <v>0.1227891</v>
      </c>
      <c r="I646" s="16"/>
      <c r="J646" s="98">
        <v>14.27947</v>
      </c>
      <c r="K646" s="98">
        <v>32.319490000000002</v>
      </c>
      <c r="L646" s="98">
        <v>53.401049999999998</v>
      </c>
      <c r="M646" s="98"/>
      <c r="N646" s="98">
        <v>7.8973089999999999</v>
      </c>
      <c r="O646" s="98">
        <v>6.3821560000000002</v>
      </c>
      <c r="P646" s="98"/>
      <c r="Q646" s="98">
        <v>20.99682</v>
      </c>
      <c r="R646" s="98">
        <v>11.32267</v>
      </c>
      <c r="S646" s="98"/>
      <c r="T646" s="98">
        <v>9.6763130000000004</v>
      </c>
      <c r="U646" s="98">
        <v>11.32915</v>
      </c>
      <c r="V646" s="98">
        <v>10.119859999999999</v>
      </c>
      <c r="W646" s="98">
        <v>5.5335869999999998</v>
      </c>
      <c r="X646" s="98">
        <v>12.69955</v>
      </c>
      <c r="Y646" s="98">
        <v>4.0425779999999998</v>
      </c>
      <c r="Z646" s="100"/>
      <c r="AA646" s="16">
        <v>10</v>
      </c>
      <c r="AB646" s="2" t="s">
        <v>52</v>
      </c>
    </row>
    <row r="647" spans="1:28">
      <c r="A647" s="16" t="s">
        <v>749</v>
      </c>
      <c r="B647" s="50" t="s">
        <v>750</v>
      </c>
      <c r="C647" s="50" t="s">
        <v>765</v>
      </c>
      <c r="D647" s="50" t="s">
        <v>72</v>
      </c>
      <c r="E647" s="15" t="s">
        <v>51</v>
      </c>
      <c r="F647" s="16">
        <v>2013</v>
      </c>
      <c r="G647" s="79">
        <v>7.8017E-3</v>
      </c>
      <c r="H647" s="17">
        <v>0.10760069999999999</v>
      </c>
      <c r="I647" s="16"/>
      <c r="J647" s="98">
        <v>22.112069999999999</v>
      </c>
      <c r="K647" s="98">
        <v>34.924860000000002</v>
      </c>
      <c r="L647" s="98">
        <v>42.963070000000002</v>
      </c>
      <c r="M647" s="98"/>
      <c r="N647" s="98">
        <v>7.2360239999999996</v>
      </c>
      <c r="O647" s="98">
        <v>14.876049999999999</v>
      </c>
      <c r="P647" s="98"/>
      <c r="Q647" s="98">
        <v>19.628730000000001</v>
      </c>
      <c r="R647" s="98">
        <v>15.29612</v>
      </c>
      <c r="S647" s="98"/>
      <c r="T647" s="98">
        <v>9.6924390000000002</v>
      </c>
      <c r="U647" s="98">
        <v>11.04693</v>
      </c>
      <c r="V647" s="98">
        <v>4.720097</v>
      </c>
      <c r="W647" s="98">
        <v>4.017722</v>
      </c>
      <c r="X647" s="98">
        <v>11.560420000000001</v>
      </c>
      <c r="Y647" s="98">
        <v>1.9254739999999999</v>
      </c>
      <c r="Z647" s="100"/>
      <c r="AA647" s="16">
        <v>10</v>
      </c>
      <c r="AB647" s="2" t="s">
        <v>52</v>
      </c>
    </row>
    <row r="648" spans="1:28">
      <c r="A648" s="16" t="s">
        <v>749</v>
      </c>
      <c r="B648" s="50" t="s">
        <v>750</v>
      </c>
      <c r="C648" s="50" t="s">
        <v>766</v>
      </c>
      <c r="D648" s="50" t="s">
        <v>72</v>
      </c>
      <c r="E648" s="15" t="s">
        <v>51</v>
      </c>
      <c r="F648" s="16">
        <v>2013</v>
      </c>
      <c r="G648" s="79">
        <v>1.55192E-2</v>
      </c>
      <c r="H648" s="17">
        <v>0.47081889999999998</v>
      </c>
      <c r="I648" s="16"/>
      <c r="J648" s="98">
        <v>32.744500000000002</v>
      </c>
      <c r="K648" s="98">
        <v>34.714260000000003</v>
      </c>
      <c r="L648" s="98">
        <v>32.541240000000002</v>
      </c>
      <c r="M648" s="98"/>
      <c r="N648" s="98">
        <v>14.80941</v>
      </c>
      <c r="O648" s="98">
        <v>17.935089999999999</v>
      </c>
      <c r="P648" s="98"/>
      <c r="Q648" s="98">
        <v>18.858059999999998</v>
      </c>
      <c r="R648" s="98">
        <v>15.856210000000001</v>
      </c>
      <c r="S648" s="98"/>
      <c r="T648" s="98">
        <v>5.4222340000000004</v>
      </c>
      <c r="U648" s="98">
        <v>2.7233589999999999</v>
      </c>
      <c r="V648" s="98">
        <v>5.0154110000000003</v>
      </c>
      <c r="W648" s="98">
        <v>6.5729119999999996</v>
      </c>
      <c r="X648" s="98">
        <v>8.9969249999999992</v>
      </c>
      <c r="Y648" s="98">
        <v>3.8104010000000001</v>
      </c>
      <c r="Z648" s="100"/>
      <c r="AA648" s="16">
        <v>10</v>
      </c>
      <c r="AB648" s="2" t="s">
        <v>52</v>
      </c>
    </row>
    <row r="649" spans="1:28">
      <c r="A649" s="16" t="s">
        <v>749</v>
      </c>
      <c r="B649" s="50" t="s">
        <v>750</v>
      </c>
      <c r="C649" s="50" t="s">
        <v>767</v>
      </c>
      <c r="D649" s="50" t="s">
        <v>72</v>
      </c>
      <c r="E649" s="15" t="s">
        <v>51</v>
      </c>
      <c r="F649" s="16">
        <v>2013</v>
      </c>
      <c r="G649" s="79">
        <v>2.1888899999999999E-2</v>
      </c>
      <c r="H649" s="17">
        <v>8.2981899999999997E-2</v>
      </c>
      <c r="I649" s="16"/>
      <c r="J649" s="98">
        <v>8.1085410000000007</v>
      </c>
      <c r="K649" s="98">
        <v>42.423389999999998</v>
      </c>
      <c r="L649" s="98">
        <v>49.468069999999997</v>
      </c>
      <c r="M649" s="98"/>
      <c r="N649" s="98">
        <v>5.437894</v>
      </c>
      <c r="O649" s="98">
        <v>2.6706479999999999</v>
      </c>
      <c r="P649" s="98"/>
      <c r="Q649" s="98">
        <v>26.898859999999999</v>
      </c>
      <c r="R649" s="98">
        <v>15.52454</v>
      </c>
      <c r="S649" s="98"/>
      <c r="T649" s="98">
        <v>9.3520800000000008</v>
      </c>
      <c r="U649" s="98">
        <v>10.80402</v>
      </c>
      <c r="V649" s="98">
        <v>6.4234229999999997</v>
      </c>
      <c r="W649" s="98">
        <v>6.5582929999999999</v>
      </c>
      <c r="X649" s="98">
        <v>12.518079999999999</v>
      </c>
      <c r="Y649" s="98">
        <v>3.812173</v>
      </c>
      <c r="Z649" s="100"/>
      <c r="AA649" s="16">
        <v>10</v>
      </c>
      <c r="AB649" s="2" t="s">
        <v>52</v>
      </c>
    </row>
    <row r="650" spans="1:28">
      <c r="A650" s="16" t="s">
        <v>749</v>
      </c>
      <c r="B650" s="50" t="s">
        <v>750</v>
      </c>
      <c r="C650" s="50" t="s">
        <v>768</v>
      </c>
      <c r="D650" s="50" t="s">
        <v>72</v>
      </c>
      <c r="E650" s="15" t="s">
        <v>51</v>
      </c>
      <c r="F650" s="16">
        <v>2013</v>
      </c>
      <c r="G650" s="79">
        <v>3.6526400000000001E-2</v>
      </c>
      <c r="H650" s="17">
        <v>0.55169590000000002</v>
      </c>
      <c r="I650" s="16"/>
      <c r="J650" s="98">
        <v>31.512370000000001</v>
      </c>
      <c r="K650" s="98">
        <v>34.006839999999997</v>
      </c>
      <c r="L650" s="98">
        <v>34.480789999999999</v>
      </c>
      <c r="M650" s="98"/>
      <c r="N650" s="98">
        <v>15.650550000000001</v>
      </c>
      <c r="O650" s="98">
        <v>15.86182</v>
      </c>
      <c r="P650" s="98"/>
      <c r="Q650" s="98">
        <v>17.73376</v>
      </c>
      <c r="R650" s="98">
        <v>16.27308</v>
      </c>
      <c r="S650" s="98"/>
      <c r="T650" s="98">
        <v>6.6181539999999996</v>
      </c>
      <c r="U650" s="98">
        <v>4.4985730000000004</v>
      </c>
      <c r="V650" s="98">
        <v>2.9959389999999999</v>
      </c>
      <c r="W650" s="98">
        <v>7.9742509999999998</v>
      </c>
      <c r="X650" s="98">
        <v>8.8450469999999992</v>
      </c>
      <c r="Y650" s="98">
        <v>3.548829</v>
      </c>
      <c r="Z650" s="100"/>
      <c r="AA650" s="16">
        <v>10</v>
      </c>
      <c r="AB650" s="2" t="s">
        <v>52</v>
      </c>
    </row>
    <row r="651" spans="1:28">
      <c r="A651" s="16" t="s">
        <v>749</v>
      </c>
      <c r="B651" s="50" t="s">
        <v>750</v>
      </c>
      <c r="C651" s="50" t="s">
        <v>769</v>
      </c>
      <c r="D651" s="50" t="s">
        <v>72</v>
      </c>
      <c r="E651" s="15" t="s">
        <v>51</v>
      </c>
      <c r="F651" s="16">
        <v>2013</v>
      </c>
      <c r="G651" s="79">
        <v>5.2044699999999999E-2</v>
      </c>
      <c r="H651" s="17">
        <v>0.3113976</v>
      </c>
      <c r="I651" s="16"/>
      <c r="J651" s="98">
        <v>28.708629999999999</v>
      </c>
      <c r="K651" s="98">
        <v>34.771999999999998</v>
      </c>
      <c r="L651" s="98">
        <v>36.519370000000002</v>
      </c>
      <c r="M651" s="98"/>
      <c r="N651" s="98">
        <v>15.17872</v>
      </c>
      <c r="O651" s="98">
        <v>13.529909999999999</v>
      </c>
      <c r="P651" s="98"/>
      <c r="Q651" s="98">
        <v>13.00123</v>
      </c>
      <c r="R651" s="98">
        <v>21.770769999999999</v>
      </c>
      <c r="S651" s="98"/>
      <c r="T651" s="98">
        <v>7.4201379999999997</v>
      </c>
      <c r="U651" s="98">
        <v>7.8288419999999999</v>
      </c>
      <c r="V651" s="98">
        <v>5.3272320000000004</v>
      </c>
      <c r="W651" s="98">
        <v>4.0443949999999997</v>
      </c>
      <c r="X651" s="98">
        <v>9.7692540000000001</v>
      </c>
      <c r="Y651" s="98">
        <v>2.1295099999999998</v>
      </c>
      <c r="Z651" s="100"/>
      <c r="AA651" s="16">
        <v>10</v>
      </c>
      <c r="AB651" s="2" t="s">
        <v>52</v>
      </c>
    </row>
    <row r="652" spans="1:28">
      <c r="A652" s="16" t="s">
        <v>749</v>
      </c>
      <c r="B652" s="50" t="s">
        <v>750</v>
      </c>
      <c r="C652" s="50" t="s">
        <v>770</v>
      </c>
      <c r="D652" s="50" t="s">
        <v>72</v>
      </c>
      <c r="E652" s="15" t="s">
        <v>51</v>
      </c>
      <c r="F652" s="16">
        <v>2013</v>
      </c>
      <c r="G652" s="79">
        <v>8.89572E-2</v>
      </c>
      <c r="H652" s="17">
        <v>0.43418600000000002</v>
      </c>
      <c r="I652" s="16"/>
      <c r="J652" s="98">
        <v>26.758590000000002</v>
      </c>
      <c r="K652" s="98">
        <v>39.53725</v>
      </c>
      <c r="L652" s="98">
        <v>33.704149999999998</v>
      </c>
      <c r="M652" s="98"/>
      <c r="N652" s="98">
        <v>10.24958</v>
      </c>
      <c r="O652" s="98">
        <v>16.50901</v>
      </c>
      <c r="P652" s="98"/>
      <c r="Q652" s="98">
        <v>18.09562</v>
      </c>
      <c r="R652" s="98">
        <v>21.44163</v>
      </c>
      <c r="S652" s="98"/>
      <c r="T652" s="98">
        <v>5.3968040000000004</v>
      </c>
      <c r="U652" s="98">
        <v>3.8412380000000002</v>
      </c>
      <c r="V652" s="98">
        <v>5.5686220000000004</v>
      </c>
      <c r="W652" s="98">
        <v>6.9036600000000004</v>
      </c>
      <c r="X652" s="98">
        <v>9.2942020000000003</v>
      </c>
      <c r="Y652" s="98">
        <v>2.6996250000000002</v>
      </c>
      <c r="Z652" s="100"/>
      <c r="AA652" s="16">
        <v>10</v>
      </c>
      <c r="AB652" s="2" t="s">
        <v>52</v>
      </c>
    </row>
    <row r="653" spans="1:28">
      <c r="A653" s="16" t="s">
        <v>749</v>
      </c>
      <c r="B653" s="50" t="s">
        <v>750</v>
      </c>
      <c r="C653" s="50" t="s">
        <v>771</v>
      </c>
      <c r="D653" s="50" t="s">
        <v>72</v>
      </c>
      <c r="E653" s="15" t="s">
        <v>51</v>
      </c>
      <c r="F653" s="16">
        <v>2013</v>
      </c>
      <c r="G653" s="79">
        <v>4.1927800000000001E-2</v>
      </c>
      <c r="H653" s="17">
        <v>0.51975660000000001</v>
      </c>
      <c r="I653" s="16"/>
      <c r="J653" s="98">
        <v>33.297110000000004</v>
      </c>
      <c r="K653" s="98">
        <v>35.121400000000001</v>
      </c>
      <c r="L653" s="98">
        <v>31.581489999999999</v>
      </c>
      <c r="M653" s="98"/>
      <c r="N653" s="98">
        <v>16.034569999999999</v>
      </c>
      <c r="O653" s="98">
        <v>17.262540000000001</v>
      </c>
      <c r="P653" s="98"/>
      <c r="Q653" s="98">
        <v>17.539390000000001</v>
      </c>
      <c r="R653" s="98">
        <v>17.58201</v>
      </c>
      <c r="S653" s="98"/>
      <c r="T653" s="98">
        <v>6.8362910000000001</v>
      </c>
      <c r="U653" s="98">
        <v>5.2244159999999997</v>
      </c>
      <c r="V653" s="98">
        <v>5.5390470000000001</v>
      </c>
      <c r="W653" s="98">
        <v>2.8731960000000001</v>
      </c>
      <c r="X653" s="98">
        <v>8.7695240000000005</v>
      </c>
      <c r="Y653" s="98">
        <v>2.3390179999999998</v>
      </c>
      <c r="Z653" s="100"/>
      <c r="AA653" s="16">
        <v>10</v>
      </c>
      <c r="AB653" s="2" t="s">
        <v>52</v>
      </c>
    </row>
    <row r="654" spans="1:28">
      <c r="A654" s="16" t="s">
        <v>749</v>
      </c>
      <c r="B654" s="50" t="s">
        <v>750</v>
      </c>
      <c r="C654" s="50" t="s">
        <v>772</v>
      </c>
      <c r="D654" s="50" t="s">
        <v>72</v>
      </c>
      <c r="E654" s="15" t="s">
        <v>51</v>
      </c>
      <c r="F654" s="16">
        <v>2013</v>
      </c>
      <c r="G654" s="79">
        <v>3.6496800000000003E-2</v>
      </c>
      <c r="H654" s="17">
        <v>0.55281199999999997</v>
      </c>
      <c r="I654" s="16"/>
      <c r="J654" s="98">
        <v>34.190779999999997</v>
      </c>
      <c r="K654" s="98">
        <v>29.689599999999999</v>
      </c>
      <c r="L654" s="98">
        <v>36.119619999999998</v>
      </c>
      <c r="M654" s="98"/>
      <c r="N654" s="98">
        <v>15.00521</v>
      </c>
      <c r="O654" s="98">
        <v>19.185569999999998</v>
      </c>
      <c r="P654" s="98"/>
      <c r="Q654" s="98">
        <v>15.42116</v>
      </c>
      <c r="R654" s="98">
        <v>14.26844</v>
      </c>
      <c r="S654" s="98"/>
      <c r="T654" s="98">
        <v>5.3249550000000001</v>
      </c>
      <c r="U654" s="98">
        <v>4.2578950000000004</v>
      </c>
      <c r="V654" s="98">
        <v>7.3721259999999997</v>
      </c>
      <c r="W654" s="98">
        <v>7.1509080000000003</v>
      </c>
      <c r="X654" s="98">
        <v>8.6188769999999995</v>
      </c>
      <c r="Y654" s="98">
        <v>3.3948550000000002</v>
      </c>
      <c r="Z654" s="100"/>
      <c r="AA654" s="16">
        <v>10</v>
      </c>
      <c r="AB654" s="2" t="s">
        <v>52</v>
      </c>
    </row>
    <row r="655" spans="1:28">
      <c r="A655" s="16" t="s">
        <v>749</v>
      </c>
      <c r="B655" s="50" t="s">
        <v>750</v>
      </c>
      <c r="C655" s="50" t="s">
        <v>773</v>
      </c>
      <c r="D655" s="50" t="s">
        <v>72</v>
      </c>
      <c r="E655" s="15" t="s">
        <v>51</v>
      </c>
      <c r="F655" s="16">
        <v>2013</v>
      </c>
      <c r="G655" s="79">
        <v>1.84362E-2</v>
      </c>
      <c r="H655" s="17">
        <v>0.1129368</v>
      </c>
      <c r="I655" s="16"/>
      <c r="J655" s="98">
        <v>18.946100000000001</v>
      </c>
      <c r="K655" s="98">
        <v>30.63926</v>
      </c>
      <c r="L655" s="98">
        <v>50.414630000000002</v>
      </c>
      <c r="M655" s="98"/>
      <c r="N655" s="98">
        <v>10.651619999999999</v>
      </c>
      <c r="O655" s="98">
        <v>8.2944859999999991</v>
      </c>
      <c r="P655" s="98"/>
      <c r="Q655" s="98">
        <v>16.053360000000001</v>
      </c>
      <c r="R655" s="98">
        <v>14.58591</v>
      </c>
      <c r="S655" s="98"/>
      <c r="T655" s="98">
        <v>8.9380290000000002</v>
      </c>
      <c r="U655" s="98">
        <v>11.882630000000001</v>
      </c>
      <c r="V655" s="98">
        <v>7.3190559999999998</v>
      </c>
      <c r="W655" s="98">
        <v>5.5454330000000001</v>
      </c>
      <c r="X655" s="98">
        <v>12.007389999999999</v>
      </c>
      <c r="Y655" s="98">
        <v>4.7221019999999996</v>
      </c>
      <c r="Z655" s="100"/>
      <c r="AA655" s="16">
        <v>10</v>
      </c>
      <c r="AB655" s="2" t="s">
        <v>52</v>
      </c>
    </row>
    <row r="656" spans="1:28">
      <c r="A656" s="16" t="s">
        <v>749</v>
      </c>
      <c r="B656" s="50" t="s">
        <v>750</v>
      </c>
      <c r="C656" s="50" t="s">
        <v>774</v>
      </c>
      <c r="D656" s="50" t="s">
        <v>72</v>
      </c>
      <c r="E656" s="15" t="s">
        <v>51</v>
      </c>
      <c r="F656" s="16">
        <v>2013</v>
      </c>
      <c r="G656" s="79">
        <v>1.5092400000000001E-2</v>
      </c>
      <c r="H656" s="17">
        <v>9.9420900000000006E-2</v>
      </c>
      <c r="I656" s="16"/>
      <c r="J656" s="98">
        <v>16.386759999999999</v>
      </c>
      <c r="K656" s="98">
        <v>42.562429999999999</v>
      </c>
      <c r="L656" s="98">
        <v>41.050809999999998</v>
      </c>
      <c r="M656" s="98"/>
      <c r="N656" s="98">
        <v>10.19543</v>
      </c>
      <c r="O656" s="98">
        <v>6.1913289999999996</v>
      </c>
      <c r="P656" s="98"/>
      <c r="Q656" s="98">
        <v>22.155809999999999</v>
      </c>
      <c r="R656" s="98">
        <v>20.406610000000001</v>
      </c>
      <c r="S656" s="98"/>
      <c r="T656" s="98">
        <v>3.0379710000000002</v>
      </c>
      <c r="U656" s="98">
        <v>12.48969</v>
      </c>
      <c r="V656" s="98">
        <v>7.7124449999999998</v>
      </c>
      <c r="W656" s="98">
        <v>2.1466090000000002</v>
      </c>
      <c r="X656" s="98">
        <v>12.737629999999999</v>
      </c>
      <c r="Y656" s="98">
        <v>2.926466</v>
      </c>
      <c r="Z656" s="100"/>
      <c r="AA656" s="16">
        <v>10</v>
      </c>
      <c r="AB656" s="2" t="s">
        <v>52</v>
      </c>
    </row>
    <row r="657" spans="1:28">
      <c r="A657" s="16" t="s">
        <v>749</v>
      </c>
      <c r="B657" s="50" t="s">
        <v>750</v>
      </c>
      <c r="C657" s="50" t="s">
        <v>775</v>
      </c>
      <c r="D657" s="50" t="s">
        <v>72</v>
      </c>
      <c r="E657" s="15" t="s">
        <v>51</v>
      </c>
      <c r="F657" s="16">
        <v>2013</v>
      </c>
      <c r="G657" s="79">
        <v>4.6244500000000001E-2</v>
      </c>
      <c r="H657" s="17">
        <v>3.4840099999999999E-2</v>
      </c>
      <c r="I657" s="16"/>
      <c r="J657" s="98">
        <v>13.22944</v>
      </c>
      <c r="K657" s="98">
        <v>60.05444</v>
      </c>
      <c r="L657" s="98">
        <v>26.71611</v>
      </c>
      <c r="M657" s="98"/>
      <c r="N657" s="98">
        <v>4.9982790000000001</v>
      </c>
      <c r="O657" s="98">
        <v>8.2311589999999999</v>
      </c>
      <c r="P657" s="98"/>
      <c r="Q657" s="98">
        <v>33.208120000000001</v>
      </c>
      <c r="R657" s="98">
        <v>26.846329999999998</v>
      </c>
      <c r="S657" s="98"/>
      <c r="T657" s="98">
        <v>0.18031710000000001</v>
      </c>
      <c r="U657" s="98">
        <v>12.68576</v>
      </c>
      <c r="V657" s="98">
        <v>5.9939460000000002</v>
      </c>
      <c r="W657" s="98">
        <v>0.5754148</v>
      </c>
      <c r="X657" s="98">
        <v>4.8832649999999997</v>
      </c>
      <c r="Y657" s="98">
        <v>2.397408</v>
      </c>
      <c r="Z657" s="100"/>
      <c r="AA657" s="16">
        <v>10</v>
      </c>
      <c r="AB657" s="2" t="s">
        <v>52</v>
      </c>
    </row>
    <row r="658" spans="1:28">
      <c r="A658" s="16" t="s">
        <v>749</v>
      </c>
      <c r="B658" s="50" t="s">
        <v>750</v>
      </c>
      <c r="C658" s="50" t="s">
        <v>776</v>
      </c>
      <c r="D658" s="50" t="s">
        <v>72</v>
      </c>
      <c r="E658" s="15" t="s">
        <v>51</v>
      </c>
      <c r="F658" s="16">
        <v>2013</v>
      </c>
      <c r="G658" s="79">
        <v>1.6915099999999999E-2</v>
      </c>
      <c r="H658" s="17">
        <v>0.25147750000000002</v>
      </c>
      <c r="I658" s="16"/>
      <c r="J658" s="98">
        <v>21.236249999999998</v>
      </c>
      <c r="K658" s="98">
        <v>33.791820000000001</v>
      </c>
      <c r="L658" s="98">
        <v>44.97193</v>
      </c>
      <c r="M658" s="98"/>
      <c r="N658" s="98">
        <v>6.6757299999999997</v>
      </c>
      <c r="O658" s="98">
        <v>14.56052</v>
      </c>
      <c r="P658" s="98"/>
      <c r="Q658" s="98">
        <v>19.08605</v>
      </c>
      <c r="R658" s="98">
        <v>14.705769999999999</v>
      </c>
      <c r="S658" s="98"/>
      <c r="T658" s="98">
        <v>10.805249999999999</v>
      </c>
      <c r="U658" s="98">
        <v>8.9394989999999996</v>
      </c>
      <c r="V658" s="98">
        <v>5.9451470000000004</v>
      </c>
      <c r="W658" s="98">
        <v>4.9464860000000002</v>
      </c>
      <c r="X658" s="98">
        <v>11.38965</v>
      </c>
      <c r="Y658" s="98">
        <v>2.945897</v>
      </c>
      <c r="Z658" s="100"/>
      <c r="AA658" s="16">
        <v>10</v>
      </c>
      <c r="AB658" s="2" t="s">
        <v>52</v>
      </c>
    </row>
    <row r="659" spans="1:28">
      <c r="A659" s="16" t="s">
        <v>749</v>
      </c>
      <c r="B659" s="50" t="s">
        <v>750</v>
      </c>
      <c r="C659" s="50" t="s">
        <v>740</v>
      </c>
      <c r="D659" s="50" t="s">
        <v>72</v>
      </c>
      <c r="E659" s="15" t="s">
        <v>51</v>
      </c>
      <c r="F659" s="16">
        <v>2013</v>
      </c>
      <c r="G659" s="79">
        <v>4.4568400000000001E-2</v>
      </c>
      <c r="H659" s="17">
        <v>0.32363500000000001</v>
      </c>
      <c r="I659" s="16"/>
      <c r="J659" s="98">
        <v>33.031289999999998</v>
      </c>
      <c r="K659" s="98">
        <v>23.7638</v>
      </c>
      <c r="L659" s="98">
        <v>43.204909999999998</v>
      </c>
      <c r="M659" s="98"/>
      <c r="N659" s="98">
        <v>16.251010000000001</v>
      </c>
      <c r="O659" s="98">
        <v>16.780280000000001</v>
      </c>
      <c r="P659" s="98"/>
      <c r="Q659" s="98">
        <v>10.831799999999999</v>
      </c>
      <c r="R659" s="98">
        <v>12.932</v>
      </c>
      <c r="S659" s="98"/>
      <c r="T659" s="98">
        <v>6.896109</v>
      </c>
      <c r="U659" s="98">
        <v>9.4153909999999996</v>
      </c>
      <c r="V659" s="98">
        <v>6.8528690000000001</v>
      </c>
      <c r="W659" s="98">
        <v>6.7534179999999999</v>
      </c>
      <c r="X659" s="98">
        <v>10.47011</v>
      </c>
      <c r="Y659" s="98">
        <v>2.8170190000000002</v>
      </c>
      <c r="Z659" s="100"/>
      <c r="AA659" s="16">
        <v>10</v>
      </c>
      <c r="AB659" s="2" t="s">
        <v>52</v>
      </c>
    </row>
    <row r="660" spans="1:28">
      <c r="A660" s="16" t="s">
        <v>749</v>
      </c>
      <c r="B660" s="50" t="s">
        <v>750</v>
      </c>
      <c r="C660" s="50" t="s">
        <v>777</v>
      </c>
      <c r="D660" s="50" t="s">
        <v>72</v>
      </c>
      <c r="E660" s="15" t="s">
        <v>51</v>
      </c>
      <c r="F660" s="16">
        <v>2013</v>
      </c>
      <c r="G660" s="79">
        <v>2.3578399999999999E-2</v>
      </c>
      <c r="H660" s="17">
        <v>0.1120341</v>
      </c>
      <c r="I660" s="16"/>
      <c r="J660" s="98">
        <v>20.504470000000001</v>
      </c>
      <c r="K660" s="98">
        <v>32.569809999999997</v>
      </c>
      <c r="L660" s="98">
        <v>46.925730000000001</v>
      </c>
      <c r="M660" s="98"/>
      <c r="N660" s="98">
        <v>15.353490000000001</v>
      </c>
      <c r="O660" s="98">
        <v>5.1509809999999998</v>
      </c>
      <c r="P660" s="98"/>
      <c r="Q660" s="98">
        <v>18.092659999999999</v>
      </c>
      <c r="R660" s="98">
        <v>14.47715</v>
      </c>
      <c r="S660" s="98"/>
      <c r="T660" s="98">
        <v>7.566427</v>
      </c>
      <c r="U660" s="98">
        <v>12.61422</v>
      </c>
      <c r="V660" s="98">
        <v>5.7599090000000004</v>
      </c>
      <c r="W660" s="98">
        <v>4.2573429999999997</v>
      </c>
      <c r="X660" s="98">
        <v>10.13247</v>
      </c>
      <c r="Y660" s="98">
        <v>6.595364</v>
      </c>
      <c r="Z660" s="100"/>
      <c r="AA660" s="16">
        <v>10</v>
      </c>
      <c r="AB660" s="2" t="s">
        <v>52</v>
      </c>
    </row>
    <row r="661" spans="1:28">
      <c r="A661" s="16" t="s">
        <v>749</v>
      </c>
      <c r="B661" s="50" t="s">
        <v>750</v>
      </c>
      <c r="C661" s="50" t="s">
        <v>778</v>
      </c>
      <c r="D661" s="50" t="s">
        <v>72</v>
      </c>
      <c r="E661" s="15" t="s">
        <v>51</v>
      </c>
      <c r="F661" s="16">
        <v>2013</v>
      </c>
      <c r="G661" s="79">
        <v>2.0172800000000001E-2</v>
      </c>
      <c r="H661" s="17">
        <v>0.126691</v>
      </c>
      <c r="I661" s="16"/>
      <c r="J661" s="98">
        <v>7.4843419999999998</v>
      </c>
      <c r="K661" s="98">
        <v>43.65596</v>
      </c>
      <c r="L661" s="98">
        <v>48.85971</v>
      </c>
      <c r="M661" s="98"/>
      <c r="N661" s="98">
        <v>3.3775390000000001</v>
      </c>
      <c r="O661" s="98">
        <v>4.1068020000000001</v>
      </c>
      <c r="P661" s="98"/>
      <c r="Q661" s="98">
        <v>25.374780000000001</v>
      </c>
      <c r="R661" s="98">
        <v>18.281179999999999</v>
      </c>
      <c r="S661" s="98"/>
      <c r="T661" s="98">
        <v>8.7343030000000006</v>
      </c>
      <c r="U661" s="98">
        <v>11.81941</v>
      </c>
      <c r="V661" s="98">
        <v>9.2132009999999998</v>
      </c>
      <c r="W661" s="98">
        <v>3.5954519999999999</v>
      </c>
      <c r="X661" s="98">
        <v>10.79964</v>
      </c>
      <c r="Y661" s="98">
        <v>4.6977089999999997</v>
      </c>
      <c r="Z661" s="100"/>
      <c r="AA661" s="16">
        <v>10</v>
      </c>
      <c r="AB661" s="2" t="s">
        <v>52</v>
      </c>
    </row>
    <row r="662" spans="1:28">
      <c r="A662" s="16" t="s">
        <v>749</v>
      </c>
      <c r="B662" s="50" t="s">
        <v>750</v>
      </c>
      <c r="C662" s="50" t="s">
        <v>779</v>
      </c>
      <c r="D662" s="50" t="s">
        <v>72</v>
      </c>
      <c r="E662" s="15" t="s">
        <v>51</v>
      </c>
      <c r="F662" s="16">
        <v>2013</v>
      </c>
      <c r="G662" s="79">
        <v>1.8574899999999998E-2</v>
      </c>
      <c r="H662" s="17">
        <v>4.3290200000000001E-2</v>
      </c>
      <c r="I662" s="16"/>
      <c r="J662" s="98">
        <v>9.1562560000000008</v>
      </c>
      <c r="K662" s="98">
        <v>43.86674</v>
      </c>
      <c r="L662" s="98">
        <v>46.97701</v>
      </c>
      <c r="M662" s="98"/>
      <c r="N662" s="98">
        <v>7.5531540000000001</v>
      </c>
      <c r="O662" s="98">
        <v>1.6031029999999999</v>
      </c>
      <c r="P662" s="98"/>
      <c r="Q662" s="98">
        <v>18.24343</v>
      </c>
      <c r="R662" s="98">
        <v>25.62331</v>
      </c>
      <c r="S662" s="98"/>
      <c r="T662" s="98">
        <v>5.2950419999999996</v>
      </c>
      <c r="U662" s="98">
        <v>13.58882</v>
      </c>
      <c r="V662" s="98">
        <v>5.7286659999999996</v>
      </c>
      <c r="W662" s="98">
        <v>4.7429379999999997</v>
      </c>
      <c r="X662" s="98">
        <v>11.87105</v>
      </c>
      <c r="Y662" s="98">
        <v>5.7504879999999998</v>
      </c>
      <c r="Z662" s="100"/>
      <c r="AA662" s="16">
        <v>10</v>
      </c>
      <c r="AB662" s="2" t="s">
        <v>52</v>
      </c>
    </row>
    <row r="663" spans="1:28">
      <c r="A663" s="16" t="s">
        <v>749</v>
      </c>
      <c r="B663" s="50" t="s">
        <v>750</v>
      </c>
      <c r="C663" s="50" t="s">
        <v>780</v>
      </c>
      <c r="D663" s="50" t="s">
        <v>72</v>
      </c>
      <c r="E663" s="15" t="s">
        <v>51</v>
      </c>
      <c r="F663" s="16">
        <v>2013</v>
      </c>
      <c r="G663" s="79">
        <v>3.9971899999999998E-2</v>
      </c>
      <c r="H663" s="17">
        <v>0.15498429999999999</v>
      </c>
      <c r="I663" s="16"/>
      <c r="J663" s="98">
        <v>26.747810000000001</v>
      </c>
      <c r="K663" s="98">
        <v>31.77393</v>
      </c>
      <c r="L663" s="98">
        <v>41.478270000000002</v>
      </c>
      <c r="M663" s="98"/>
      <c r="N663" s="98">
        <v>15.42318</v>
      </c>
      <c r="O663" s="98">
        <v>11.32464</v>
      </c>
      <c r="P663" s="98"/>
      <c r="Q663" s="98">
        <v>14.6312</v>
      </c>
      <c r="R663" s="98">
        <v>17.142720000000001</v>
      </c>
      <c r="S663" s="98"/>
      <c r="T663" s="98">
        <v>7.2342209999999998</v>
      </c>
      <c r="U663" s="98">
        <v>10.22414</v>
      </c>
      <c r="V663" s="98">
        <v>7.285596</v>
      </c>
      <c r="W663" s="98">
        <v>4.3978979999999996</v>
      </c>
      <c r="X663" s="98">
        <v>8.7981400000000001</v>
      </c>
      <c r="Y663" s="98">
        <v>3.5382699999999998</v>
      </c>
      <c r="Z663" s="100"/>
      <c r="AA663" s="16">
        <v>10</v>
      </c>
      <c r="AB663" s="2" t="s">
        <v>52</v>
      </c>
    </row>
    <row r="664" spans="1:28">
      <c r="A664" s="16" t="s">
        <v>749</v>
      </c>
      <c r="B664" s="50" t="s">
        <v>750</v>
      </c>
      <c r="C664" s="50" t="s">
        <v>83</v>
      </c>
      <c r="D664" s="50" t="s">
        <v>72</v>
      </c>
      <c r="E664" s="15" t="s">
        <v>51</v>
      </c>
      <c r="F664" s="16">
        <v>2013</v>
      </c>
      <c r="G664" s="79">
        <v>1.7861599999999998E-2</v>
      </c>
      <c r="H664" s="17">
        <v>0.27295809999999998</v>
      </c>
      <c r="I664" s="16"/>
      <c r="J664" s="98">
        <v>22.77206</v>
      </c>
      <c r="K664" s="98">
        <v>27.11992</v>
      </c>
      <c r="L664" s="98">
        <v>50.108020000000003</v>
      </c>
      <c r="M664" s="98"/>
      <c r="N664" s="98">
        <v>8.9374470000000006</v>
      </c>
      <c r="O664" s="98">
        <v>13.83461</v>
      </c>
      <c r="P664" s="98"/>
      <c r="Q664" s="98">
        <v>15.697089999999999</v>
      </c>
      <c r="R664" s="98">
        <v>11.422829999999999</v>
      </c>
      <c r="S664" s="98"/>
      <c r="T664" s="98">
        <v>9.8554870000000001</v>
      </c>
      <c r="U664" s="98">
        <v>9.6992999999999991</v>
      </c>
      <c r="V664" s="98">
        <v>8.7242440000000006</v>
      </c>
      <c r="W664" s="98">
        <v>6.4494069999999999</v>
      </c>
      <c r="X664" s="98">
        <v>10.362819999999999</v>
      </c>
      <c r="Y664" s="98">
        <v>5.0167599999999997</v>
      </c>
      <c r="Z664" s="100"/>
      <c r="AA664" s="16">
        <v>10</v>
      </c>
      <c r="AB664" s="2" t="s">
        <v>52</v>
      </c>
    </row>
    <row r="665" spans="1:28">
      <c r="A665" s="16" t="s">
        <v>749</v>
      </c>
      <c r="B665" s="50" t="s">
        <v>750</v>
      </c>
      <c r="C665" s="50" t="s">
        <v>781</v>
      </c>
      <c r="D665" s="50" t="s">
        <v>72</v>
      </c>
      <c r="E665" s="15" t="s">
        <v>51</v>
      </c>
      <c r="F665" s="16">
        <v>2013</v>
      </c>
      <c r="G665" s="79">
        <v>2.7995900000000001E-2</v>
      </c>
      <c r="H665" s="17">
        <v>8.78665E-2</v>
      </c>
      <c r="I665" s="16"/>
      <c r="J665" s="98">
        <v>7.8271059999999997</v>
      </c>
      <c r="K665" s="98">
        <v>38.797969999999999</v>
      </c>
      <c r="L665" s="98">
        <v>53.374920000000003</v>
      </c>
      <c r="M665" s="98"/>
      <c r="N665" s="98">
        <v>4.1519750000000002</v>
      </c>
      <c r="O665" s="98">
        <v>3.6751309999999999</v>
      </c>
      <c r="P665" s="98"/>
      <c r="Q665" s="98">
        <v>22.780529999999999</v>
      </c>
      <c r="R665" s="98">
        <v>16.017440000000001</v>
      </c>
      <c r="S665" s="98"/>
      <c r="T665" s="98">
        <v>8.8251480000000004</v>
      </c>
      <c r="U665" s="98">
        <v>12.43975</v>
      </c>
      <c r="V665" s="98">
        <v>8.4854219999999998</v>
      </c>
      <c r="W665" s="98">
        <v>5.5969160000000002</v>
      </c>
      <c r="X665" s="98">
        <v>11.836460000000001</v>
      </c>
      <c r="Y665" s="98">
        <v>6.1912269999999996</v>
      </c>
      <c r="Z665" s="100"/>
      <c r="AA665" s="16">
        <v>10</v>
      </c>
      <c r="AB665" s="2" t="s">
        <v>52</v>
      </c>
    </row>
    <row r="666" spans="1:28">
      <c r="A666" s="16" t="s">
        <v>749</v>
      </c>
      <c r="B666" s="50" t="s">
        <v>750</v>
      </c>
      <c r="C666" s="50" t="s">
        <v>782</v>
      </c>
      <c r="D666" s="50" t="s">
        <v>72</v>
      </c>
      <c r="E666" s="15" t="s">
        <v>51</v>
      </c>
      <c r="F666" s="16">
        <v>2013</v>
      </c>
      <c r="G666" s="79">
        <v>2.90552E-2</v>
      </c>
      <c r="H666" s="17">
        <v>0.54780260000000003</v>
      </c>
      <c r="I666" s="16"/>
      <c r="J666" s="98">
        <v>34.678939999999997</v>
      </c>
      <c r="K666" s="98">
        <v>30.886399999999998</v>
      </c>
      <c r="L666" s="98">
        <v>34.434660000000001</v>
      </c>
      <c r="M666" s="98"/>
      <c r="N666" s="98">
        <v>16.296779999999998</v>
      </c>
      <c r="O666" s="98">
        <v>18.382159999999999</v>
      </c>
      <c r="P666" s="98"/>
      <c r="Q666" s="98">
        <v>16.36722</v>
      </c>
      <c r="R666" s="98">
        <v>14.51918</v>
      </c>
      <c r="S666" s="98"/>
      <c r="T666" s="98">
        <v>5.9049480000000001</v>
      </c>
      <c r="U666" s="98">
        <v>5.1554409999999997</v>
      </c>
      <c r="V666" s="98">
        <v>4.2651459999999997</v>
      </c>
      <c r="W666" s="98">
        <v>7.2926320000000002</v>
      </c>
      <c r="X666" s="98">
        <v>8.636863</v>
      </c>
      <c r="Y666" s="98">
        <v>3.1796310000000001</v>
      </c>
      <c r="Z666" s="100"/>
      <c r="AA666" s="16">
        <v>10</v>
      </c>
      <c r="AB666" s="2" t="s">
        <v>52</v>
      </c>
    </row>
    <row r="667" spans="1:28">
      <c r="A667" s="16" t="s">
        <v>749</v>
      </c>
      <c r="B667" s="50" t="s">
        <v>750</v>
      </c>
      <c r="C667" s="50" t="s">
        <v>783</v>
      </c>
      <c r="D667" s="50" t="s">
        <v>72</v>
      </c>
      <c r="E667" s="15" t="s">
        <v>51</v>
      </c>
      <c r="F667" s="16">
        <v>2013</v>
      </c>
      <c r="G667" s="79">
        <v>2.0745300000000001E-2</v>
      </c>
      <c r="H667" s="17">
        <v>0.44782349999999999</v>
      </c>
      <c r="I667" s="16"/>
      <c r="J667" s="98">
        <v>22.406680000000001</v>
      </c>
      <c r="K667" s="98">
        <v>32.703099999999999</v>
      </c>
      <c r="L667" s="98">
        <v>44.890219999999999</v>
      </c>
      <c r="M667" s="98"/>
      <c r="N667" s="98">
        <v>10.3818</v>
      </c>
      <c r="O667" s="98">
        <v>12.02488</v>
      </c>
      <c r="P667" s="98"/>
      <c r="Q667" s="98">
        <v>19.680199999999999</v>
      </c>
      <c r="R667" s="98">
        <v>13.0229</v>
      </c>
      <c r="S667" s="98"/>
      <c r="T667" s="98">
        <v>9.5035819999999998</v>
      </c>
      <c r="U667" s="98">
        <v>7.8210430000000004</v>
      </c>
      <c r="V667" s="98">
        <v>7.3840769999999996</v>
      </c>
      <c r="W667" s="98">
        <v>6.2951889999999997</v>
      </c>
      <c r="X667" s="98">
        <v>9.5513700000000004</v>
      </c>
      <c r="Y667" s="98">
        <v>4.3349609999999998</v>
      </c>
      <c r="Z667" s="100"/>
      <c r="AA667" s="16">
        <v>10</v>
      </c>
      <c r="AB667" s="2" t="s">
        <v>52</v>
      </c>
    </row>
    <row r="668" spans="1:28">
      <c r="A668" s="16" t="s">
        <v>749</v>
      </c>
      <c r="B668" s="50" t="s">
        <v>750</v>
      </c>
      <c r="C668" s="50" t="s">
        <v>784</v>
      </c>
      <c r="D668" s="50" t="s">
        <v>72</v>
      </c>
      <c r="E668" s="15" t="s">
        <v>51</v>
      </c>
      <c r="F668" s="16">
        <v>2013</v>
      </c>
      <c r="G668" s="79">
        <v>2.58695E-2</v>
      </c>
      <c r="H668" s="17">
        <v>0.6348336</v>
      </c>
      <c r="I668" s="16"/>
      <c r="J668" s="98">
        <v>39.565019999999997</v>
      </c>
      <c r="K668" s="98">
        <v>24.503920000000001</v>
      </c>
      <c r="L668" s="98">
        <v>35.931060000000002</v>
      </c>
      <c r="M668" s="98"/>
      <c r="N668" s="98">
        <v>21.020199999999999</v>
      </c>
      <c r="O668" s="98">
        <v>18.544830000000001</v>
      </c>
      <c r="P668" s="98"/>
      <c r="Q668" s="98">
        <v>12.24436</v>
      </c>
      <c r="R668" s="98">
        <v>12.259550000000001</v>
      </c>
      <c r="S668" s="98"/>
      <c r="T668" s="98">
        <v>7.0520990000000001</v>
      </c>
      <c r="U668" s="98">
        <v>5.8071020000000004</v>
      </c>
      <c r="V668" s="98">
        <v>4.7523280000000003</v>
      </c>
      <c r="W668" s="98">
        <v>6.4149560000000001</v>
      </c>
      <c r="X668" s="98">
        <v>7.7963089999999999</v>
      </c>
      <c r="Y668" s="98">
        <v>4.108263</v>
      </c>
      <c r="Z668" s="100"/>
      <c r="AA668" s="16">
        <v>10</v>
      </c>
      <c r="AB668" s="2" t="s">
        <v>52</v>
      </c>
    </row>
    <row r="669" spans="1:28">
      <c r="A669" s="16" t="s">
        <v>749</v>
      </c>
      <c r="B669" s="50" t="s">
        <v>750</v>
      </c>
      <c r="C669" s="50" t="s">
        <v>785</v>
      </c>
      <c r="D669" s="50" t="s">
        <v>72</v>
      </c>
      <c r="E669" s="15" t="s">
        <v>51</v>
      </c>
      <c r="F669" s="16">
        <v>2013</v>
      </c>
      <c r="G669" s="79">
        <v>3.5060099999999997E-2</v>
      </c>
      <c r="H669" s="17">
        <v>0.60471730000000001</v>
      </c>
      <c r="I669" s="16"/>
      <c r="J669" s="98">
        <v>30.75535</v>
      </c>
      <c r="K669" s="98">
        <v>32.755710000000001</v>
      </c>
      <c r="L669" s="98">
        <v>36.488950000000003</v>
      </c>
      <c r="M669" s="98"/>
      <c r="N669" s="98">
        <v>15.43256</v>
      </c>
      <c r="O669" s="98">
        <v>15.322789999999999</v>
      </c>
      <c r="P669" s="98"/>
      <c r="Q669" s="98">
        <v>18.631</v>
      </c>
      <c r="R669" s="98">
        <v>14.124700000000001</v>
      </c>
      <c r="S669" s="98"/>
      <c r="T669" s="98">
        <v>6.0500319999999999</v>
      </c>
      <c r="U669" s="98">
        <v>8.0281800000000008</v>
      </c>
      <c r="V669" s="98">
        <v>5.855524</v>
      </c>
      <c r="W669" s="98">
        <v>5.7311480000000001</v>
      </c>
      <c r="X669" s="98">
        <v>8.4067969999999992</v>
      </c>
      <c r="Y669" s="98">
        <v>2.417265</v>
      </c>
      <c r="Z669" s="100"/>
      <c r="AA669" s="16">
        <v>10</v>
      </c>
      <c r="AB669" s="2" t="s">
        <v>52</v>
      </c>
    </row>
    <row r="670" spans="1:28">
      <c r="A670" s="16" t="s">
        <v>786</v>
      </c>
      <c r="B670" s="50" t="s">
        <v>787</v>
      </c>
      <c r="C670" s="50" t="s">
        <v>788</v>
      </c>
      <c r="D670" s="50" t="s">
        <v>37</v>
      </c>
      <c r="E670" s="15" t="s">
        <v>51</v>
      </c>
      <c r="F670" s="16" t="s">
        <v>613</v>
      </c>
      <c r="G670" s="79">
        <v>4.74896E-2</v>
      </c>
      <c r="H670" s="17">
        <v>0.40201559999999997</v>
      </c>
      <c r="I670" s="16"/>
      <c r="J670" s="98">
        <v>35.675130000000003</v>
      </c>
      <c r="K670" s="98">
        <v>31.747610000000002</v>
      </c>
      <c r="L670" s="98">
        <v>32.577260000000003</v>
      </c>
      <c r="M670" s="98"/>
      <c r="N670" s="98">
        <v>11.871169999999999</v>
      </c>
      <c r="O670" s="98">
        <v>23.80396</v>
      </c>
      <c r="P670" s="98"/>
      <c r="Q670" s="98">
        <v>14.95566</v>
      </c>
      <c r="R670" s="98">
        <v>16.79195</v>
      </c>
      <c r="S670" s="98"/>
      <c r="T670" s="98">
        <v>2.495425</v>
      </c>
      <c r="U670" s="98">
        <v>5.4107810000000001</v>
      </c>
      <c r="V670" s="98">
        <v>5.1564889999999997</v>
      </c>
      <c r="W670" s="98">
        <v>7.8548229999999997</v>
      </c>
      <c r="X670" s="98">
        <v>8.5486889999999995</v>
      </c>
      <c r="Y670" s="98">
        <v>3.1110570000000002</v>
      </c>
      <c r="Z670" s="100"/>
      <c r="AA670" s="16">
        <v>9</v>
      </c>
      <c r="AB670" s="2" t="s">
        <v>40</v>
      </c>
    </row>
    <row r="671" spans="1:28">
      <c r="A671" s="16" t="s">
        <v>786</v>
      </c>
      <c r="B671" s="50" t="s">
        <v>787</v>
      </c>
      <c r="C671" s="50" t="s">
        <v>789</v>
      </c>
      <c r="D671" s="50" t="s">
        <v>37</v>
      </c>
      <c r="E671" s="15" t="s">
        <v>51</v>
      </c>
      <c r="F671" s="16" t="s">
        <v>613</v>
      </c>
      <c r="G671" s="79">
        <v>8.1145000000000002E-3</v>
      </c>
      <c r="H671" s="17">
        <v>0.23346720000000001</v>
      </c>
      <c r="I671" s="16"/>
      <c r="J671" s="98">
        <v>33.496110000000002</v>
      </c>
      <c r="K671" s="98">
        <v>29.265409999999999</v>
      </c>
      <c r="L671" s="98">
        <v>37.238480000000003</v>
      </c>
      <c r="M671" s="98"/>
      <c r="N671" s="98">
        <v>9.3652239999999995</v>
      </c>
      <c r="O671" s="98">
        <v>24.130880000000001</v>
      </c>
      <c r="P671" s="98"/>
      <c r="Q671" s="98">
        <v>19.91554</v>
      </c>
      <c r="R671" s="98">
        <v>9.349869</v>
      </c>
      <c r="S671" s="98"/>
      <c r="T671" s="98">
        <v>1.0255669999999999</v>
      </c>
      <c r="U671" s="98">
        <v>3.6579869999999999</v>
      </c>
      <c r="V671" s="98">
        <v>4.7849830000000004</v>
      </c>
      <c r="W671" s="98">
        <v>8.2273549999999993</v>
      </c>
      <c r="X671" s="98">
        <v>11.06457</v>
      </c>
      <c r="Y671" s="98">
        <v>8.4780139999999999</v>
      </c>
      <c r="Z671" s="100"/>
      <c r="AA671" s="16">
        <v>9</v>
      </c>
      <c r="AB671" s="2" t="s">
        <v>40</v>
      </c>
    </row>
    <row r="672" spans="1:28">
      <c r="A672" s="16" t="s">
        <v>786</v>
      </c>
      <c r="B672" s="50" t="s">
        <v>787</v>
      </c>
      <c r="C672" s="50" t="s">
        <v>790</v>
      </c>
      <c r="D672" s="50" t="s">
        <v>37</v>
      </c>
      <c r="E672" s="15" t="s">
        <v>51</v>
      </c>
      <c r="F672" s="16" t="s">
        <v>613</v>
      </c>
      <c r="G672" s="79">
        <v>4.4502999999999999E-3</v>
      </c>
      <c r="H672" s="17">
        <v>3.9375599999999997E-2</v>
      </c>
      <c r="I672" s="16"/>
      <c r="J672" s="98">
        <v>32.6935</v>
      </c>
      <c r="K672" s="98">
        <v>44.877339999999997</v>
      </c>
      <c r="L672" s="98">
        <v>22.42916</v>
      </c>
      <c r="M672" s="98"/>
      <c r="N672" s="98">
        <v>8.4548749999999995</v>
      </c>
      <c r="O672" s="98">
        <v>24.238630000000001</v>
      </c>
      <c r="P672" s="98"/>
      <c r="Q672" s="98">
        <v>21.797440000000002</v>
      </c>
      <c r="R672" s="98">
        <v>23.079899999999999</v>
      </c>
      <c r="S672" s="98"/>
      <c r="T672" s="98">
        <v>2.3611070000000001</v>
      </c>
      <c r="U672" s="98">
        <v>1.7063330000000001</v>
      </c>
      <c r="V672" s="98">
        <v>4.3428139999999997</v>
      </c>
      <c r="W672" s="98">
        <v>3.2593869999999998</v>
      </c>
      <c r="X672" s="98">
        <v>6.5874269999999999</v>
      </c>
      <c r="Y672" s="98">
        <v>4.172085</v>
      </c>
      <c r="Z672" s="100"/>
      <c r="AA672" s="16">
        <v>9</v>
      </c>
      <c r="AB672" s="2" t="s">
        <v>40</v>
      </c>
    </row>
    <row r="673" spans="1:28">
      <c r="A673" s="16" t="s">
        <v>786</v>
      </c>
      <c r="B673" s="50" t="s">
        <v>787</v>
      </c>
      <c r="C673" s="50" t="s">
        <v>791</v>
      </c>
      <c r="D673" s="50" t="s">
        <v>37</v>
      </c>
      <c r="E673" s="15" t="s">
        <v>51</v>
      </c>
      <c r="F673" s="16" t="s">
        <v>613</v>
      </c>
      <c r="G673" s="79">
        <v>0.14114750000000001</v>
      </c>
      <c r="H673" s="17">
        <v>0.24745210000000001</v>
      </c>
      <c r="I673" s="16"/>
      <c r="J673" s="98">
        <v>32.636490000000002</v>
      </c>
      <c r="K673" s="98">
        <v>32.29871</v>
      </c>
      <c r="L673" s="98">
        <v>35.064790000000002</v>
      </c>
      <c r="M673" s="98"/>
      <c r="N673" s="98">
        <v>12.23821</v>
      </c>
      <c r="O673" s="98">
        <v>20.39828</v>
      </c>
      <c r="P673" s="98"/>
      <c r="Q673" s="98">
        <v>17.16479</v>
      </c>
      <c r="R673" s="98">
        <v>15.13392</v>
      </c>
      <c r="S673" s="98"/>
      <c r="T673" s="98">
        <v>0.560145</v>
      </c>
      <c r="U673" s="98">
        <v>5.1257390000000003</v>
      </c>
      <c r="V673" s="98">
        <v>4.5141669999999996</v>
      </c>
      <c r="W673" s="98">
        <v>9.1246969999999994</v>
      </c>
      <c r="X673" s="98">
        <v>9.8520830000000004</v>
      </c>
      <c r="Y673" s="98">
        <v>5.8879590000000004</v>
      </c>
      <c r="Z673" s="100"/>
      <c r="AA673" s="16">
        <v>9</v>
      </c>
      <c r="AB673" s="2" t="s">
        <v>40</v>
      </c>
    </row>
    <row r="674" spans="1:28">
      <c r="A674" s="16" t="s">
        <v>786</v>
      </c>
      <c r="B674" s="50" t="s">
        <v>787</v>
      </c>
      <c r="C674" s="50" t="s">
        <v>443</v>
      </c>
      <c r="D674" s="50" t="s">
        <v>37</v>
      </c>
      <c r="E674" s="15" t="s">
        <v>51</v>
      </c>
      <c r="F674" s="16" t="s">
        <v>613</v>
      </c>
      <c r="G674" s="79">
        <v>0.55343710000000002</v>
      </c>
      <c r="H674" s="17">
        <v>0.1843176</v>
      </c>
      <c r="I674" s="16"/>
      <c r="J674" s="98">
        <v>29.789400000000001</v>
      </c>
      <c r="K674" s="98">
        <v>40.589739999999999</v>
      </c>
      <c r="L674" s="98">
        <v>29.62087</v>
      </c>
      <c r="M674" s="98"/>
      <c r="N674" s="98">
        <v>11.966379999999999</v>
      </c>
      <c r="O674" s="98">
        <v>17.82302</v>
      </c>
      <c r="P674" s="98"/>
      <c r="Q674" s="98">
        <v>20.810880000000001</v>
      </c>
      <c r="R674" s="98">
        <v>19.778860000000002</v>
      </c>
      <c r="S674" s="98"/>
      <c r="T674" s="98">
        <v>1.4590689999999999</v>
      </c>
      <c r="U674" s="98">
        <v>6.7451129999999999</v>
      </c>
      <c r="V674" s="98">
        <v>0.42038039999999999</v>
      </c>
      <c r="W674" s="98">
        <v>7.5867199999999997</v>
      </c>
      <c r="X674" s="98">
        <v>9.6281789999999994</v>
      </c>
      <c r="Y674" s="98">
        <v>3.781409</v>
      </c>
      <c r="Z674" s="100"/>
      <c r="AA674" s="16">
        <v>9</v>
      </c>
      <c r="AB674" s="2" t="s">
        <v>40</v>
      </c>
    </row>
    <row r="675" spans="1:28" s="50" customFormat="1">
      <c r="A675" s="16" t="s">
        <v>786</v>
      </c>
      <c r="B675" s="50" t="s">
        <v>787</v>
      </c>
      <c r="C675" s="50" t="s">
        <v>792</v>
      </c>
      <c r="D675" s="50" t="s">
        <v>37</v>
      </c>
      <c r="E675" s="15" t="s">
        <v>51</v>
      </c>
      <c r="F675" s="16" t="s">
        <v>613</v>
      </c>
      <c r="G675" s="79">
        <v>0.245361</v>
      </c>
      <c r="H675" s="17">
        <v>0.29435299999999998</v>
      </c>
      <c r="I675" s="16"/>
      <c r="J675" s="98">
        <v>32.061630000000001</v>
      </c>
      <c r="K675" s="98">
        <v>36.69838</v>
      </c>
      <c r="L675" s="98">
        <v>31.239989999999999</v>
      </c>
      <c r="M675" s="98"/>
      <c r="N675" s="98">
        <v>10.976520000000001</v>
      </c>
      <c r="O675" s="98">
        <v>21.08511</v>
      </c>
      <c r="P675" s="98"/>
      <c r="Q675" s="98">
        <v>16.245570000000001</v>
      </c>
      <c r="R675" s="98">
        <v>20.452809999999999</v>
      </c>
      <c r="S675" s="98"/>
      <c r="T675" s="98">
        <v>1.7703150000000001</v>
      </c>
      <c r="U675" s="98">
        <v>7.2921490000000002</v>
      </c>
      <c r="V675" s="98">
        <v>1.3106629999999999</v>
      </c>
      <c r="W675" s="98">
        <v>7.9106189999999996</v>
      </c>
      <c r="X675" s="98">
        <v>8.1930859999999992</v>
      </c>
      <c r="Y675" s="98">
        <v>4.7631600000000001</v>
      </c>
      <c r="Z675" s="100"/>
      <c r="AA675" s="16">
        <v>9</v>
      </c>
      <c r="AB675" s="2" t="s">
        <v>40</v>
      </c>
    </row>
    <row r="676" spans="1:28" s="50" customFormat="1">
      <c r="A676" s="16" t="s">
        <v>793</v>
      </c>
      <c r="B676" s="50" t="s">
        <v>794</v>
      </c>
      <c r="C676" s="50" t="s">
        <v>795</v>
      </c>
      <c r="D676" s="50" t="s">
        <v>276</v>
      </c>
      <c r="E676" s="15" t="s">
        <v>38</v>
      </c>
      <c r="F676" s="16">
        <v>2010</v>
      </c>
      <c r="G676" s="79">
        <v>0.1414878</v>
      </c>
      <c r="H676" s="17">
        <v>9.1339999999999998E-3</v>
      </c>
      <c r="I676" s="16"/>
      <c r="J676" s="98">
        <v>26.009869999999999</v>
      </c>
      <c r="K676" s="98">
        <v>59.128860000000003</v>
      </c>
      <c r="L676" s="98">
        <v>14.861269999999999</v>
      </c>
      <c r="M676" s="98"/>
      <c r="N676" s="98">
        <v>1.5246690000000001</v>
      </c>
      <c r="O676" s="98">
        <v>24.485199999999999</v>
      </c>
      <c r="P676" s="98"/>
      <c r="Q676" s="98">
        <v>36.729509999999998</v>
      </c>
      <c r="R676" s="98">
        <v>22.399349999999998</v>
      </c>
      <c r="S676" s="98"/>
      <c r="T676" s="98">
        <v>2.312856</v>
      </c>
      <c r="U676" s="98">
        <v>2.8842989999999999</v>
      </c>
      <c r="V676" s="98">
        <v>5.8261599999999998</v>
      </c>
      <c r="W676" s="98">
        <v>0</v>
      </c>
      <c r="X676" s="98">
        <v>0.55622229999999995</v>
      </c>
      <c r="Y676" s="98">
        <v>3.2817310000000002</v>
      </c>
      <c r="Z676" s="100"/>
      <c r="AA676" s="16">
        <v>10</v>
      </c>
      <c r="AB676" s="2" t="s">
        <v>52</v>
      </c>
    </row>
    <row r="677" spans="1:28" s="50" customFormat="1">
      <c r="A677" s="16" t="s">
        <v>793</v>
      </c>
      <c r="B677" s="50" t="s">
        <v>794</v>
      </c>
      <c r="C677" s="50" t="s">
        <v>796</v>
      </c>
      <c r="D677" s="50" t="s">
        <v>276</v>
      </c>
      <c r="E677" s="15" t="s">
        <v>38</v>
      </c>
      <c r="F677" s="16">
        <v>2010</v>
      </c>
      <c r="G677" s="79">
        <v>5.5933299999999998E-2</v>
      </c>
      <c r="H677" s="17">
        <v>5.1744E-3</v>
      </c>
      <c r="I677" s="16"/>
      <c r="J677" s="98">
        <v>24.832049999999999</v>
      </c>
      <c r="K677" s="98">
        <v>56.858620000000002</v>
      </c>
      <c r="L677" s="98">
        <v>18.309339999999999</v>
      </c>
      <c r="M677" s="98"/>
      <c r="N677" s="98">
        <v>2.1680389999999998</v>
      </c>
      <c r="O677" s="98">
        <v>22.664010000000001</v>
      </c>
      <c r="P677" s="98"/>
      <c r="Q677" s="98">
        <v>41.349290000000003</v>
      </c>
      <c r="R677" s="98">
        <v>15.509320000000001</v>
      </c>
      <c r="S677" s="98"/>
      <c r="T677" s="98">
        <v>1.058654</v>
      </c>
      <c r="U677" s="98">
        <v>0.4817864</v>
      </c>
      <c r="V677" s="98">
        <v>14.50578</v>
      </c>
      <c r="W677" s="98">
        <v>0.2408932</v>
      </c>
      <c r="X677" s="98">
        <v>1.299547</v>
      </c>
      <c r="Y677" s="98">
        <v>0.72267959999999998</v>
      </c>
      <c r="Z677" s="100"/>
      <c r="AA677" s="16">
        <v>10</v>
      </c>
      <c r="AB677" s="2" t="s">
        <v>52</v>
      </c>
    </row>
    <row r="678" spans="1:28" s="50" customFormat="1">
      <c r="A678" s="16" t="s">
        <v>793</v>
      </c>
      <c r="B678" s="50" t="s">
        <v>794</v>
      </c>
      <c r="C678" s="50" t="s">
        <v>797</v>
      </c>
      <c r="D678" s="50" t="s">
        <v>276</v>
      </c>
      <c r="E678" s="15" t="s">
        <v>38</v>
      </c>
      <c r="F678" s="16">
        <v>2010</v>
      </c>
      <c r="G678" s="79">
        <v>7.9024700000000003E-2</v>
      </c>
      <c r="H678" s="17">
        <v>8.2737000000000002E-3</v>
      </c>
      <c r="I678" s="16"/>
      <c r="J678" s="98">
        <v>35.021160000000002</v>
      </c>
      <c r="K678" s="98">
        <v>48.519889999999997</v>
      </c>
      <c r="L678" s="98">
        <v>16.458950000000002</v>
      </c>
      <c r="M678" s="98"/>
      <c r="N678" s="98">
        <v>0</v>
      </c>
      <c r="O678" s="98">
        <v>35.021160000000002</v>
      </c>
      <c r="P678" s="98"/>
      <c r="Q678" s="98">
        <v>40.84357</v>
      </c>
      <c r="R678" s="98">
        <v>7.6763110000000001</v>
      </c>
      <c r="S678" s="98"/>
      <c r="T678" s="98">
        <v>1.0428200000000001</v>
      </c>
      <c r="U678" s="98">
        <v>1.593197</v>
      </c>
      <c r="V678" s="98">
        <v>10.866020000000001</v>
      </c>
      <c r="W678" s="98">
        <v>0.69494889999999998</v>
      </c>
      <c r="X678" s="98">
        <v>0</v>
      </c>
      <c r="Y678" s="98">
        <v>2.261962</v>
      </c>
      <c r="Z678" s="100"/>
      <c r="AA678" s="16">
        <v>10</v>
      </c>
      <c r="AB678" s="2" t="s">
        <v>52</v>
      </c>
    </row>
    <row r="679" spans="1:28" s="50" customFormat="1">
      <c r="A679" s="16" t="s">
        <v>793</v>
      </c>
      <c r="B679" s="50" t="s">
        <v>794</v>
      </c>
      <c r="C679" s="50" t="s">
        <v>798</v>
      </c>
      <c r="D679" s="50" t="s">
        <v>276</v>
      </c>
      <c r="E679" s="15" t="s">
        <v>38</v>
      </c>
      <c r="F679" s="16">
        <v>2010</v>
      </c>
      <c r="G679" s="79">
        <v>6.7610199999999995E-2</v>
      </c>
      <c r="H679" s="17">
        <v>3.0336999999999999E-3</v>
      </c>
      <c r="I679" s="16"/>
      <c r="J679" s="98">
        <v>32.31185</v>
      </c>
      <c r="K679" s="98">
        <v>58.996989999999997</v>
      </c>
      <c r="L679" s="98">
        <v>8.6911629999999995</v>
      </c>
      <c r="M679" s="98"/>
      <c r="N679" s="98">
        <v>2.1727910000000001</v>
      </c>
      <c r="O679" s="98">
        <v>30.139060000000001</v>
      </c>
      <c r="P679" s="98"/>
      <c r="Q679" s="98">
        <v>44.56803</v>
      </c>
      <c r="R679" s="98">
        <v>14.42897</v>
      </c>
      <c r="S679" s="98"/>
      <c r="T679" s="98">
        <v>0</v>
      </c>
      <c r="U679" s="98">
        <v>0.72426360000000001</v>
      </c>
      <c r="V679" s="98">
        <v>3.9834499999999999</v>
      </c>
      <c r="W679" s="98">
        <v>0</v>
      </c>
      <c r="X679" s="98">
        <v>3.2591869999999998</v>
      </c>
      <c r="Y679" s="98">
        <v>0.72426360000000001</v>
      </c>
      <c r="Z679" s="100"/>
      <c r="AA679" s="16">
        <v>10</v>
      </c>
      <c r="AB679" s="2" t="s">
        <v>52</v>
      </c>
    </row>
    <row r="680" spans="1:28" s="50" customFormat="1">
      <c r="A680" s="16" t="s">
        <v>793</v>
      </c>
      <c r="B680" s="50" t="s">
        <v>794</v>
      </c>
      <c r="C680" s="50" t="s">
        <v>799</v>
      </c>
      <c r="D680" s="50" t="s">
        <v>276</v>
      </c>
      <c r="E680" s="15" t="s">
        <v>38</v>
      </c>
      <c r="F680" s="16">
        <v>2010</v>
      </c>
      <c r="G680" s="79">
        <v>8.1188300000000005E-2</v>
      </c>
      <c r="H680" s="17">
        <v>1.6972999999999999E-3</v>
      </c>
      <c r="I680" s="16"/>
      <c r="J680" s="98">
        <v>46.822940000000003</v>
      </c>
      <c r="K680" s="98">
        <v>30.356529999999999</v>
      </c>
      <c r="L680" s="98">
        <v>22.820530000000002</v>
      </c>
      <c r="M680" s="98"/>
      <c r="N680" s="98">
        <v>9.8798429999999993</v>
      </c>
      <c r="O680" s="98">
        <v>36.943100000000001</v>
      </c>
      <c r="P680" s="98"/>
      <c r="Q680" s="98">
        <v>15.769080000000001</v>
      </c>
      <c r="R680" s="98">
        <v>14.58746</v>
      </c>
      <c r="S680" s="98"/>
      <c r="T680" s="98">
        <v>0.54888020000000004</v>
      </c>
      <c r="U680" s="98">
        <v>10.74516</v>
      </c>
      <c r="V680" s="98">
        <v>0</v>
      </c>
      <c r="W680" s="98">
        <v>1.646641</v>
      </c>
      <c r="X680" s="98">
        <v>4.3910410000000004</v>
      </c>
      <c r="Y680" s="98">
        <v>5.4888019999999997</v>
      </c>
      <c r="Z680" s="100"/>
      <c r="AA680" s="16">
        <v>10</v>
      </c>
      <c r="AB680" s="2" t="s">
        <v>52</v>
      </c>
    </row>
    <row r="681" spans="1:28" s="50" customFormat="1">
      <c r="A681" s="16" t="s">
        <v>793</v>
      </c>
      <c r="B681" s="50" t="s">
        <v>794</v>
      </c>
      <c r="C681" s="50" t="s">
        <v>800</v>
      </c>
      <c r="D681" s="50" t="s">
        <v>276</v>
      </c>
      <c r="E681" s="15" t="s">
        <v>38</v>
      </c>
      <c r="F681" s="16">
        <v>2010</v>
      </c>
      <c r="G681" s="79">
        <v>4.7920600000000001E-2</v>
      </c>
      <c r="H681" s="17">
        <v>7.8849000000000002E-3</v>
      </c>
      <c r="I681" s="16"/>
      <c r="J681" s="98">
        <v>22.67876</v>
      </c>
      <c r="K681" s="98">
        <v>20.3842</v>
      </c>
      <c r="L681" s="98">
        <v>56.937040000000003</v>
      </c>
      <c r="M681" s="98"/>
      <c r="N681" s="98">
        <v>11.13927</v>
      </c>
      <c r="O681" s="98">
        <v>11.539490000000001</v>
      </c>
      <c r="P681" s="98"/>
      <c r="Q681" s="98">
        <v>10.11206</v>
      </c>
      <c r="R681" s="98">
        <v>10.27214</v>
      </c>
      <c r="S681" s="98"/>
      <c r="T681" s="98">
        <v>14.08751</v>
      </c>
      <c r="U681" s="98">
        <v>14.08751</v>
      </c>
      <c r="V681" s="98">
        <v>5.7030419999999999</v>
      </c>
      <c r="W681" s="98">
        <v>2.1344720000000001</v>
      </c>
      <c r="X681" s="98">
        <v>11.630649999999999</v>
      </c>
      <c r="Y681" s="98">
        <v>9.2938449999999992</v>
      </c>
      <c r="Z681" s="100"/>
      <c r="AA681" s="16">
        <v>10</v>
      </c>
      <c r="AB681" s="2" t="s">
        <v>52</v>
      </c>
    </row>
    <row r="682" spans="1:28" s="50" customFormat="1">
      <c r="A682" s="16" t="s">
        <v>793</v>
      </c>
      <c r="B682" s="50" t="s">
        <v>794</v>
      </c>
      <c r="C682" s="50" t="s">
        <v>801</v>
      </c>
      <c r="D682" s="50" t="s">
        <v>276</v>
      </c>
      <c r="E682" s="15" t="s">
        <v>38</v>
      </c>
      <c r="F682" s="16">
        <v>2010</v>
      </c>
      <c r="G682" s="79">
        <v>7.7023300000000003E-2</v>
      </c>
      <c r="H682" s="17">
        <v>7.5928999999999996E-3</v>
      </c>
      <c r="I682" s="16"/>
      <c r="J682" s="98">
        <v>29.4573</v>
      </c>
      <c r="K682" s="98">
        <v>55.740569999999998</v>
      </c>
      <c r="L682" s="98">
        <v>14.80213</v>
      </c>
      <c r="M682" s="98"/>
      <c r="N682" s="98">
        <v>0.66047710000000004</v>
      </c>
      <c r="O682" s="98">
        <v>28.79682</v>
      </c>
      <c r="P682" s="98"/>
      <c r="Q682" s="98">
        <v>43.63306</v>
      </c>
      <c r="R682" s="98">
        <v>12.10751</v>
      </c>
      <c r="S682" s="98"/>
      <c r="T682" s="98">
        <v>0</v>
      </c>
      <c r="U682" s="98">
        <v>0.68942020000000004</v>
      </c>
      <c r="V682" s="98">
        <v>13.42329</v>
      </c>
      <c r="W682" s="98">
        <v>0</v>
      </c>
      <c r="X682" s="98">
        <v>0</v>
      </c>
      <c r="Y682" s="98">
        <v>0.68942020000000004</v>
      </c>
      <c r="Z682" s="100"/>
      <c r="AA682" s="16">
        <v>10</v>
      </c>
      <c r="AB682" s="2" t="s">
        <v>52</v>
      </c>
    </row>
    <row r="683" spans="1:28" s="50" customFormat="1">
      <c r="A683" s="16" t="s">
        <v>793</v>
      </c>
      <c r="B683" s="50" t="s">
        <v>794</v>
      </c>
      <c r="C683" s="50" t="s">
        <v>802</v>
      </c>
      <c r="D683" s="50" t="s">
        <v>276</v>
      </c>
      <c r="E683" s="15" t="s">
        <v>38</v>
      </c>
      <c r="F683" s="16">
        <v>2010</v>
      </c>
      <c r="G683" s="79">
        <v>2.5305999999999999E-2</v>
      </c>
      <c r="H683" s="17">
        <v>4.5393999999999999E-3</v>
      </c>
      <c r="I683" s="16"/>
      <c r="J683" s="98">
        <v>28.835139999999999</v>
      </c>
      <c r="K683" s="98">
        <v>67.532089999999997</v>
      </c>
      <c r="L683" s="98">
        <v>3.6327739999999999</v>
      </c>
      <c r="M683" s="98"/>
      <c r="N683" s="98">
        <v>3.6327739999999999</v>
      </c>
      <c r="O683" s="98">
        <v>25.202369999999998</v>
      </c>
      <c r="P683" s="98"/>
      <c r="Q683" s="98">
        <v>40.91807</v>
      </c>
      <c r="R683" s="98">
        <v>26.61402</v>
      </c>
      <c r="S683" s="98"/>
      <c r="T683" s="98">
        <v>1.210925</v>
      </c>
      <c r="U683" s="98">
        <v>0</v>
      </c>
      <c r="V683" s="98">
        <v>0</v>
      </c>
      <c r="W683" s="98">
        <v>1.210925</v>
      </c>
      <c r="X683" s="98">
        <v>0</v>
      </c>
      <c r="Y683" s="98">
        <v>1.210925</v>
      </c>
      <c r="Z683" s="100"/>
      <c r="AA683" s="16">
        <v>10</v>
      </c>
      <c r="AB683" s="2" t="s">
        <v>52</v>
      </c>
    </row>
    <row r="684" spans="1:28" s="50" customFormat="1">
      <c r="A684" s="16" t="s">
        <v>793</v>
      </c>
      <c r="B684" s="50" t="s">
        <v>794</v>
      </c>
      <c r="C684" s="50" t="s">
        <v>803</v>
      </c>
      <c r="D684" s="50" t="s">
        <v>276</v>
      </c>
      <c r="E684" s="15" t="s">
        <v>38</v>
      </c>
      <c r="F684" s="16">
        <v>2010</v>
      </c>
      <c r="G684" s="79">
        <v>8.9469800000000002E-2</v>
      </c>
      <c r="H684" s="17">
        <v>3.5829999999999998E-3</v>
      </c>
      <c r="I684" s="16"/>
      <c r="J684" s="98">
        <v>31.882650000000002</v>
      </c>
      <c r="K684" s="98">
        <v>56.225479999999997</v>
      </c>
      <c r="L684" s="98">
        <v>11.89188</v>
      </c>
      <c r="M684" s="98"/>
      <c r="N684" s="98">
        <v>0.75194530000000004</v>
      </c>
      <c r="O684" s="98">
        <v>31.130700000000001</v>
      </c>
      <c r="P684" s="98"/>
      <c r="Q684" s="98">
        <v>42.842590000000001</v>
      </c>
      <c r="R684" s="98">
        <v>13.38288</v>
      </c>
      <c r="S684" s="98"/>
      <c r="T684" s="98">
        <v>1.3924909999999999</v>
      </c>
      <c r="U684" s="98">
        <v>2.4786350000000001</v>
      </c>
      <c r="V684" s="98">
        <v>3.31413</v>
      </c>
      <c r="W684" s="98">
        <v>1.3924909999999999</v>
      </c>
      <c r="X684" s="98">
        <v>0.83549479999999998</v>
      </c>
      <c r="Y684" s="98">
        <v>2.4786350000000001</v>
      </c>
      <c r="Z684" s="100"/>
      <c r="AA684" s="16">
        <v>10</v>
      </c>
      <c r="AB684" s="2" t="s">
        <v>52</v>
      </c>
    </row>
    <row r="685" spans="1:28" s="50" customFormat="1">
      <c r="A685" s="16" t="s">
        <v>793</v>
      </c>
      <c r="B685" s="50" t="s">
        <v>794</v>
      </c>
      <c r="C685" s="50" t="s">
        <v>804</v>
      </c>
      <c r="D685" s="50" t="s">
        <v>276</v>
      </c>
      <c r="E685" s="15" t="s">
        <v>38</v>
      </c>
      <c r="F685" s="16">
        <v>2010</v>
      </c>
      <c r="G685" s="79">
        <v>0.1335334</v>
      </c>
      <c r="H685" s="17">
        <v>5.1222000000000004E-3</v>
      </c>
      <c r="I685" s="16"/>
      <c r="J685" s="98">
        <v>11.734109999999999</v>
      </c>
      <c r="K685" s="98">
        <v>71.790859999999995</v>
      </c>
      <c r="L685" s="98">
        <v>16.47504</v>
      </c>
      <c r="M685" s="98"/>
      <c r="N685" s="98">
        <v>0.61651769999999995</v>
      </c>
      <c r="O685" s="98">
        <v>11.11759</v>
      </c>
      <c r="P685" s="98"/>
      <c r="Q685" s="98">
        <v>41.001669999999997</v>
      </c>
      <c r="R685" s="98">
        <v>30.789180000000002</v>
      </c>
      <c r="S685" s="98"/>
      <c r="T685" s="98">
        <v>0</v>
      </c>
      <c r="U685" s="98">
        <v>1.391135</v>
      </c>
      <c r="V685" s="98">
        <v>13.872730000000001</v>
      </c>
      <c r="W685" s="98">
        <v>0.10056669999999999</v>
      </c>
      <c r="X685" s="98">
        <v>0</v>
      </c>
      <c r="Y685" s="98">
        <v>1.110606</v>
      </c>
      <c r="Z685" s="100"/>
      <c r="AA685" s="16">
        <v>10</v>
      </c>
      <c r="AB685" s="2" t="s">
        <v>52</v>
      </c>
    </row>
    <row r="686" spans="1:28" s="50" customFormat="1">
      <c r="A686" s="16" t="s">
        <v>793</v>
      </c>
      <c r="B686" s="50" t="s">
        <v>794</v>
      </c>
      <c r="C686" s="50" t="s">
        <v>805</v>
      </c>
      <c r="D686" s="50" t="s">
        <v>276</v>
      </c>
      <c r="E686" s="15" t="s">
        <v>38</v>
      </c>
      <c r="F686" s="16">
        <v>2010</v>
      </c>
      <c r="G686" s="79">
        <v>1.7078599999999999E-2</v>
      </c>
      <c r="H686" s="17">
        <v>1.06388E-2</v>
      </c>
      <c r="I686" s="16"/>
      <c r="J686" s="98">
        <v>47.894750000000002</v>
      </c>
      <c r="K686" s="98">
        <v>49.04307</v>
      </c>
      <c r="L686" s="98">
        <v>3.0621879999999999</v>
      </c>
      <c r="M686" s="98"/>
      <c r="N686" s="98">
        <v>26.07666</v>
      </c>
      <c r="O686" s="98">
        <v>21.818090000000002</v>
      </c>
      <c r="P686" s="98"/>
      <c r="Q686" s="98">
        <v>22.392250000000001</v>
      </c>
      <c r="R686" s="98">
        <v>26.65082</v>
      </c>
      <c r="S686" s="98"/>
      <c r="T686" s="98">
        <v>0</v>
      </c>
      <c r="U686" s="98">
        <v>3.0621879999999999</v>
      </c>
      <c r="V686" s="98">
        <v>0</v>
      </c>
      <c r="W686" s="98">
        <v>0</v>
      </c>
      <c r="X686" s="98">
        <v>0</v>
      </c>
      <c r="Y686" s="98">
        <v>0</v>
      </c>
      <c r="Z686" s="100"/>
      <c r="AA686" s="16">
        <v>10</v>
      </c>
      <c r="AB686" s="2" t="s">
        <v>52</v>
      </c>
    </row>
    <row r="687" spans="1:28" s="50" customFormat="1">
      <c r="A687" s="16" t="s">
        <v>793</v>
      </c>
      <c r="B687" s="50" t="s">
        <v>794</v>
      </c>
      <c r="C687" s="50" t="s">
        <v>806</v>
      </c>
      <c r="D687" s="50" t="s">
        <v>276</v>
      </c>
      <c r="E687" s="15" t="s">
        <v>38</v>
      </c>
      <c r="F687" s="16">
        <v>2010</v>
      </c>
      <c r="G687" s="79">
        <v>5.1438999999999999E-2</v>
      </c>
      <c r="H687" s="17">
        <v>1.0976100000000001E-2</v>
      </c>
      <c r="I687" s="16"/>
      <c r="J687" s="98">
        <v>21.553419999999999</v>
      </c>
      <c r="K687" s="98">
        <v>60.23668</v>
      </c>
      <c r="L687" s="98">
        <v>18.209890000000001</v>
      </c>
      <c r="M687" s="98"/>
      <c r="N687" s="98">
        <v>1.5932820000000001</v>
      </c>
      <c r="O687" s="98">
        <v>19.960139999999999</v>
      </c>
      <c r="P687" s="98"/>
      <c r="Q687" s="98">
        <v>34.148400000000002</v>
      </c>
      <c r="R687" s="98">
        <v>26.088290000000001</v>
      </c>
      <c r="S687" s="98"/>
      <c r="T687" s="98">
        <v>0.12120400000000001</v>
      </c>
      <c r="U687" s="98">
        <v>5.1787169999999998</v>
      </c>
      <c r="V687" s="98">
        <v>9.9415739999999992</v>
      </c>
      <c r="W687" s="98">
        <v>1.3222259999999999</v>
      </c>
      <c r="X687" s="98">
        <v>0.14544480000000001</v>
      </c>
      <c r="Y687" s="98">
        <v>1.500726</v>
      </c>
      <c r="Z687" s="100"/>
      <c r="AA687" s="16">
        <v>10</v>
      </c>
      <c r="AB687" s="2" t="s">
        <v>52</v>
      </c>
    </row>
    <row r="688" spans="1:28" s="50" customFormat="1">
      <c r="A688" s="16" t="s">
        <v>793</v>
      </c>
      <c r="B688" s="50" t="s">
        <v>794</v>
      </c>
      <c r="C688" s="50" t="s">
        <v>807</v>
      </c>
      <c r="D688" s="50" t="s">
        <v>276</v>
      </c>
      <c r="E688" s="15" t="s">
        <v>38</v>
      </c>
      <c r="F688" s="16">
        <v>2010</v>
      </c>
      <c r="G688" s="79">
        <v>9.8265999999999996E-3</v>
      </c>
      <c r="H688" s="17">
        <v>2.2767999999999998E-3</v>
      </c>
      <c r="I688" s="16"/>
      <c r="J688" s="98">
        <v>50</v>
      </c>
      <c r="K688" s="98">
        <v>50</v>
      </c>
      <c r="L688" s="98">
        <v>0</v>
      </c>
      <c r="M688" s="98"/>
      <c r="N688" s="98">
        <v>0</v>
      </c>
      <c r="O688" s="98">
        <v>50</v>
      </c>
      <c r="P688" s="98"/>
      <c r="Q688" s="98">
        <v>50</v>
      </c>
      <c r="R688" s="98">
        <v>0</v>
      </c>
      <c r="S688" s="98"/>
      <c r="T688" s="98">
        <v>0</v>
      </c>
      <c r="U688" s="98">
        <v>0</v>
      </c>
      <c r="V688" s="98">
        <v>0</v>
      </c>
      <c r="W688" s="98">
        <v>0</v>
      </c>
      <c r="X688" s="98">
        <v>0</v>
      </c>
      <c r="Y688" s="98">
        <v>0</v>
      </c>
      <c r="Z688" s="100"/>
      <c r="AA688" s="16">
        <v>10</v>
      </c>
      <c r="AB688" s="2" t="s">
        <v>52</v>
      </c>
    </row>
    <row r="689" spans="1:28" s="50" customFormat="1">
      <c r="A689" s="16" t="s">
        <v>793</v>
      </c>
      <c r="B689" s="50" t="s">
        <v>794</v>
      </c>
      <c r="C689" s="50" t="s">
        <v>808</v>
      </c>
      <c r="D689" s="50" t="s">
        <v>276</v>
      </c>
      <c r="E689" s="15" t="s">
        <v>38</v>
      </c>
      <c r="F689" s="16">
        <v>2010</v>
      </c>
      <c r="G689" s="79">
        <v>6.5727499999999994E-2</v>
      </c>
      <c r="H689" s="17">
        <v>8.8659999999999997E-4</v>
      </c>
      <c r="I689" s="16"/>
      <c r="J689" s="98">
        <v>21.287780000000001</v>
      </c>
      <c r="K689" s="98">
        <v>72.935010000000005</v>
      </c>
      <c r="L689" s="98">
        <v>5.7772160000000001</v>
      </c>
      <c r="M689" s="98"/>
      <c r="N689" s="98">
        <v>4.3329120000000003</v>
      </c>
      <c r="O689" s="98">
        <v>16.95487</v>
      </c>
      <c r="P689" s="98"/>
      <c r="Q689" s="98">
        <v>44.944929999999999</v>
      </c>
      <c r="R689" s="98">
        <v>27.990069999999999</v>
      </c>
      <c r="S689" s="98"/>
      <c r="T689" s="98">
        <v>0</v>
      </c>
      <c r="U689" s="98">
        <v>1.444304</v>
      </c>
      <c r="V689" s="98">
        <v>0</v>
      </c>
      <c r="W689" s="98">
        <v>1.444304</v>
      </c>
      <c r="X689" s="98">
        <v>1.444304</v>
      </c>
      <c r="Y689" s="98">
        <v>1.444304</v>
      </c>
      <c r="Z689" s="100"/>
      <c r="AA689" s="16">
        <v>10</v>
      </c>
      <c r="AB689" s="2" t="s">
        <v>52</v>
      </c>
    </row>
    <row r="690" spans="1:28" s="50" customFormat="1">
      <c r="A690" s="16" t="s">
        <v>793</v>
      </c>
      <c r="B690" s="50" t="s">
        <v>794</v>
      </c>
      <c r="C690" s="50" t="s">
        <v>809</v>
      </c>
      <c r="D690" s="50" t="s">
        <v>276</v>
      </c>
      <c r="E690" s="15" t="s">
        <v>38</v>
      </c>
      <c r="F690" s="16">
        <v>2010</v>
      </c>
      <c r="G690" s="79">
        <v>1.3968400000000001E-2</v>
      </c>
      <c r="H690" s="17">
        <v>2.7799899999999999E-2</v>
      </c>
      <c r="I690" s="16"/>
      <c r="J690" s="98">
        <v>27.245380000000001</v>
      </c>
      <c r="K690" s="98">
        <v>23.501069999999999</v>
      </c>
      <c r="L690" s="98">
        <v>49.253549999999997</v>
      </c>
      <c r="M690" s="98"/>
      <c r="N690" s="98">
        <v>0.47869329999999999</v>
      </c>
      <c r="O690" s="98">
        <v>26.766690000000001</v>
      </c>
      <c r="P690" s="98"/>
      <c r="Q690" s="98">
        <v>17.996099999999998</v>
      </c>
      <c r="R690" s="98">
        <v>5.5049729999999997</v>
      </c>
      <c r="S690" s="98"/>
      <c r="T690" s="98">
        <v>9.0817940000000004</v>
      </c>
      <c r="U690" s="98">
        <v>8.9222300000000008</v>
      </c>
      <c r="V690" s="98">
        <v>9.0817940000000004</v>
      </c>
      <c r="W690" s="98">
        <v>8.9222300000000008</v>
      </c>
      <c r="X690" s="98">
        <v>4.1637069999999996</v>
      </c>
      <c r="Y690" s="98">
        <v>9.0817940000000004</v>
      </c>
      <c r="Z690" s="100"/>
      <c r="AA690" s="16">
        <v>10</v>
      </c>
      <c r="AB690" s="2" t="s">
        <v>52</v>
      </c>
    </row>
    <row r="691" spans="1:28" s="50" customFormat="1">
      <c r="A691" s="16" t="s">
        <v>793</v>
      </c>
      <c r="B691" s="50" t="s">
        <v>794</v>
      </c>
      <c r="C691" s="50" t="s">
        <v>810</v>
      </c>
      <c r="D691" s="50" t="s">
        <v>276</v>
      </c>
      <c r="E691" s="15" t="s">
        <v>38</v>
      </c>
      <c r="F691" s="16">
        <v>2010</v>
      </c>
      <c r="G691" s="79">
        <v>4.3462399999999998E-2</v>
      </c>
      <c r="H691" s="17">
        <v>7.36E-4</v>
      </c>
      <c r="I691" s="16"/>
      <c r="J691" s="98">
        <v>50</v>
      </c>
      <c r="K691" s="98">
        <v>50</v>
      </c>
      <c r="L691" s="98">
        <v>0</v>
      </c>
      <c r="M691" s="98"/>
      <c r="N691" s="98">
        <v>0</v>
      </c>
      <c r="O691" s="98">
        <v>50</v>
      </c>
      <c r="P691" s="98"/>
      <c r="Q691" s="98">
        <v>50</v>
      </c>
      <c r="R691" s="98">
        <v>0</v>
      </c>
      <c r="S691" s="98"/>
      <c r="T691" s="98">
        <v>0</v>
      </c>
      <c r="U691" s="98">
        <v>0</v>
      </c>
      <c r="V691" s="98">
        <v>0</v>
      </c>
      <c r="W691" s="98">
        <v>0</v>
      </c>
      <c r="X691" s="98">
        <v>0</v>
      </c>
      <c r="Y691" s="98">
        <v>0</v>
      </c>
      <c r="Z691" s="100"/>
      <c r="AA691" s="16">
        <v>10</v>
      </c>
      <c r="AB691" s="2" t="s">
        <v>52</v>
      </c>
    </row>
    <row r="692" spans="1:28" s="50" customFormat="1">
      <c r="A692" s="16" t="s">
        <v>811</v>
      </c>
      <c r="B692" s="50" t="s">
        <v>812</v>
      </c>
      <c r="C692" s="50" t="s">
        <v>813</v>
      </c>
      <c r="D692" s="50" t="s">
        <v>62</v>
      </c>
      <c r="E692" s="15" t="s">
        <v>51</v>
      </c>
      <c r="F692" s="16">
        <v>2012</v>
      </c>
      <c r="G692" s="79">
        <v>1.58383E-2</v>
      </c>
      <c r="H692" s="17">
        <v>9.5958600000000005E-2</v>
      </c>
      <c r="I692" s="16"/>
      <c r="J692" s="98">
        <v>15.195080000000001</v>
      </c>
      <c r="K692" s="98">
        <v>20.754940000000001</v>
      </c>
      <c r="L692" s="98">
        <v>64.049989999999994</v>
      </c>
      <c r="M692" s="98"/>
      <c r="N692" s="98">
        <v>6.8713340000000001</v>
      </c>
      <c r="O692" s="98">
        <v>8.3237410000000001</v>
      </c>
      <c r="P692" s="98"/>
      <c r="Q692" s="98">
        <v>13.88767</v>
      </c>
      <c r="R692" s="98">
        <v>6.8672690000000003</v>
      </c>
      <c r="S692" s="98"/>
      <c r="T692" s="98">
        <v>9.9745220000000003</v>
      </c>
      <c r="U692" s="98">
        <v>12.58507</v>
      </c>
      <c r="V692" s="98">
        <v>7.9525220000000001</v>
      </c>
      <c r="W692" s="98">
        <v>12.376239999999999</v>
      </c>
      <c r="X692" s="98">
        <v>12.73335</v>
      </c>
      <c r="Y692" s="98">
        <v>8.4282920000000008</v>
      </c>
      <c r="Z692" s="100"/>
      <c r="AA692" s="16">
        <v>10</v>
      </c>
      <c r="AB692" s="2" t="s">
        <v>52</v>
      </c>
    </row>
    <row r="693" spans="1:28" s="50" customFormat="1">
      <c r="A693" s="16" t="s">
        <v>811</v>
      </c>
      <c r="B693" s="50" t="s">
        <v>812</v>
      </c>
      <c r="C693" s="50" t="s">
        <v>814</v>
      </c>
      <c r="D693" s="50" t="s">
        <v>62</v>
      </c>
      <c r="E693" s="15" t="s">
        <v>51</v>
      </c>
      <c r="F693" s="16">
        <v>2012</v>
      </c>
      <c r="G693" s="79">
        <v>1.8344300000000001E-2</v>
      </c>
      <c r="H693" s="17">
        <v>9.1384300000000002E-2</v>
      </c>
      <c r="I693" s="16"/>
      <c r="J693" s="98">
        <v>21.036940000000001</v>
      </c>
      <c r="K693" s="98">
        <v>21.709589999999999</v>
      </c>
      <c r="L693" s="98">
        <v>57.253480000000003</v>
      </c>
      <c r="M693" s="98"/>
      <c r="N693" s="98">
        <v>18.334700000000002</v>
      </c>
      <c r="O693" s="98">
        <v>2.702242</v>
      </c>
      <c r="P693" s="98"/>
      <c r="Q693" s="98">
        <v>16.63617</v>
      </c>
      <c r="R693" s="98">
        <v>5.0734190000000003</v>
      </c>
      <c r="S693" s="98"/>
      <c r="T693" s="98">
        <v>5.7362989999999998</v>
      </c>
      <c r="U693" s="98">
        <v>13.03204</v>
      </c>
      <c r="V693" s="98">
        <v>3.9898530000000001</v>
      </c>
      <c r="W693" s="98">
        <v>13.93295</v>
      </c>
      <c r="X693" s="98">
        <v>14.053470000000001</v>
      </c>
      <c r="Y693" s="98">
        <v>6.5088730000000004</v>
      </c>
      <c r="Z693" s="100"/>
      <c r="AA693" s="16">
        <v>10</v>
      </c>
      <c r="AB693" s="2" t="s">
        <v>52</v>
      </c>
    </row>
    <row r="694" spans="1:28" s="50" customFormat="1">
      <c r="A694" s="16" t="s">
        <v>811</v>
      </c>
      <c r="B694" s="50" t="s">
        <v>812</v>
      </c>
      <c r="C694" s="50" t="s">
        <v>815</v>
      </c>
      <c r="D694" s="50" t="s">
        <v>62</v>
      </c>
      <c r="E694" s="15" t="s">
        <v>51</v>
      </c>
      <c r="F694" s="16">
        <v>2012</v>
      </c>
      <c r="G694" s="79">
        <v>3.8931399999999998E-2</v>
      </c>
      <c r="H694" s="17">
        <v>8.5897000000000005E-3</v>
      </c>
      <c r="I694" s="16"/>
      <c r="J694" s="98">
        <v>25.561990000000002</v>
      </c>
      <c r="K694" s="98">
        <v>19.543199999999999</v>
      </c>
      <c r="L694" s="98">
        <v>54.89481</v>
      </c>
      <c r="M694" s="98"/>
      <c r="N694" s="98">
        <v>22.039560000000002</v>
      </c>
      <c r="O694" s="98">
        <v>3.5224289999999998</v>
      </c>
      <c r="P694" s="98"/>
      <c r="Q694" s="98">
        <v>14.661390000000001</v>
      </c>
      <c r="R694" s="98">
        <v>4.8818130000000002</v>
      </c>
      <c r="S694" s="98"/>
      <c r="T694" s="98">
        <v>5.0782249999999998</v>
      </c>
      <c r="U694" s="98">
        <v>12.270239999999999</v>
      </c>
      <c r="V694" s="98">
        <v>8.6322259999999993</v>
      </c>
      <c r="W694" s="98">
        <v>12.10538</v>
      </c>
      <c r="X694" s="98">
        <v>12.88472</v>
      </c>
      <c r="Y694" s="98">
        <v>3.9240179999999998</v>
      </c>
      <c r="Z694" s="100"/>
      <c r="AA694" s="16">
        <v>10</v>
      </c>
      <c r="AB694" s="2" t="s">
        <v>52</v>
      </c>
    </row>
    <row r="695" spans="1:28" s="50" customFormat="1">
      <c r="A695" s="16" t="s">
        <v>811</v>
      </c>
      <c r="B695" s="50" t="s">
        <v>812</v>
      </c>
      <c r="C695" s="50" t="s">
        <v>816</v>
      </c>
      <c r="D695" s="50" t="s">
        <v>62</v>
      </c>
      <c r="E695" s="15" t="s">
        <v>51</v>
      </c>
      <c r="F695" s="16">
        <v>2012</v>
      </c>
      <c r="G695" s="79">
        <v>3.1780200000000002E-2</v>
      </c>
      <c r="H695" s="17">
        <v>7.0530300000000004E-2</v>
      </c>
      <c r="I695" s="16"/>
      <c r="J695" s="98">
        <v>21.39659</v>
      </c>
      <c r="K695" s="98">
        <v>26.454339999999998</v>
      </c>
      <c r="L695" s="98">
        <v>52.149070000000002</v>
      </c>
      <c r="M695" s="98"/>
      <c r="N695" s="98">
        <v>17.00498</v>
      </c>
      <c r="O695" s="98">
        <v>4.3916079999999997</v>
      </c>
      <c r="P695" s="98"/>
      <c r="Q695" s="98">
        <v>17.497589999999999</v>
      </c>
      <c r="R695" s="98">
        <v>8.9567429999999995</v>
      </c>
      <c r="S695" s="98"/>
      <c r="T695" s="98">
        <v>3.9371339999999999</v>
      </c>
      <c r="U695" s="98">
        <v>11.51815</v>
      </c>
      <c r="V695" s="98">
        <v>3.318038</v>
      </c>
      <c r="W695" s="98">
        <v>12.970940000000001</v>
      </c>
      <c r="X695" s="98">
        <v>13.43233</v>
      </c>
      <c r="Y695" s="98">
        <v>6.9724849999999998</v>
      </c>
      <c r="Z695" s="100"/>
      <c r="AA695" s="16">
        <v>10</v>
      </c>
      <c r="AB695" s="2" t="s">
        <v>52</v>
      </c>
    </row>
    <row r="696" spans="1:28" s="50" customFormat="1">
      <c r="A696" s="16" t="s">
        <v>811</v>
      </c>
      <c r="B696" s="50" t="s">
        <v>812</v>
      </c>
      <c r="C696" s="50" t="s">
        <v>817</v>
      </c>
      <c r="D696" s="50" t="s">
        <v>62</v>
      </c>
      <c r="E696" s="15" t="s">
        <v>51</v>
      </c>
      <c r="F696" s="16">
        <v>2012</v>
      </c>
      <c r="G696" s="79">
        <v>5.1931400000000003E-2</v>
      </c>
      <c r="H696" s="17">
        <v>8.94789E-2</v>
      </c>
      <c r="I696" s="16"/>
      <c r="J696" s="98">
        <v>21.85735</v>
      </c>
      <c r="K696" s="98">
        <v>20.793959999999998</v>
      </c>
      <c r="L696" s="98">
        <v>57.348689999999998</v>
      </c>
      <c r="M696" s="98"/>
      <c r="N696" s="98">
        <v>13.85699</v>
      </c>
      <c r="O696" s="98">
        <v>8.0003589999999996</v>
      </c>
      <c r="P696" s="98"/>
      <c r="Q696" s="98">
        <v>16.82133</v>
      </c>
      <c r="R696" s="98">
        <v>3.9726219999999999</v>
      </c>
      <c r="S696" s="98"/>
      <c r="T696" s="98">
        <v>7.8975580000000001</v>
      </c>
      <c r="U696" s="98">
        <v>11.368320000000001</v>
      </c>
      <c r="V696" s="98">
        <v>5.6530860000000001</v>
      </c>
      <c r="W696" s="98">
        <v>12.738910000000001</v>
      </c>
      <c r="X696" s="98">
        <v>13.277609999999999</v>
      </c>
      <c r="Y696" s="98">
        <v>6.4132059999999997</v>
      </c>
      <c r="Z696" s="100"/>
      <c r="AA696" s="16">
        <v>10</v>
      </c>
      <c r="AB696" s="2" t="s">
        <v>52</v>
      </c>
    </row>
    <row r="697" spans="1:28" s="50" customFormat="1">
      <c r="A697" s="16" t="s">
        <v>811</v>
      </c>
      <c r="B697" s="50" t="s">
        <v>812</v>
      </c>
      <c r="C697" s="50" t="s">
        <v>818</v>
      </c>
      <c r="D697" s="50" t="s">
        <v>62</v>
      </c>
      <c r="E697" s="15" t="s">
        <v>51</v>
      </c>
      <c r="F697" s="16">
        <v>2012</v>
      </c>
      <c r="G697" s="79">
        <v>2.8526900000000001E-2</v>
      </c>
      <c r="H697" s="17">
        <v>0</v>
      </c>
      <c r="I697" s="16"/>
      <c r="J697" s="98">
        <v>0</v>
      </c>
      <c r="K697" s="98">
        <v>0</v>
      </c>
      <c r="L697" s="98">
        <v>0</v>
      </c>
      <c r="M697" s="98"/>
      <c r="N697" s="98"/>
      <c r="O697" s="98"/>
      <c r="P697" s="98"/>
      <c r="Q697" s="98"/>
      <c r="R697" s="98"/>
      <c r="S697" s="98"/>
      <c r="T697" s="98"/>
      <c r="U697" s="98"/>
      <c r="V697" s="98"/>
      <c r="W697" s="98"/>
      <c r="X697" s="98"/>
      <c r="Y697" s="98"/>
      <c r="Z697" s="100"/>
      <c r="AA697" s="16">
        <v>10</v>
      </c>
      <c r="AB697" s="2" t="s">
        <v>52</v>
      </c>
    </row>
    <row r="698" spans="1:28" s="50" customFormat="1">
      <c r="A698" s="16" t="s">
        <v>811</v>
      </c>
      <c r="B698" s="50" t="s">
        <v>812</v>
      </c>
      <c r="C698" s="50" t="s">
        <v>819</v>
      </c>
      <c r="D698" s="50" t="s">
        <v>62</v>
      </c>
      <c r="E698" s="15" t="s">
        <v>51</v>
      </c>
      <c r="F698" s="16">
        <v>2012</v>
      </c>
      <c r="G698" s="79">
        <v>4.5917300000000001E-2</v>
      </c>
      <c r="H698" s="17">
        <v>6.1714999999999999E-2</v>
      </c>
      <c r="I698" s="16"/>
      <c r="J698" s="98">
        <v>21.605049999999999</v>
      </c>
      <c r="K698" s="98">
        <v>21.345870000000001</v>
      </c>
      <c r="L698" s="98">
        <v>57.04907</v>
      </c>
      <c r="M698" s="98"/>
      <c r="N698" s="98">
        <v>20.15204</v>
      </c>
      <c r="O698" s="98">
        <v>1.4530110000000001</v>
      </c>
      <c r="P698" s="98"/>
      <c r="Q698" s="98">
        <v>15.53182</v>
      </c>
      <c r="R698" s="98">
        <v>5.814057</v>
      </c>
      <c r="S698" s="98"/>
      <c r="T698" s="98">
        <v>7.5034010000000002</v>
      </c>
      <c r="U698" s="98">
        <v>10.14959</v>
      </c>
      <c r="V698" s="98">
        <v>4.1767909999999997</v>
      </c>
      <c r="W698" s="98">
        <v>13.52575</v>
      </c>
      <c r="X698" s="98">
        <v>13.93791</v>
      </c>
      <c r="Y698" s="98">
        <v>7.7556260000000004</v>
      </c>
      <c r="Z698" s="100"/>
      <c r="AA698" s="16">
        <v>10</v>
      </c>
      <c r="AB698" s="2" t="s">
        <v>52</v>
      </c>
    </row>
    <row r="699" spans="1:28" s="50" customFormat="1">
      <c r="A699" s="16" t="s">
        <v>811</v>
      </c>
      <c r="B699" s="50" t="s">
        <v>812</v>
      </c>
      <c r="C699" s="50" t="s">
        <v>820</v>
      </c>
      <c r="D699" s="50" t="s">
        <v>62</v>
      </c>
      <c r="E699" s="15" t="s">
        <v>51</v>
      </c>
      <c r="F699" s="16">
        <v>2012</v>
      </c>
      <c r="G699" s="79">
        <v>1.8070800000000001E-2</v>
      </c>
      <c r="H699" s="17">
        <v>0.12156790000000001</v>
      </c>
      <c r="I699" s="16"/>
      <c r="J699" s="98">
        <v>16.0383</v>
      </c>
      <c r="K699" s="98">
        <v>28.552969999999998</v>
      </c>
      <c r="L699" s="98">
        <v>55.408740000000002</v>
      </c>
      <c r="M699" s="98"/>
      <c r="N699" s="98">
        <v>10.719239999999999</v>
      </c>
      <c r="O699" s="98">
        <v>5.3190580000000001</v>
      </c>
      <c r="P699" s="98"/>
      <c r="Q699" s="98">
        <v>20.827750000000002</v>
      </c>
      <c r="R699" s="98">
        <v>7.7252190000000001</v>
      </c>
      <c r="S699" s="98"/>
      <c r="T699" s="98">
        <v>6.4287729999999996</v>
      </c>
      <c r="U699" s="98">
        <v>11.741960000000001</v>
      </c>
      <c r="V699" s="98">
        <v>4.777444</v>
      </c>
      <c r="W699" s="98">
        <v>13.535869999999999</v>
      </c>
      <c r="X699" s="98">
        <v>13.69659</v>
      </c>
      <c r="Y699" s="98">
        <v>5.2281129999999996</v>
      </c>
      <c r="Z699" s="100"/>
      <c r="AA699" s="16">
        <v>10</v>
      </c>
      <c r="AB699" s="2" t="s">
        <v>52</v>
      </c>
    </row>
    <row r="700" spans="1:28" s="50" customFormat="1">
      <c r="A700" s="16" t="s">
        <v>811</v>
      </c>
      <c r="B700" s="50" t="s">
        <v>812</v>
      </c>
      <c r="C700" s="50" t="s">
        <v>821</v>
      </c>
      <c r="D700" s="50" t="s">
        <v>62</v>
      </c>
      <c r="E700" s="15" t="s">
        <v>51</v>
      </c>
      <c r="F700" s="16">
        <v>2012</v>
      </c>
      <c r="G700" s="79">
        <v>3.1477100000000001E-2</v>
      </c>
      <c r="H700" s="17">
        <v>0.1113476</v>
      </c>
      <c r="I700" s="16"/>
      <c r="J700" s="98">
        <v>16.343129999999999</v>
      </c>
      <c r="K700" s="98">
        <v>22.274239999999999</v>
      </c>
      <c r="L700" s="98">
        <v>61.382640000000002</v>
      </c>
      <c r="M700" s="98"/>
      <c r="N700" s="98">
        <v>12.31099</v>
      </c>
      <c r="O700" s="98">
        <v>4.0321379999999998</v>
      </c>
      <c r="P700" s="98"/>
      <c r="Q700" s="98">
        <v>16.961880000000001</v>
      </c>
      <c r="R700" s="98">
        <v>5.3123579999999997</v>
      </c>
      <c r="S700" s="98"/>
      <c r="T700" s="98">
        <v>8.2099320000000002</v>
      </c>
      <c r="U700" s="98">
        <v>12.093120000000001</v>
      </c>
      <c r="V700" s="98">
        <v>8.8980999999999995</v>
      </c>
      <c r="W700" s="98">
        <v>11.96508</v>
      </c>
      <c r="X700" s="98">
        <v>12.509650000000001</v>
      </c>
      <c r="Y700" s="98">
        <v>7.706766</v>
      </c>
      <c r="Z700" s="100"/>
      <c r="AA700" s="16">
        <v>10</v>
      </c>
      <c r="AB700" s="2" t="s">
        <v>52</v>
      </c>
    </row>
    <row r="701" spans="1:28" s="50" customFormat="1">
      <c r="A701" s="16" t="s">
        <v>811</v>
      </c>
      <c r="B701" s="50" t="s">
        <v>812</v>
      </c>
      <c r="C701" s="50" t="s">
        <v>822</v>
      </c>
      <c r="D701" s="50" t="s">
        <v>62</v>
      </c>
      <c r="E701" s="15" t="s">
        <v>51</v>
      </c>
      <c r="F701" s="16">
        <v>2012</v>
      </c>
      <c r="G701" s="79">
        <v>2.5799300000000001E-2</v>
      </c>
      <c r="H701" s="17">
        <v>9.4014000000000007E-3</v>
      </c>
      <c r="I701" s="16"/>
      <c r="J701" s="98">
        <v>31.27533</v>
      </c>
      <c r="K701" s="98">
        <v>18.973220000000001</v>
      </c>
      <c r="L701" s="98">
        <v>49.751449999999998</v>
      </c>
      <c r="M701" s="98"/>
      <c r="N701" s="98">
        <v>22.507090000000002</v>
      </c>
      <c r="O701" s="98">
        <v>8.7682409999999997</v>
      </c>
      <c r="P701" s="98"/>
      <c r="Q701" s="98">
        <v>12.69262</v>
      </c>
      <c r="R701" s="98">
        <v>6.2805970000000002</v>
      </c>
      <c r="S701" s="98"/>
      <c r="T701" s="98">
        <v>3.7504620000000002</v>
      </c>
      <c r="U701" s="98">
        <v>14.19435</v>
      </c>
      <c r="V701" s="98">
        <v>9.1145460000000007</v>
      </c>
      <c r="W701" s="98">
        <v>10.13499</v>
      </c>
      <c r="X701" s="98">
        <v>8.1378839999999997</v>
      </c>
      <c r="Y701" s="98">
        <v>4.4192169999999997</v>
      </c>
      <c r="Z701" s="100"/>
      <c r="AA701" s="16">
        <v>10</v>
      </c>
      <c r="AB701" s="2" t="s">
        <v>52</v>
      </c>
    </row>
    <row r="702" spans="1:28" s="50" customFormat="1">
      <c r="A702" s="16" t="s">
        <v>811</v>
      </c>
      <c r="B702" s="50" t="s">
        <v>812</v>
      </c>
      <c r="C702" s="50" t="s">
        <v>823</v>
      </c>
      <c r="D702" s="50" t="s">
        <v>62</v>
      </c>
      <c r="E702" s="15" t="s">
        <v>51</v>
      </c>
      <c r="F702" s="16">
        <v>2012</v>
      </c>
      <c r="G702" s="79">
        <v>4.4513400000000002E-2</v>
      </c>
      <c r="H702" s="17">
        <v>4.2020099999999998E-2</v>
      </c>
      <c r="I702" s="16"/>
      <c r="J702" s="98">
        <v>21.141500000000001</v>
      </c>
      <c r="K702" s="98">
        <v>27.310040000000001</v>
      </c>
      <c r="L702" s="98">
        <v>51.548459999999999</v>
      </c>
      <c r="M702" s="98"/>
      <c r="N702" s="98">
        <v>12.287850000000001</v>
      </c>
      <c r="O702" s="98">
        <v>8.8536520000000003</v>
      </c>
      <c r="P702" s="98"/>
      <c r="Q702" s="98">
        <v>21.122330000000002</v>
      </c>
      <c r="R702" s="98">
        <v>6.1877120000000003</v>
      </c>
      <c r="S702" s="98"/>
      <c r="T702" s="98">
        <v>4.9635170000000004</v>
      </c>
      <c r="U702" s="98">
        <v>12.567030000000001</v>
      </c>
      <c r="V702" s="98">
        <v>6.0422950000000002</v>
      </c>
      <c r="W702" s="98">
        <v>11.13312</v>
      </c>
      <c r="X702" s="98">
        <v>12.45739</v>
      </c>
      <c r="Y702" s="98">
        <v>4.3851079999999998</v>
      </c>
      <c r="Z702" s="100"/>
      <c r="AA702" s="16">
        <v>10</v>
      </c>
      <c r="AB702" s="2" t="s">
        <v>52</v>
      </c>
    </row>
    <row r="703" spans="1:28" s="50" customFormat="1">
      <c r="A703" s="16" t="s">
        <v>811</v>
      </c>
      <c r="B703" s="50" t="s">
        <v>812</v>
      </c>
      <c r="C703" s="50" t="s">
        <v>824</v>
      </c>
      <c r="D703" s="50" t="s">
        <v>62</v>
      </c>
      <c r="E703" s="15" t="s">
        <v>51</v>
      </c>
      <c r="F703" s="16">
        <v>2012</v>
      </c>
      <c r="G703" s="79">
        <v>5.9694400000000002E-2</v>
      </c>
      <c r="H703" s="17">
        <v>4.1902399999999999E-2</v>
      </c>
      <c r="I703" s="16"/>
      <c r="J703" s="98">
        <v>30.663740000000001</v>
      </c>
      <c r="K703" s="98">
        <v>13.720470000000001</v>
      </c>
      <c r="L703" s="98">
        <v>55.615789999999997</v>
      </c>
      <c r="M703" s="98"/>
      <c r="N703" s="98">
        <v>19.228449999999999</v>
      </c>
      <c r="O703" s="98">
        <v>11.4353</v>
      </c>
      <c r="P703" s="98"/>
      <c r="Q703" s="98">
        <v>9.4039110000000008</v>
      </c>
      <c r="R703" s="98">
        <v>4.3165579999999997</v>
      </c>
      <c r="S703" s="98"/>
      <c r="T703" s="98">
        <v>5.3254080000000004</v>
      </c>
      <c r="U703" s="98">
        <v>12.12581</v>
      </c>
      <c r="V703" s="98">
        <v>5.0414349999999999</v>
      </c>
      <c r="W703" s="98">
        <v>13.15185</v>
      </c>
      <c r="X703" s="98">
        <v>12.80387</v>
      </c>
      <c r="Y703" s="98">
        <v>7.1674220000000002</v>
      </c>
      <c r="Z703" s="100"/>
      <c r="AA703" s="16">
        <v>10</v>
      </c>
      <c r="AB703" s="2" t="s">
        <v>52</v>
      </c>
    </row>
    <row r="704" spans="1:28" s="50" customFormat="1">
      <c r="A704" s="16" t="s">
        <v>811</v>
      </c>
      <c r="B704" s="50" t="s">
        <v>812</v>
      </c>
      <c r="C704" s="50" t="s">
        <v>825</v>
      </c>
      <c r="D704" s="50" t="s">
        <v>62</v>
      </c>
      <c r="E704" s="15" t="s">
        <v>51</v>
      </c>
      <c r="F704" s="16">
        <v>2012</v>
      </c>
      <c r="G704" s="79">
        <v>3.8506199999999997E-2</v>
      </c>
      <c r="H704" s="17">
        <v>3.7712299999999997E-2</v>
      </c>
      <c r="I704" s="16"/>
      <c r="J704" s="98">
        <v>19.79815</v>
      </c>
      <c r="K704" s="98">
        <v>28.720089999999999</v>
      </c>
      <c r="L704" s="98">
        <v>51.481769999999997</v>
      </c>
      <c r="M704" s="98"/>
      <c r="N704" s="98">
        <v>12.26089</v>
      </c>
      <c r="O704" s="98">
        <v>7.5372529999999998</v>
      </c>
      <c r="P704" s="98"/>
      <c r="Q704" s="98">
        <v>16.413430000000002</v>
      </c>
      <c r="R704" s="98">
        <v>12.306660000000001</v>
      </c>
      <c r="S704" s="98"/>
      <c r="T704" s="98">
        <v>4.4382910000000004</v>
      </c>
      <c r="U704" s="98">
        <v>12.1134</v>
      </c>
      <c r="V704" s="98">
        <v>8.3262009999999993</v>
      </c>
      <c r="W704" s="98">
        <v>11.583410000000001</v>
      </c>
      <c r="X704" s="98">
        <v>11.538309999999999</v>
      </c>
      <c r="Y704" s="98">
        <v>3.482164</v>
      </c>
      <c r="Z704" s="100"/>
      <c r="AA704" s="16">
        <v>10</v>
      </c>
      <c r="AB704" s="2" t="s">
        <v>52</v>
      </c>
    </row>
    <row r="705" spans="1:28" s="50" customFormat="1">
      <c r="A705" s="16" t="s">
        <v>811</v>
      </c>
      <c r="B705" s="50" t="s">
        <v>812</v>
      </c>
      <c r="C705" s="50" t="s">
        <v>826</v>
      </c>
      <c r="D705" s="50" t="s">
        <v>62</v>
      </c>
      <c r="E705" s="15" t="s">
        <v>51</v>
      </c>
      <c r="F705" s="16">
        <v>2012</v>
      </c>
      <c r="G705" s="79">
        <v>0.27630139999999997</v>
      </c>
      <c r="H705" s="17">
        <v>4.2556E-3</v>
      </c>
      <c r="I705" s="16"/>
      <c r="J705" s="98">
        <v>14.611190000000001</v>
      </c>
      <c r="K705" s="98">
        <v>34.576500000000003</v>
      </c>
      <c r="L705" s="98">
        <v>50.81232</v>
      </c>
      <c r="M705" s="98"/>
      <c r="N705" s="98">
        <v>5.6025070000000001</v>
      </c>
      <c r="O705" s="98">
        <v>9.0086820000000003</v>
      </c>
      <c r="P705" s="98"/>
      <c r="Q705" s="98">
        <v>24.790620000000001</v>
      </c>
      <c r="R705" s="98">
        <v>9.7858719999999995</v>
      </c>
      <c r="S705" s="98"/>
      <c r="T705" s="98">
        <v>4.9241979999999996</v>
      </c>
      <c r="U705" s="98">
        <v>11.63273</v>
      </c>
      <c r="V705" s="98">
        <v>8.7292159999999992</v>
      </c>
      <c r="W705" s="98">
        <v>10.68782</v>
      </c>
      <c r="X705" s="98">
        <v>9.3432230000000001</v>
      </c>
      <c r="Y705" s="98">
        <v>5.495139</v>
      </c>
      <c r="Z705" s="100"/>
      <c r="AA705" s="16">
        <v>10</v>
      </c>
      <c r="AB705" s="2" t="s">
        <v>52</v>
      </c>
    </row>
    <row r="706" spans="1:28" s="50" customFormat="1">
      <c r="A706" s="16" t="s">
        <v>811</v>
      </c>
      <c r="B706" s="50" t="s">
        <v>812</v>
      </c>
      <c r="C706" s="50" t="s">
        <v>827</v>
      </c>
      <c r="D706" s="50" t="s">
        <v>62</v>
      </c>
      <c r="E706" s="15" t="s">
        <v>51</v>
      </c>
      <c r="F706" s="16">
        <v>2012</v>
      </c>
      <c r="G706" s="79">
        <v>3.3455100000000002E-2</v>
      </c>
      <c r="H706" s="17">
        <v>0.1469829</v>
      </c>
      <c r="I706" s="16"/>
      <c r="J706" s="98">
        <v>17.944659999999999</v>
      </c>
      <c r="K706" s="98">
        <v>29.701550000000001</v>
      </c>
      <c r="L706" s="98">
        <v>52.353789999999996</v>
      </c>
      <c r="M706" s="98"/>
      <c r="N706" s="98">
        <v>3.3055639999999999</v>
      </c>
      <c r="O706" s="98">
        <v>14.639099999999999</v>
      </c>
      <c r="P706" s="98"/>
      <c r="Q706" s="98">
        <v>20.138179999999998</v>
      </c>
      <c r="R706" s="98">
        <v>9.5633660000000003</v>
      </c>
      <c r="S706" s="98"/>
      <c r="T706" s="98">
        <v>7.2055740000000004</v>
      </c>
      <c r="U706" s="98">
        <v>10.71655</v>
      </c>
      <c r="V706" s="98">
        <v>9.635332</v>
      </c>
      <c r="W706" s="98">
        <v>5.8559650000000003</v>
      </c>
      <c r="X706" s="98">
        <v>11.269640000000001</v>
      </c>
      <c r="Y706" s="98">
        <v>7.6707270000000003</v>
      </c>
      <c r="Z706" s="100"/>
      <c r="AA706" s="16">
        <v>10</v>
      </c>
      <c r="AB706" s="2" t="s">
        <v>52</v>
      </c>
    </row>
    <row r="707" spans="1:28" s="50" customFormat="1">
      <c r="A707" s="16" t="s">
        <v>811</v>
      </c>
      <c r="B707" s="50" t="s">
        <v>812</v>
      </c>
      <c r="C707" s="50" t="s">
        <v>828</v>
      </c>
      <c r="D707" s="50" t="s">
        <v>62</v>
      </c>
      <c r="E707" s="15" t="s">
        <v>51</v>
      </c>
      <c r="F707" s="16">
        <v>2012</v>
      </c>
      <c r="G707" s="79">
        <v>4.9033999999999996E-3</v>
      </c>
      <c r="H707" s="17">
        <v>2.3915100000000002E-2</v>
      </c>
      <c r="I707" s="16"/>
      <c r="J707" s="98">
        <v>18.892769999999999</v>
      </c>
      <c r="K707" s="98">
        <v>36.586550000000003</v>
      </c>
      <c r="L707" s="98">
        <v>44.520690000000002</v>
      </c>
      <c r="M707" s="98"/>
      <c r="N707" s="98">
        <v>7.8926369999999997</v>
      </c>
      <c r="O707" s="98">
        <v>11.00013</v>
      </c>
      <c r="P707" s="98"/>
      <c r="Q707" s="98">
        <v>24.49492</v>
      </c>
      <c r="R707" s="98">
        <v>12.09163</v>
      </c>
      <c r="S707" s="98"/>
      <c r="T707" s="98">
        <v>6.5858650000000001</v>
      </c>
      <c r="U707" s="98">
        <v>12.56842</v>
      </c>
      <c r="V707" s="98">
        <v>7.9272150000000003</v>
      </c>
      <c r="W707" s="98">
        <v>5.5463360000000002</v>
      </c>
      <c r="X707" s="98">
        <v>9.7063410000000001</v>
      </c>
      <c r="Y707" s="98">
        <v>2.1865070000000002</v>
      </c>
      <c r="Z707" s="100"/>
      <c r="AA707" s="16">
        <v>10</v>
      </c>
      <c r="AB707" s="2" t="s">
        <v>52</v>
      </c>
    </row>
    <row r="708" spans="1:28" s="50" customFormat="1">
      <c r="A708" s="16" t="s">
        <v>811</v>
      </c>
      <c r="B708" s="50" t="s">
        <v>812</v>
      </c>
      <c r="C708" s="50" t="s">
        <v>829</v>
      </c>
      <c r="D708" s="50" t="s">
        <v>62</v>
      </c>
      <c r="E708" s="15" t="s">
        <v>51</v>
      </c>
      <c r="F708" s="16">
        <v>2012</v>
      </c>
      <c r="G708" s="79">
        <v>5.8627999999999996E-3</v>
      </c>
      <c r="H708" s="17">
        <v>1.3576100000000001E-2</v>
      </c>
      <c r="I708" s="16"/>
      <c r="J708" s="98">
        <v>26.051780000000001</v>
      </c>
      <c r="K708" s="98">
        <v>8.7786570000000008</v>
      </c>
      <c r="L708" s="98">
        <v>65.169560000000004</v>
      </c>
      <c r="M708" s="98"/>
      <c r="N708" s="98">
        <v>24.613309999999998</v>
      </c>
      <c r="O708" s="98">
        <v>1.4384729999999999</v>
      </c>
      <c r="P708" s="98"/>
      <c r="Q708" s="98">
        <v>8.7786570000000008</v>
      </c>
      <c r="R708" s="98">
        <v>0</v>
      </c>
      <c r="S708" s="98"/>
      <c r="T708" s="98">
        <v>10.7584</v>
      </c>
      <c r="U708" s="98">
        <v>10.524710000000001</v>
      </c>
      <c r="V708" s="98">
        <v>7.8829390000000004</v>
      </c>
      <c r="W708" s="98">
        <v>13.424329999999999</v>
      </c>
      <c r="X708" s="98">
        <v>12.94295</v>
      </c>
      <c r="Y708" s="98">
        <v>9.6362369999999995</v>
      </c>
      <c r="Z708" s="100"/>
      <c r="AA708" s="16">
        <v>10</v>
      </c>
      <c r="AB708" s="2" t="s">
        <v>52</v>
      </c>
    </row>
    <row r="709" spans="1:28" s="50" customFormat="1">
      <c r="A709" s="16" t="s">
        <v>811</v>
      </c>
      <c r="B709" s="50" t="s">
        <v>812</v>
      </c>
      <c r="C709" s="50" t="s">
        <v>830</v>
      </c>
      <c r="D709" s="50" t="s">
        <v>62</v>
      </c>
      <c r="E709" s="15" t="s">
        <v>51</v>
      </c>
      <c r="F709" s="16">
        <v>2012</v>
      </c>
      <c r="G709" s="79">
        <v>1.0305099999999999E-2</v>
      </c>
      <c r="H709" s="17">
        <v>6.3710500000000003E-2</v>
      </c>
      <c r="I709" s="16"/>
      <c r="J709" s="98">
        <v>16.742460000000001</v>
      </c>
      <c r="K709" s="98">
        <v>24.299849999999999</v>
      </c>
      <c r="L709" s="98">
        <v>58.957689999999999</v>
      </c>
      <c r="M709" s="98"/>
      <c r="N709" s="98">
        <v>10.07347</v>
      </c>
      <c r="O709" s="98">
        <v>6.66899</v>
      </c>
      <c r="P709" s="98"/>
      <c r="Q709" s="98">
        <v>16.855830000000001</v>
      </c>
      <c r="R709" s="98">
        <v>7.4440229999999996</v>
      </c>
      <c r="S709" s="98"/>
      <c r="T709" s="98">
        <v>8.2262190000000004</v>
      </c>
      <c r="U709" s="98">
        <v>13.144640000000001</v>
      </c>
      <c r="V709" s="98">
        <v>9.5574379999999994</v>
      </c>
      <c r="W709" s="98">
        <v>8.3649649999999998</v>
      </c>
      <c r="X709" s="98">
        <v>12.399520000000001</v>
      </c>
      <c r="Y709" s="98">
        <v>7.2649100000000004</v>
      </c>
      <c r="Z709" s="100"/>
      <c r="AA709" s="16">
        <v>10</v>
      </c>
      <c r="AB709" s="2" t="s">
        <v>52</v>
      </c>
    </row>
    <row r="710" spans="1:28" s="50" customFormat="1">
      <c r="A710" s="16" t="s">
        <v>811</v>
      </c>
      <c r="B710" s="50" t="s">
        <v>812</v>
      </c>
      <c r="C710" s="50" t="s">
        <v>831</v>
      </c>
      <c r="D710" s="50" t="s">
        <v>62</v>
      </c>
      <c r="E710" s="15" t="s">
        <v>51</v>
      </c>
      <c r="F710" s="16">
        <v>2012</v>
      </c>
      <c r="G710" s="79">
        <v>6.0031899999999999E-2</v>
      </c>
      <c r="H710" s="17">
        <v>5.03826E-2</v>
      </c>
      <c r="I710" s="16"/>
      <c r="J710" s="98">
        <v>22.83455</v>
      </c>
      <c r="K710" s="98">
        <v>24.405799999999999</v>
      </c>
      <c r="L710" s="98">
        <v>52.759639999999997</v>
      </c>
      <c r="M710" s="98"/>
      <c r="N710" s="98">
        <v>12.41461</v>
      </c>
      <c r="O710" s="98">
        <v>10.41994</v>
      </c>
      <c r="P710" s="98"/>
      <c r="Q710" s="98">
        <v>15.954639999999999</v>
      </c>
      <c r="R710" s="98">
        <v>8.4511660000000006</v>
      </c>
      <c r="S710" s="98"/>
      <c r="T710" s="98">
        <v>5.5393140000000001</v>
      </c>
      <c r="U710" s="98">
        <v>11.02413</v>
      </c>
      <c r="V710" s="98">
        <v>5.828576</v>
      </c>
      <c r="W710" s="98">
        <v>12.32427</v>
      </c>
      <c r="X710" s="98">
        <v>11.980869999999999</v>
      </c>
      <c r="Y710" s="98">
        <v>6.0624820000000001</v>
      </c>
      <c r="Z710" s="100"/>
      <c r="AA710" s="16">
        <v>10</v>
      </c>
      <c r="AB710" s="2" t="s">
        <v>52</v>
      </c>
    </row>
    <row r="711" spans="1:28" s="50" customFormat="1">
      <c r="A711" s="16" t="s">
        <v>811</v>
      </c>
      <c r="B711" s="50" t="s">
        <v>812</v>
      </c>
      <c r="C711" s="50" t="s">
        <v>832</v>
      </c>
      <c r="D711" s="50" t="s">
        <v>62</v>
      </c>
      <c r="E711" s="15" t="s">
        <v>51</v>
      </c>
      <c r="F711" s="16">
        <v>2012</v>
      </c>
      <c r="G711" s="79">
        <v>4.7340100000000003E-2</v>
      </c>
      <c r="H711" s="17">
        <v>6.8602200000000002E-2</v>
      </c>
      <c r="I711" s="16"/>
      <c r="J711" s="98">
        <v>21.723330000000001</v>
      </c>
      <c r="K711" s="98">
        <v>20.827069999999999</v>
      </c>
      <c r="L711" s="98">
        <v>57.44961</v>
      </c>
      <c r="M711" s="98"/>
      <c r="N711" s="98">
        <v>18.43675</v>
      </c>
      <c r="O711" s="98">
        <v>3.2865769999999999</v>
      </c>
      <c r="P711" s="98"/>
      <c r="Q711" s="98">
        <v>16.542929999999998</v>
      </c>
      <c r="R711" s="98">
        <v>4.2841420000000001</v>
      </c>
      <c r="S711" s="98"/>
      <c r="T711" s="98">
        <v>5.39893</v>
      </c>
      <c r="U711" s="98">
        <v>12.20452</v>
      </c>
      <c r="V711" s="98">
        <v>9.7433680000000003</v>
      </c>
      <c r="W711" s="98">
        <v>12.547180000000001</v>
      </c>
      <c r="X711" s="98">
        <v>12.82499</v>
      </c>
      <c r="Y711" s="98">
        <v>4.7306220000000003</v>
      </c>
      <c r="Z711" s="100"/>
      <c r="AA711" s="16">
        <v>10</v>
      </c>
      <c r="AB711" s="2" t="s">
        <v>52</v>
      </c>
    </row>
    <row r="712" spans="1:28" s="50" customFormat="1">
      <c r="A712" s="16" t="s">
        <v>811</v>
      </c>
      <c r="B712" s="50" t="s">
        <v>812</v>
      </c>
      <c r="C712" s="50" t="s">
        <v>833</v>
      </c>
      <c r="D712" s="50" t="s">
        <v>62</v>
      </c>
      <c r="E712" s="15" t="s">
        <v>51</v>
      </c>
      <c r="F712" s="16">
        <v>2012</v>
      </c>
      <c r="G712" s="79">
        <v>2.9578299999999998E-2</v>
      </c>
      <c r="H712" s="17">
        <v>6.0992600000000001E-2</v>
      </c>
      <c r="I712" s="16"/>
      <c r="J712" s="98">
        <v>20.84056</v>
      </c>
      <c r="K712" s="98">
        <v>24.95683</v>
      </c>
      <c r="L712" s="98">
        <v>54.20261</v>
      </c>
      <c r="M712" s="98"/>
      <c r="N712" s="98">
        <v>8.9042759999999994</v>
      </c>
      <c r="O712" s="98">
        <v>11.93629</v>
      </c>
      <c r="P712" s="98"/>
      <c r="Q712" s="98">
        <v>15.45589</v>
      </c>
      <c r="R712" s="98">
        <v>9.5009340000000009</v>
      </c>
      <c r="S712" s="98"/>
      <c r="T712" s="98">
        <v>6.8481180000000004</v>
      </c>
      <c r="U712" s="98">
        <v>12.723710000000001</v>
      </c>
      <c r="V712" s="98">
        <v>5.0338890000000003</v>
      </c>
      <c r="W712" s="98">
        <v>11.63735</v>
      </c>
      <c r="X712" s="98">
        <v>12.83442</v>
      </c>
      <c r="Y712" s="98">
        <v>5.1251319999999998</v>
      </c>
      <c r="Z712" s="100"/>
      <c r="AA712" s="16">
        <v>10</v>
      </c>
      <c r="AB712" s="2" t="s">
        <v>52</v>
      </c>
    </row>
    <row r="713" spans="1:28" s="50" customFormat="1">
      <c r="A713" s="16" t="s">
        <v>811</v>
      </c>
      <c r="B713" s="50" t="s">
        <v>812</v>
      </c>
      <c r="C713" s="50" t="s">
        <v>834</v>
      </c>
      <c r="D713" s="50" t="s">
        <v>62</v>
      </c>
      <c r="E713" s="15" t="s">
        <v>51</v>
      </c>
      <c r="F713" s="16">
        <v>2012</v>
      </c>
      <c r="G713" s="79">
        <v>1.1407E-2</v>
      </c>
      <c r="H713" s="17">
        <v>8.1709999999999994E-3</v>
      </c>
      <c r="I713" s="16"/>
      <c r="J713" s="98">
        <v>30.48807</v>
      </c>
      <c r="K713" s="98">
        <v>13.909739999999999</v>
      </c>
      <c r="L713" s="98">
        <v>55.60219</v>
      </c>
      <c r="M713" s="98"/>
      <c r="N713" s="98">
        <v>26.505859999999998</v>
      </c>
      <c r="O713" s="98">
        <v>3.9822109999999999</v>
      </c>
      <c r="P713" s="98"/>
      <c r="Q713" s="98">
        <v>9.0050159999999995</v>
      </c>
      <c r="R713" s="98">
        <v>4.9047210000000003</v>
      </c>
      <c r="S713" s="98"/>
      <c r="T713" s="98">
        <v>6.4301450000000004</v>
      </c>
      <c r="U713" s="98">
        <v>10.576750000000001</v>
      </c>
      <c r="V713" s="98">
        <v>6.5763740000000004</v>
      </c>
      <c r="W713" s="98">
        <v>12.16231</v>
      </c>
      <c r="X713" s="98">
        <v>12.91445</v>
      </c>
      <c r="Y713" s="98">
        <v>6.9421730000000004</v>
      </c>
      <c r="Z713" s="100"/>
      <c r="AA713" s="16">
        <v>10</v>
      </c>
      <c r="AB713" s="2" t="s">
        <v>52</v>
      </c>
    </row>
    <row r="714" spans="1:28" s="50" customFormat="1">
      <c r="A714" s="16" t="s">
        <v>811</v>
      </c>
      <c r="B714" s="50" t="s">
        <v>812</v>
      </c>
      <c r="C714" s="50" t="s">
        <v>835</v>
      </c>
      <c r="D714" s="50" t="s">
        <v>62</v>
      </c>
      <c r="E714" s="15" t="s">
        <v>51</v>
      </c>
      <c r="F714" s="16">
        <v>2012</v>
      </c>
      <c r="G714" s="79">
        <v>7.9737999999999996E-3</v>
      </c>
      <c r="H714" s="17">
        <v>1.4223100000000001E-2</v>
      </c>
      <c r="I714" s="16"/>
      <c r="J714" s="98">
        <v>19.887920000000001</v>
      </c>
      <c r="K714" s="98">
        <v>39.835639999999998</v>
      </c>
      <c r="L714" s="98">
        <v>40.276440000000001</v>
      </c>
      <c r="M714" s="98"/>
      <c r="N714" s="98">
        <v>13.161820000000001</v>
      </c>
      <c r="O714" s="98">
        <v>6.7261059999999997</v>
      </c>
      <c r="P714" s="98"/>
      <c r="Q714" s="98">
        <v>22.90307</v>
      </c>
      <c r="R714" s="98">
        <v>16.932569999999998</v>
      </c>
      <c r="S714" s="98"/>
      <c r="T714" s="98">
        <v>1.6799329999999999</v>
      </c>
      <c r="U714" s="98">
        <v>8.5261659999999999</v>
      </c>
      <c r="V714" s="98">
        <v>9.0072810000000008</v>
      </c>
      <c r="W714" s="98">
        <v>11.67793</v>
      </c>
      <c r="X714" s="98">
        <v>6.4902139999999999</v>
      </c>
      <c r="Y714" s="98">
        <v>2.8949120000000002</v>
      </c>
      <c r="Z714" s="100"/>
      <c r="AA714" s="16">
        <v>10</v>
      </c>
      <c r="AB714" s="2" t="s">
        <v>52</v>
      </c>
    </row>
    <row r="715" spans="1:28" s="50" customFormat="1">
      <c r="A715" s="16" t="s">
        <v>811</v>
      </c>
      <c r="B715" s="50" t="s">
        <v>812</v>
      </c>
      <c r="C715" s="50" t="s">
        <v>836</v>
      </c>
      <c r="D715" s="50" t="s">
        <v>62</v>
      </c>
      <c r="E715" s="15" t="s">
        <v>51</v>
      </c>
      <c r="F715" s="16">
        <v>2012</v>
      </c>
      <c r="G715" s="79">
        <v>1.4453000000000001E-2</v>
      </c>
      <c r="H715" s="17">
        <v>4.6276499999999998E-2</v>
      </c>
      <c r="I715" s="16"/>
      <c r="J715" s="98">
        <v>21.904910000000001</v>
      </c>
      <c r="K715" s="98">
        <v>24.023209999999999</v>
      </c>
      <c r="L715" s="98">
        <v>54.071869999999997</v>
      </c>
      <c r="M715" s="98"/>
      <c r="N715" s="98">
        <v>11.70152</v>
      </c>
      <c r="O715" s="98">
        <v>10.2034</v>
      </c>
      <c r="P715" s="98"/>
      <c r="Q715" s="98">
        <v>16.14113</v>
      </c>
      <c r="R715" s="98">
        <v>7.8820800000000002</v>
      </c>
      <c r="S715" s="98"/>
      <c r="T715" s="98">
        <v>6.9835729999999998</v>
      </c>
      <c r="U715" s="98">
        <v>12.72587</v>
      </c>
      <c r="V715" s="98">
        <v>9.8569250000000004</v>
      </c>
      <c r="W715" s="98">
        <v>6.4451599999999996</v>
      </c>
      <c r="X715" s="98">
        <v>11.57987</v>
      </c>
      <c r="Y715" s="98">
        <v>6.4804830000000004</v>
      </c>
      <c r="Z715" s="100"/>
      <c r="AA715" s="16">
        <v>10</v>
      </c>
      <c r="AB715" s="2" t="s">
        <v>52</v>
      </c>
    </row>
    <row r="716" spans="1:28" s="50" customFormat="1">
      <c r="A716" s="16" t="s">
        <v>811</v>
      </c>
      <c r="B716" s="50" t="s">
        <v>812</v>
      </c>
      <c r="C716" s="50" t="s">
        <v>837</v>
      </c>
      <c r="D716" s="50" t="s">
        <v>62</v>
      </c>
      <c r="E716" s="15" t="s">
        <v>51</v>
      </c>
      <c r="F716" s="16">
        <v>2012</v>
      </c>
      <c r="G716" s="79">
        <v>4.9056799999999998E-2</v>
      </c>
      <c r="H716" s="17">
        <v>4.4357899999999999E-2</v>
      </c>
      <c r="I716" s="16"/>
      <c r="J716" s="98">
        <v>21.554120000000001</v>
      </c>
      <c r="K716" s="98">
        <v>24.46142</v>
      </c>
      <c r="L716" s="98">
        <v>53.984459999999999</v>
      </c>
      <c r="M716" s="98"/>
      <c r="N716" s="98">
        <v>18.853010000000001</v>
      </c>
      <c r="O716" s="98">
        <v>2.7011129999999999</v>
      </c>
      <c r="P716" s="98"/>
      <c r="Q716" s="98">
        <v>18.191009999999999</v>
      </c>
      <c r="R716" s="98">
        <v>6.2704120000000003</v>
      </c>
      <c r="S716" s="98"/>
      <c r="T716" s="98">
        <v>4.6200900000000003</v>
      </c>
      <c r="U716" s="98">
        <v>12.700620000000001</v>
      </c>
      <c r="V716" s="98">
        <v>4.7497809999999996</v>
      </c>
      <c r="W716" s="98">
        <v>13.22001</v>
      </c>
      <c r="X716" s="98">
        <v>13.47062</v>
      </c>
      <c r="Y716" s="98">
        <v>5.2233450000000001</v>
      </c>
      <c r="Z716" s="100"/>
      <c r="AA716" s="16">
        <v>10</v>
      </c>
      <c r="AB716" s="2" t="s">
        <v>52</v>
      </c>
    </row>
    <row r="717" spans="1:28" s="50" customFormat="1">
      <c r="A717" s="16" t="s">
        <v>838</v>
      </c>
      <c r="B717" s="50" t="s">
        <v>839</v>
      </c>
      <c r="C717" s="50" t="s">
        <v>840</v>
      </c>
      <c r="D717" s="50" t="s">
        <v>141</v>
      </c>
      <c r="E717" s="15" t="s">
        <v>51</v>
      </c>
      <c r="F717" s="16">
        <v>2013</v>
      </c>
      <c r="G717" s="79">
        <v>2.9761699999999999E-2</v>
      </c>
      <c r="H717" s="17">
        <v>0.1402429</v>
      </c>
      <c r="I717" s="16"/>
      <c r="J717" s="98">
        <v>22.573920000000001</v>
      </c>
      <c r="K717" s="98">
        <v>42.42971</v>
      </c>
      <c r="L717" s="98">
        <v>34.996369999999999</v>
      </c>
      <c r="M717" s="98"/>
      <c r="N717" s="98">
        <v>22.573920000000001</v>
      </c>
      <c r="O717" s="98"/>
      <c r="P717" s="98"/>
      <c r="Q717" s="98">
        <v>42.42971</v>
      </c>
      <c r="R717" s="98"/>
      <c r="S717" s="98"/>
      <c r="T717" s="98">
        <v>4.9409229999999997</v>
      </c>
      <c r="U717" s="98">
        <v>8.6475539999999995</v>
      </c>
      <c r="V717" s="98">
        <v>4.365272</v>
      </c>
      <c r="W717" s="98">
        <v>0.86143979999999998</v>
      </c>
      <c r="X717" s="98">
        <v>9.6647079999999992</v>
      </c>
      <c r="Y717" s="98">
        <v>6.5164749999999998</v>
      </c>
      <c r="Z717" s="100"/>
      <c r="AA717" s="16">
        <v>8</v>
      </c>
      <c r="AB717" s="2" t="s">
        <v>841</v>
      </c>
    </row>
    <row r="718" spans="1:28" s="50" customFormat="1">
      <c r="A718" s="16" t="s">
        <v>838</v>
      </c>
      <c r="B718" s="50" t="s">
        <v>839</v>
      </c>
      <c r="C718" s="50" t="s">
        <v>842</v>
      </c>
      <c r="D718" s="50" t="s">
        <v>141</v>
      </c>
      <c r="E718" s="15" t="s">
        <v>51</v>
      </c>
      <c r="F718" s="16">
        <v>2013</v>
      </c>
      <c r="G718" s="79">
        <v>5.5916E-2</v>
      </c>
      <c r="H718" s="17">
        <v>6.8397299999999994E-2</v>
      </c>
      <c r="I718" s="16"/>
      <c r="J718" s="98">
        <v>9.5935079999999999</v>
      </c>
      <c r="K718" s="98">
        <v>58.679519999999997</v>
      </c>
      <c r="L718" s="98">
        <v>31.726959999999998</v>
      </c>
      <c r="M718" s="98"/>
      <c r="N718" s="98">
        <v>9.5935079999999999</v>
      </c>
      <c r="O718" s="98"/>
      <c r="P718" s="98"/>
      <c r="Q718" s="98">
        <v>58.679519999999997</v>
      </c>
      <c r="R718" s="98"/>
      <c r="S718" s="98"/>
      <c r="T718" s="98">
        <v>3.7856860000000001</v>
      </c>
      <c r="U718" s="98">
        <v>6.8752329999999997</v>
      </c>
      <c r="V718" s="98">
        <v>2.1425830000000001</v>
      </c>
      <c r="W718" s="98">
        <v>3.3413059999999999</v>
      </c>
      <c r="X718" s="98">
        <v>11.06142</v>
      </c>
      <c r="Y718" s="98">
        <v>4.5207300000000004</v>
      </c>
      <c r="Z718" s="100"/>
      <c r="AA718" s="16">
        <v>8</v>
      </c>
      <c r="AB718" s="2" t="s">
        <v>841</v>
      </c>
    </row>
    <row r="719" spans="1:28" s="50" customFormat="1">
      <c r="A719" s="16" t="s">
        <v>838</v>
      </c>
      <c r="B719" s="50" t="s">
        <v>839</v>
      </c>
      <c r="C719" s="50" t="s">
        <v>843</v>
      </c>
      <c r="D719" s="50" t="s">
        <v>141</v>
      </c>
      <c r="E719" s="15" t="s">
        <v>51</v>
      </c>
      <c r="F719" s="16">
        <v>2013</v>
      </c>
      <c r="G719" s="79">
        <v>2.73796E-2</v>
      </c>
      <c r="H719" s="17">
        <v>6.8778099999999995E-2</v>
      </c>
      <c r="I719" s="16"/>
      <c r="J719" s="98">
        <v>14.90246</v>
      </c>
      <c r="K719" s="98">
        <v>59.093539999999997</v>
      </c>
      <c r="L719" s="98">
        <v>26.004010000000001</v>
      </c>
      <c r="M719" s="98"/>
      <c r="N719" s="98">
        <v>14.90246</v>
      </c>
      <c r="O719" s="98"/>
      <c r="P719" s="98"/>
      <c r="Q719" s="98">
        <v>59.093539999999997</v>
      </c>
      <c r="R719" s="98"/>
      <c r="S719" s="98"/>
      <c r="T719" s="98">
        <v>3.4131589999999998</v>
      </c>
      <c r="U719" s="98">
        <v>3.162096</v>
      </c>
      <c r="V719" s="98">
        <v>1.2793479999999999</v>
      </c>
      <c r="W719" s="98">
        <v>1.8815459999999999</v>
      </c>
      <c r="X719" s="98">
        <v>11.60768</v>
      </c>
      <c r="Y719" s="98">
        <v>4.6601790000000003</v>
      </c>
      <c r="Z719" s="100"/>
      <c r="AA719" s="16">
        <v>8</v>
      </c>
      <c r="AB719" s="2" t="s">
        <v>841</v>
      </c>
    </row>
    <row r="720" spans="1:28" s="50" customFormat="1">
      <c r="A720" s="16" t="s">
        <v>838</v>
      </c>
      <c r="B720" s="50" t="s">
        <v>839</v>
      </c>
      <c r="C720" s="50" t="s">
        <v>844</v>
      </c>
      <c r="D720" s="50" t="s">
        <v>141</v>
      </c>
      <c r="E720" s="15" t="s">
        <v>51</v>
      </c>
      <c r="F720" s="16">
        <v>2013</v>
      </c>
      <c r="G720" s="79">
        <v>3.5795500000000001E-2</v>
      </c>
      <c r="H720" s="17">
        <v>3.9420299999999998E-2</v>
      </c>
      <c r="I720" s="16"/>
      <c r="J720" s="98">
        <v>12.743370000000001</v>
      </c>
      <c r="K720" s="98">
        <v>52.794339999999998</v>
      </c>
      <c r="L720" s="98">
        <v>34.462299999999999</v>
      </c>
      <c r="M720" s="98"/>
      <c r="N720" s="98">
        <v>12.743370000000001</v>
      </c>
      <c r="O720" s="98"/>
      <c r="P720" s="98"/>
      <c r="Q720" s="98">
        <v>52.794339999999998</v>
      </c>
      <c r="R720" s="98"/>
      <c r="S720" s="98"/>
      <c r="T720" s="98">
        <v>4.6698510000000004</v>
      </c>
      <c r="U720" s="98">
        <v>5.8313220000000001</v>
      </c>
      <c r="V720" s="98">
        <v>2.9957539999999998</v>
      </c>
      <c r="W720" s="98">
        <v>5.2425689999999996</v>
      </c>
      <c r="X720" s="98">
        <v>10.642580000000001</v>
      </c>
      <c r="Y720" s="98">
        <v>5.0802149999999999</v>
      </c>
      <c r="Z720" s="100"/>
      <c r="AA720" s="16">
        <v>8</v>
      </c>
      <c r="AB720" s="2" t="s">
        <v>841</v>
      </c>
    </row>
    <row r="721" spans="1:28" s="50" customFormat="1">
      <c r="A721" s="16" t="s">
        <v>838</v>
      </c>
      <c r="B721" s="50" t="s">
        <v>839</v>
      </c>
      <c r="C721" s="50" t="s">
        <v>845</v>
      </c>
      <c r="D721" s="50" t="s">
        <v>141</v>
      </c>
      <c r="E721" s="15" t="s">
        <v>51</v>
      </c>
      <c r="F721" s="16">
        <v>2013</v>
      </c>
      <c r="G721" s="79">
        <v>0.13315540000000001</v>
      </c>
      <c r="H721" s="17">
        <v>2.8703800000000002E-2</v>
      </c>
      <c r="I721" s="16"/>
      <c r="J721" s="98">
        <v>7.0384029999999997</v>
      </c>
      <c r="K721" s="98">
        <v>75.71584</v>
      </c>
      <c r="L721" s="98">
        <v>17.245750000000001</v>
      </c>
      <c r="M721" s="98"/>
      <c r="N721" s="98">
        <v>7.0384029999999997</v>
      </c>
      <c r="O721" s="98"/>
      <c r="P721" s="98"/>
      <c r="Q721" s="98">
        <v>75.71584</v>
      </c>
      <c r="R721" s="98"/>
      <c r="S721" s="98"/>
      <c r="T721" s="98">
        <v>1.0434570000000001</v>
      </c>
      <c r="U721" s="98">
        <v>3.9373100000000001</v>
      </c>
      <c r="V721" s="98">
        <v>0.60900560000000004</v>
      </c>
      <c r="W721" s="98">
        <v>1.1730670000000001</v>
      </c>
      <c r="X721" s="98">
        <v>7.7742870000000002</v>
      </c>
      <c r="Y721" s="98">
        <v>2.7086290000000002</v>
      </c>
      <c r="Z721" s="100"/>
      <c r="AA721" s="16">
        <v>8</v>
      </c>
      <c r="AB721" s="2" t="s">
        <v>841</v>
      </c>
    </row>
    <row r="722" spans="1:28" s="50" customFormat="1">
      <c r="A722" s="16" t="s">
        <v>838</v>
      </c>
      <c r="B722" s="50" t="s">
        <v>839</v>
      </c>
      <c r="C722" s="50" t="s">
        <v>846</v>
      </c>
      <c r="D722" s="50" t="s">
        <v>141</v>
      </c>
      <c r="E722" s="15" t="s">
        <v>51</v>
      </c>
      <c r="F722" s="16">
        <v>2013</v>
      </c>
      <c r="G722" s="79">
        <v>0.1088553</v>
      </c>
      <c r="H722" s="17">
        <v>3.47675E-2</v>
      </c>
      <c r="I722" s="16"/>
      <c r="J722" s="98">
        <v>13.86284</v>
      </c>
      <c r="K722" s="98">
        <v>64.432500000000005</v>
      </c>
      <c r="L722" s="98">
        <v>21.704660000000001</v>
      </c>
      <c r="M722" s="98"/>
      <c r="N722" s="98">
        <v>13.86284</v>
      </c>
      <c r="O722" s="98"/>
      <c r="P722" s="98"/>
      <c r="Q722" s="98">
        <v>64.432500000000005</v>
      </c>
      <c r="R722" s="98"/>
      <c r="S722" s="98"/>
      <c r="T722" s="98">
        <v>2.5756000000000001</v>
      </c>
      <c r="U722" s="98">
        <v>3.8620589999999999</v>
      </c>
      <c r="V722" s="98">
        <v>0.5164067</v>
      </c>
      <c r="W722" s="98">
        <v>2.9620109999999999</v>
      </c>
      <c r="X722" s="98">
        <v>9.0303679999999993</v>
      </c>
      <c r="Y722" s="98">
        <v>2.7582179999999998</v>
      </c>
      <c r="Z722" s="100"/>
      <c r="AA722" s="16">
        <v>8</v>
      </c>
      <c r="AB722" s="2" t="s">
        <v>841</v>
      </c>
    </row>
    <row r="723" spans="1:28" s="50" customFormat="1">
      <c r="A723" s="16" t="s">
        <v>838</v>
      </c>
      <c r="B723" s="50" t="s">
        <v>839</v>
      </c>
      <c r="C723" s="50" t="s">
        <v>847</v>
      </c>
      <c r="D723" s="50" t="s">
        <v>141</v>
      </c>
      <c r="E723" s="15" t="s">
        <v>51</v>
      </c>
      <c r="F723" s="16">
        <v>2013</v>
      </c>
      <c r="G723" s="79">
        <v>6.8135200000000007E-2</v>
      </c>
      <c r="H723" s="17">
        <v>5.4640399999999999E-2</v>
      </c>
      <c r="I723" s="16"/>
      <c r="J723" s="98">
        <v>18.856369999999998</v>
      </c>
      <c r="K723" s="98">
        <v>53.252540000000003</v>
      </c>
      <c r="L723" s="98">
        <v>27.891089999999998</v>
      </c>
      <c r="M723" s="98"/>
      <c r="N723" s="98">
        <v>18.856369999999998</v>
      </c>
      <c r="O723" s="98"/>
      <c r="P723" s="98"/>
      <c r="Q723" s="98">
        <v>53.252540000000003</v>
      </c>
      <c r="R723" s="98"/>
      <c r="S723" s="98"/>
      <c r="T723" s="98">
        <v>3.6268419999999999</v>
      </c>
      <c r="U723" s="98">
        <v>6.3088680000000004</v>
      </c>
      <c r="V723" s="98">
        <v>2.1484079999999999</v>
      </c>
      <c r="W723" s="98">
        <v>1.0401940000000001</v>
      </c>
      <c r="X723" s="98">
        <v>10.58456</v>
      </c>
      <c r="Y723" s="98">
        <v>4.1822119999999998</v>
      </c>
      <c r="Z723" s="100"/>
      <c r="AA723" s="16">
        <v>8</v>
      </c>
      <c r="AB723" s="2" t="s">
        <v>841</v>
      </c>
    </row>
    <row r="724" spans="1:28" s="50" customFormat="1">
      <c r="A724" s="16" t="s">
        <v>838</v>
      </c>
      <c r="B724" s="50" t="s">
        <v>839</v>
      </c>
      <c r="C724" s="50" t="s">
        <v>848</v>
      </c>
      <c r="D724" s="50" t="s">
        <v>141</v>
      </c>
      <c r="E724" s="15" t="s">
        <v>51</v>
      </c>
      <c r="F724" s="16">
        <v>2013</v>
      </c>
      <c r="G724" s="79">
        <v>1.7658299999999998E-2</v>
      </c>
      <c r="H724" s="17">
        <v>3.8935600000000001E-2</v>
      </c>
      <c r="I724" s="16"/>
      <c r="J724" s="98">
        <v>18.240290000000002</v>
      </c>
      <c r="K724" s="98">
        <v>55.726770000000002</v>
      </c>
      <c r="L724" s="98">
        <v>26.03295</v>
      </c>
      <c r="M724" s="98"/>
      <c r="N724" s="98">
        <v>18.240290000000002</v>
      </c>
      <c r="O724" s="98"/>
      <c r="P724" s="98"/>
      <c r="Q724" s="98">
        <v>55.726770000000002</v>
      </c>
      <c r="R724" s="98"/>
      <c r="S724" s="98"/>
      <c r="T724" s="98">
        <v>2.9078719999999998</v>
      </c>
      <c r="U724" s="98">
        <v>6.210191</v>
      </c>
      <c r="V724" s="98">
        <v>0.57276260000000001</v>
      </c>
      <c r="W724" s="98">
        <v>1.233643</v>
      </c>
      <c r="X724" s="98">
        <v>9.6892639999999997</v>
      </c>
      <c r="Y724" s="98">
        <v>5.4192159999999996</v>
      </c>
      <c r="Z724" s="100"/>
      <c r="AA724" s="16">
        <v>8</v>
      </c>
      <c r="AB724" s="2" t="s">
        <v>841</v>
      </c>
    </row>
    <row r="725" spans="1:28" s="50" customFormat="1">
      <c r="A725" s="16" t="s">
        <v>838</v>
      </c>
      <c r="B725" s="50" t="s">
        <v>839</v>
      </c>
      <c r="C725" s="50" t="s">
        <v>849</v>
      </c>
      <c r="D725" s="50" t="s">
        <v>141</v>
      </c>
      <c r="E725" s="15" t="s">
        <v>51</v>
      </c>
      <c r="F725" s="16">
        <v>2013</v>
      </c>
      <c r="G725" s="79">
        <v>5.1755200000000001E-2</v>
      </c>
      <c r="H725" s="17">
        <v>6.5944299999999997E-2</v>
      </c>
      <c r="I725" s="16"/>
      <c r="J725" s="98">
        <v>23.109359999999999</v>
      </c>
      <c r="K725" s="98">
        <v>48.081560000000003</v>
      </c>
      <c r="L725" s="98">
        <v>28.809090000000001</v>
      </c>
      <c r="M725" s="98"/>
      <c r="N725" s="98">
        <v>23.109359999999999</v>
      </c>
      <c r="O725" s="98"/>
      <c r="P725" s="98"/>
      <c r="Q725" s="98">
        <v>48.081560000000003</v>
      </c>
      <c r="R725" s="98"/>
      <c r="S725" s="98"/>
      <c r="T725" s="98">
        <v>4.0171510000000001</v>
      </c>
      <c r="U725" s="98">
        <v>4.846724</v>
      </c>
      <c r="V725" s="98">
        <v>2.7886299999999999</v>
      </c>
      <c r="W725" s="98">
        <v>1.3942030000000001</v>
      </c>
      <c r="X725" s="98">
        <v>10.398490000000001</v>
      </c>
      <c r="Y725" s="98">
        <v>5.3638950000000003</v>
      </c>
      <c r="Z725" s="100"/>
      <c r="AA725" s="16">
        <v>8</v>
      </c>
      <c r="AB725" s="2" t="s">
        <v>841</v>
      </c>
    </row>
    <row r="726" spans="1:28" s="50" customFormat="1">
      <c r="A726" s="16" t="s">
        <v>838</v>
      </c>
      <c r="B726" s="50" t="s">
        <v>839</v>
      </c>
      <c r="C726" s="50" t="s">
        <v>850</v>
      </c>
      <c r="D726" s="50" t="s">
        <v>141</v>
      </c>
      <c r="E726" s="15" t="s">
        <v>51</v>
      </c>
      <c r="F726" s="16">
        <v>2013</v>
      </c>
      <c r="G726" s="79">
        <v>4.0072400000000001E-2</v>
      </c>
      <c r="H726" s="17">
        <v>5.3773500000000002E-2</v>
      </c>
      <c r="I726" s="16"/>
      <c r="J726" s="98">
        <v>21.71386</v>
      </c>
      <c r="K726" s="98">
        <v>51.021839999999997</v>
      </c>
      <c r="L726" s="98">
        <v>27.264299999999999</v>
      </c>
      <c r="M726" s="98"/>
      <c r="N726" s="98">
        <v>21.71386</v>
      </c>
      <c r="O726" s="98"/>
      <c r="P726" s="98"/>
      <c r="Q726" s="98">
        <v>51.021839999999997</v>
      </c>
      <c r="R726" s="98"/>
      <c r="S726" s="98"/>
      <c r="T726" s="98">
        <v>2.1106989999999999</v>
      </c>
      <c r="U726" s="98">
        <v>4.9511050000000001</v>
      </c>
      <c r="V726" s="98">
        <v>0.79865960000000003</v>
      </c>
      <c r="W726" s="98">
        <v>2.3834230000000001</v>
      </c>
      <c r="X726" s="98">
        <v>11.476929999999999</v>
      </c>
      <c r="Y726" s="98">
        <v>5.5434830000000002</v>
      </c>
      <c r="Z726" s="100"/>
      <c r="AA726" s="16">
        <v>8</v>
      </c>
      <c r="AB726" s="2" t="s">
        <v>841</v>
      </c>
    </row>
    <row r="727" spans="1:28" s="50" customFormat="1">
      <c r="A727" s="16" t="s">
        <v>838</v>
      </c>
      <c r="B727" s="50" t="s">
        <v>839</v>
      </c>
      <c r="C727" s="50" t="s">
        <v>851</v>
      </c>
      <c r="D727" s="50" t="s">
        <v>141</v>
      </c>
      <c r="E727" s="15" t="s">
        <v>51</v>
      </c>
      <c r="F727" s="16">
        <v>2013</v>
      </c>
      <c r="G727" s="79">
        <v>5.0369799999999999E-2</v>
      </c>
      <c r="H727" s="17">
        <v>2.6786500000000001E-2</v>
      </c>
      <c r="I727" s="16"/>
      <c r="J727" s="98">
        <v>11.79848</v>
      </c>
      <c r="K727" s="98">
        <v>62.696730000000002</v>
      </c>
      <c r="L727" s="98">
        <v>25.50479</v>
      </c>
      <c r="M727" s="98"/>
      <c r="N727" s="98">
        <v>11.79848</v>
      </c>
      <c r="O727" s="98"/>
      <c r="P727" s="98"/>
      <c r="Q727" s="98">
        <v>62.696730000000002</v>
      </c>
      <c r="R727" s="98"/>
      <c r="S727" s="98"/>
      <c r="T727" s="98">
        <v>1.2642819999999999</v>
      </c>
      <c r="U727" s="98">
        <v>5.4520239999999998</v>
      </c>
      <c r="V727" s="98">
        <v>0</v>
      </c>
      <c r="W727" s="98">
        <v>3.7928449999999998</v>
      </c>
      <c r="X727" s="98">
        <v>11.96977</v>
      </c>
      <c r="Y727" s="98">
        <v>3.025871</v>
      </c>
      <c r="Z727" s="100"/>
      <c r="AA727" s="16">
        <v>8</v>
      </c>
      <c r="AB727" s="2" t="s">
        <v>841</v>
      </c>
    </row>
    <row r="728" spans="1:28" s="50" customFormat="1">
      <c r="A728" s="16" t="s">
        <v>838</v>
      </c>
      <c r="B728" s="50" t="s">
        <v>839</v>
      </c>
      <c r="C728" s="50" t="s">
        <v>852</v>
      </c>
      <c r="D728" s="50" t="s">
        <v>141</v>
      </c>
      <c r="E728" s="15" t="s">
        <v>51</v>
      </c>
      <c r="F728" s="16">
        <v>2013</v>
      </c>
      <c r="G728" s="79">
        <v>2.6113899999999999E-2</v>
      </c>
      <c r="H728" s="17">
        <v>9.1264999999999999E-2</v>
      </c>
      <c r="I728" s="16"/>
      <c r="J728" s="98">
        <v>21.993320000000001</v>
      </c>
      <c r="K728" s="98">
        <v>45.33484</v>
      </c>
      <c r="L728" s="98">
        <v>32.671840000000003</v>
      </c>
      <c r="M728" s="98"/>
      <c r="N728" s="98">
        <v>21.993320000000001</v>
      </c>
      <c r="O728" s="98"/>
      <c r="P728" s="98"/>
      <c r="Q728" s="98">
        <v>45.33484</v>
      </c>
      <c r="R728" s="98"/>
      <c r="S728" s="98"/>
      <c r="T728" s="98">
        <v>4.1594350000000002</v>
      </c>
      <c r="U728" s="98">
        <v>6.0444699999999996</v>
      </c>
      <c r="V728" s="98">
        <v>2.8301729999999998</v>
      </c>
      <c r="W728" s="98">
        <v>3.9599510000000002</v>
      </c>
      <c r="X728" s="98">
        <v>10.41038</v>
      </c>
      <c r="Y728" s="98">
        <v>5.267436</v>
      </c>
      <c r="Z728" s="100"/>
      <c r="AA728" s="16">
        <v>8</v>
      </c>
      <c r="AB728" s="2" t="s">
        <v>841</v>
      </c>
    </row>
    <row r="729" spans="1:28" s="50" customFormat="1">
      <c r="A729" s="16" t="s">
        <v>838</v>
      </c>
      <c r="B729" s="50" t="s">
        <v>839</v>
      </c>
      <c r="C729" s="50" t="s">
        <v>853</v>
      </c>
      <c r="D729" s="50" t="s">
        <v>141</v>
      </c>
      <c r="E729" s="15" t="s">
        <v>51</v>
      </c>
      <c r="F729" s="16">
        <v>2013</v>
      </c>
      <c r="G729" s="79">
        <v>0.1491026</v>
      </c>
      <c r="H729" s="17">
        <v>2.6401500000000001E-2</v>
      </c>
      <c r="I729" s="16"/>
      <c r="J729" s="98">
        <v>2.064038</v>
      </c>
      <c r="K729" s="98">
        <v>85.260649999999998</v>
      </c>
      <c r="L729" s="98">
        <v>12.67531</v>
      </c>
      <c r="M729" s="98"/>
      <c r="N729" s="98">
        <v>2.064038</v>
      </c>
      <c r="O729" s="98"/>
      <c r="P729" s="98"/>
      <c r="Q729" s="98">
        <v>85.260649999999998</v>
      </c>
      <c r="R729" s="98"/>
      <c r="S729" s="98"/>
      <c r="T729" s="98">
        <v>0.97909500000000005</v>
      </c>
      <c r="U729" s="98">
        <v>7.3564429999999996</v>
      </c>
      <c r="V729" s="98">
        <v>0</v>
      </c>
      <c r="W729" s="98">
        <v>0</v>
      </c>
      <c r="X729" s="98">
        <v>2.9372850000000001</v>
      </c>
      <c r="Y729" s="98">
        <v>1.402487</v>
      </c>
      <c r="Z729" s="100"/>
      <c r="AA729" s="16">
        <v>8</v>
      </c>
      <c r="AB729" s="2" t="s">
        <v>841</v>
      </c>
    </row>
    <row r="730" spans="1:28" s="50" customFormat="1">
      <c r="A730" s="16" t="s">
        <v>838</v>
      </c>
      <c r="B730" s="50" t="s">
        <v>839</v>
      </c>
      <c r="C730" s="50" t="s">
        <v>854</v>
      </c>
      <c r="D730" s="50" t="s">
        <v>141</v>
      </c>
      <c r="E730" s="15" t="s">
        <v>51</v>
      </c>
      <c r="F730" s="16">
        <v>2013</v>
      </c>
      <c r="G730" s="79">
        <v>4.5756400000000003E-2</v>
      </c>
      <c r="H730" s="17">
        <v>9.2866599999999994E-2</v>
      </c>
      <c r="I730" s="16"/>
      <c r="J730" s="98">
        <v>22.98414</v>
      </c>
      <c r="K730" s="98">
        <v>47.597369999999998</v>
      </c>
      <c r="L730" s="98">
        <v>29.418489999999998</v>
      </c>
      <c r="M730" s="98"/>
      <c r="N730" s="98">
        <v>22.98414</v>
      </c>
      <c r="O730" s="98"/>
      <c r="P730" s="98"/>
      <c r="Q730" s="98">
        <v>47.597369999999998</v>
      </c>
      <c r="R730" s="98"/>
      <c r="S730" s="98"/>
      <c r="T730" s="98">
        <v>6.1617199999999999</v>
      </c>
      <c r="U730" s="98">
        <v>4.1776859999999996</v>
      </c>
      <c r="V730" s="98">
        <v>1.1678219999999999</v>
      </c>
      <c r="W730" s="98">
        <v>1.1570750000000001</v>
      </c>
      <c r="X730" s="98">
        <v>10.50315</v>
      </c>
      <c r="Y730" s="98">
        <v>6.2510409999999998</v>
      </c>
      <c r="Z730" s="100"/>
      <c r="AA730" s="16">
        <v>8</v>
      </c>
      <c r="AB730" s="2" t="s">
        <v>841</v>
      </c>
    </row>
    <row r="731" spans="1:28" s="50" customFormat="1">
      <c r="A731" s="16" t="s">
        <v>838</v>
      </c>
      <c r="B731" s="50" t="s">
        <v>839</v>
      </c>
      <c r="C731" s="50" t="s">
        <v>855</v>
      </c>
      <c r="D731" s="50" t="s">
        <v>141</v>
      </c>
      <c r="E731" s="15" t="s">
        <v>51</v>
      </c>
      <c r="F731" s="16">
        <v>2013</v>
      </c>
      <c r="G731" s="79">
        <v>4.7624800000000002E-2</v>
      </c>
      <c r="H731" s="17">
        <v>8.9691400000000004E-2</v>
      </c>
      <c r="I731" s="16"/>
      <c r="J731" s="98">
        <v>17.326830000000001</v>
      </c>
      <c r="K731" s="98">
        <v>50.526130000000002</v>
      </c>
      <c r="L731" s="98">
        <v>32.147039999999997</v>
      </c>
      <c r="M731" s="98"/>
      <c r="N731" s="98">
        <v>17.326830000000001</v>
      </c>
      <c r="O731" s="98"/>
      <c r="P731" s="98"/>
      <c r="Q731" s="98">
        <v>50.526130000000002</v>
      </c>
      <c r="R731" s="98"/>
      <c r="S731" s="98"/>
      <c r="T731" s="98">
        <v>4.548851</v>
      </c>
      <c r="U731" s="98">
        <v>6.3106689999999999</v>
      </c>
      <c r="V731" s="98">
        <v>1.844627</v>
      </c>
      <c r="W731" s="98">
        <v>3.5822790000000002</v>
      </c>
      <c r="X731" s="98">
        <v>10.489000000000001</v>
      </c>
      <c r="Y731" s="98">
        <v>5.3716140000000001</v>
      </c>
      <c r="Z731" s="100"/>
      <c r="AA731" s="16">
        <v>8</v>
      </c>
      <c r="AB731" s="2" t="s">
        <v>841</v>
      </c>
    </row>
    <row r="732" spans="1:28" s="50" customFormat="1">
      <c r="A732" s="16" t="s">
        <v>838</v>
      </c>
      <c r="B732" s="50" t="s">
        <v>839</v>
      </c>
      <c r="C732" s="50" t="s">
        <v>856</v>
      </c>
      <c r="D732" s="50" t="s">
        <v>141</v>
      </c>
      <c r="E732" s="15" t="s">
        <v>51</v>
      </c>
      <c r="F732" s="16">
        <v>2013</v>
      </c>
      <c r="G732" s="79">
        <v>7.0740800000000006E-2</v>
      </c>
      <c r="H732" s="17">
        <v>5.5232999999999997E-2</v>
      </c>
      <c r="I732" s="16"/>
      <c r="J732" s="98">
        <v>19.87717</v>
      </c>
      <c r="K732" s="98">
        <v>48.57414</v>
      </c>
      <c r="L732" s="98">
        <v>31.548690000000001</v>
      </c>
      <c r="M732" s="98"/>
      <c r="N732" s="98">
        <v>19.87717</v>
      </c>
      <c r="O732" s="98"/>
      <c r="P732" s="98"/>
      <c r="Q732" s="98">
        <v>48.57414</v>
      </c>
      <c r="R732" s="98"/>
      <c r="S732" s="98"/>
      <c r="T732" s="98">
        <v>4.5420870000000004</v>
      </c>
      <c r="U732" s="98">
        <v>5.4389620000000001</v>
      </c>
      <c r="V732" s="98">
        <v>2.1069819999999999</v>
      </c>
      <c r="W732" s="98">
        <v>3.0277609999999999</v>
      </c>
      <c r="X732" s="98">
        <v>11.254910000000001</v>
      </c>
      <c r="Y732" s="98">
        <v>5.1779890000000002</v>
      </c>
      <c r="Z732" s="100"/>
      <c r="AA732" s="16">
        <v>8</v>
      </c>
      <c r="AB732" s="2" t="s">
        <v>841</v>
      </c>
    </row>
    <row r="733" spans="1:28" s="50" customFormat="1">
      <c r="A733" s="16" t="s">
        <v>838</v>
      </c>
      <c r="B733" s="50" t="s">
        <v>839</v>
      </c>
      <c r="C733" s="50" t="s">
        <v>857</v>
      </c>
      <c r="D733" s="50" t="s">
        <v>141</v>
      </c>
      <c r="E733" s="15" t="s">
        <v>51</v>
      </c>
      <c r="F733" s="16">
        <v>2013</v>
      </c>
      <c r="G733" s="79">
        <v>4.1807200000000003E-2</v>
      </c>
      <c r="H733" s="17">
        <v>7.54214E-2</v>
      </c>
      <c r="I733" s="16"/>
      <c r="J733" s="98">
        <v>18.529489999999999</v>
      </c>
      <c r="K733" s="98">
        <v>53.64378</v>
      </c>
      <c r="L733" s="98">
        <v>27.826730000000001</v>
      </c>
      <c r="M733" s="98"/>
      <c r="N733" s="98">
        <v>18.529489999999999</v>
      </c>
      <c r="O733" s="98"/>
      <c r="P733" s="98"/>
      <c r="Q733" s="98">
        <v>53.64378</v>
      </c>
      <c r="R733" s="98"/>
      <c r="S733" s="98"/>
      <c r="T733" s="98">
        <v>3.8777309999999998</v>
      </c>
      <c r="U733" s="98">
        <v>4.7988780000000002</v>
      </c>
      <c r="V733" s="98">
        <v>2.0742069999999999</v>
      </c>
      <c r="W733" s="98">
        <v>0.65293089999999998</v>
      </c>
      <c r="X733" s="98">
        <v>10.93824</v>
      </c>
      <c r="Y733" s="98">
        <v>5.4847489999999999</v>
      </c>
      <c r="Z733" s="100"/>
      <c r="AA733" s="16">
        <v>8</v>
      </c>
      <c r="AB733" s="2" t="s">
        <v>841</v>
      </c>
    </row>
    <row r="734" spans="1:28" s="50" customFormat="1">
      <c r="A734" s="16" t="s">
        <v>858</v>
      </c>
      <c r="B734" s="50" t="s">
        <v>859</v>
      </c>
      <c r="C734" s="50" t="s">
        <v>860</v>
      </c>
      <c r="D734" s="50" t="s">
        <v>72</v>
      </c>
      <c r="E734" s="15" t="s">
        <v>51</v>
      </c>
      <c r="F734" s="16">
        <v>2010</v>
      </c>
      <c r="G734" s="79">
        <v>9.9534499999999998E-2</v>
      </c>
      <c r="H734" s="17">
        <v>0.1562702</v>
      </c>
      <c r="I734" s="16"/>
      <c r="J734" s="98">
        <v>17.00976</v>
      </c>
      <c r="K734" s="98">
        <v>39.239109999999997</v>
      </c>
      <c r="L734" s="98">
        <v>43.75112</v>
      </c>
      <c r="M734" s="98"/>
      <c r="N734" s="98">
        <v>9.0977200000000007</v>
      </c>
      <c r="O734" s="98">
        <v>7.9120369999999998</v>
      </c>
      <c r="P734" s="98"/>
      <c r="Q734" s="98">
        <v>19.729500000000002</v>
      </c>
      <c r="R734" s="98">
        <v>19.509620000000002</v>
      </c>
      <c r="S734" s="98"/>
      <c r="T734" s="98">
        <v>9.1333579999999994</v>
      </c>
      <c r="U734" s="98">
        <v>6.1329330000000004</v>
      </c>
      <c r="V734" s="98">
        <v>4.2823120000000001</v>
      </c>
      <c r="W734" s="98">
        <v>6.9250530000000001</v>
      </c>
      <c r="X734" s="98">
        <v>12.01953</v>
      </c>
      <c r="Y734" s="98">
        <v>5.2579330000000004</v>
      </c>
      <c r="Z734" s="100"/>
      <c r="AA734" s="16">
        <v>10</v>
      </c>
      <c r="AB734" s="2" t="s">
        <v>52</v>
      </c>
    </row>
    <row r="735" spans="1:28" s="50" customFormat="1">
      <c r="A735" s="16" t="s">
        <v>858</v>
      </c>
      <c r="B735" s="50" t="s">
        <v>859</v>
      </c>
      <c r="C735" s="50" t="s">
        <v>42</v>
      </c>
      <c r="D735" s="50" t="s">
        <v>72</v>
      </c>
      <c r="E735" s="15" t="s">
        <v>51</v>
      </c>
      <c r="F735" s="16">
        <v>2010</v>
      </c>
      <c r="G735" s="79">
        <v>0.2432897</v>
      </c>
      <c r="H735" s="17">
        <v>0.3790734</v>
      </c>
      <c r="I735" s="16"/>
      <c r="J735" s="98">
        <v>19.750990000000002</v>
      </c>
      <c r="K735" s="98">
        <v>32.37865</v>
      </c>
      <c r="L735" s="98">
        <v>47.870359999999998</v>
      </c>
      <c r="M735" s="98"/>
      <c r="N735" s="98">
        <v>14.26102</v>
      </c>
      <c r="O735" s="98">
        <v>5.4899690000000003</v>
      </c>
      <c r="P735" s="98"/>
      <c r="Q735" s="98">
        <v>18.697890000000001</v>
      </c>
      <c r="R735" s="98">
        <v>13.68075</v>
      </c>
      <c r="S735" s="98"/>
      <c r="T735" s="98">
        <v>10.67342</v>
      </c>
      <c r="U735" s="98">
        <v>3.7483759999999999</v>
      </c>
      <c r="V735" s="98">
        <v>6.9666050000000004</v>
      </c>
      <c r="W735" s="98">
        <v>9.9444850000000002</v>
      </c>
      <c r="X735" s="98">
        <v>10.79</v>
      </c>
      <c r="Y735" s="98">
        <v>5.7474790000000002</v>
      </c>
      <c r="Z735" s="100"/>
      <c r="AA735" s="16">
        <v>10</v>
      </c>
      <c r="AB735" s="2" t="s">
        <v>52</v>
      </c>
    </row>
    <row r="736" spans="1:28" s="50" customFormat="1">
      <c r="A736" s="16" t="s">
        <v>858</v>
      </c>
      <c r="B736" s="50" t="s">
        <v>859</v>
      </c>
      <c r="C736" s="50" t="s">
        <v>43</v>
      </c>
      <c r="D736" s="50" t="s">
        <v>72</v>
      </c>
      <c r="E736" s="15" t="s">
        <v>51</v>
      </c>
      <c r="F736" s="16">
        <v>2010</v>
      </c>
      <c r="G736" s="79">
        <v>0.1693152</v>
      </c>
      <c r="H736" s="17">
        <v>0.35621350000000002</v>
      </c>
      <c r="I736" s="16"/>
      <c r="J736" s="98">
        <v>18.862680000000001</v>
      </c>
      <c r="K736" s="98">
        <v>29.151230000000002</v>
      </c>
      <c r="L736" s="98">
        <v>51.9861</v>
      </c>
      <c r="M736" s="98"/>
      <c r="N736" s="98">
        <v>14.11477</v>
      </c>
      <c r="O736" s="98">
        <v>4.7479129999999996</v>
      </c>
      <c r="P736" s="98"/>
      <c r="Q736" s="98">
        <v>18.562639999999998</v>
      </c>
      <c r="R736" s="98">
        <v>10.58859</v>
      </c>
      <c r="S736" s="98"/>
      <c r="T736" s="98">
        <v>11.077909999999999</v>
      </c>
      <c r="U736" s="98">
        <v>4.4895329999999998</v>
      </c>
      <c r="V736" s="98">
        <v>6.5675439999999998</v>
      </c>
      <c r="W736" s="98">
        <v>10.74189</v>
      </c>
      <c r="X736" s="98">
        <v>11.304690000000001</v>
      </c>
      <c r="Y736" s="98">
        <v>7.8045369999999998</v>
      </c>
      <c r="Z736" s="100"/>
      <c r="AA736" s="16">
        <v>10</v>
      </c>
      <c r="AB736" s="2" t="s">
        <v>52</v>
      </c>
    </row>
    <row r="737" spans="1:28" s="50" customFormat="1">
      <c r="A737" s="16" t="s">
        <v>858</v>
      </c>
      <c r="B737" s="50" t="s">
        <v>859</v>
      </c>
      <c r="C737" s="50" t="s">
        <v>45</v>
      </c>
      <c r="D737" s="50" t="s">
        <v>72</v>
      </c>
      <c r="E737" s="15" t="s">
        <v>51</v>
      </c>
      <c r="F737" s="16">
        <v>2010</v>
      </c>
      <c r="G737" s="79">
        <v>0.24163670000000001</v>
      </c>
      <c r="H737" s="17">
        <v>0.3739884</v>
      </c>
      <c r="I737" s="16"/>
      <c r="J737" s="98">
        <v>17.848220000000001</v>
      </c>
      <c r="K737" s="98">
        <v>31.58005</v>
      </c>
      <c r="L737" s="98">
        <v>50.571739999999998</v>
      </c>
      <c r="M737" s="98"/>
      <c r="N737" s="98">
        <v>13.37533</v>
      </c>
      <c r="O737" s="98">
        <v>4.4728859999999999</v>
      </c>
      <c r="P737" s="98"/>
      <c r="Q737" s="98">
        <v>15.28166</v>
      </c>
      <c r="R737" s="98">
        <v>16.298390000000001</v>
      </c>
      <c r="S737" s="98"/>
      <c r="T737" s="98">
        <v>10.74878</v>
      </c>
      <c r="U737" s="98">
        <v>5.2248849999999996</v>
      </c>
      <c r="V737" s="98">
        <v>6.1045220000000002</v>
      </c>
      <c r="W737" s="98">
        <v>9.8107790000000001</v>
      </c>
      <c r="X737" s="98">
        <v>10.834070000000001</v>
      </c>
      <c r="Y737" s="98">
        <v>7.8487</v>
      </c>
      <c r="Z737" s="100"/>
      <c r="AA737" s="16">
        <v>10</v>
      </c>
      <c r="AB737" s="2" t="s">
        <v>52</v>
      </c>
    </row>
    <row r="738" spans="1:28" s="50" customFormat="1">
      <c r="A738" s="16" t="s">
        <v>858</v>
      </c>
      <c r="B738" s="50" t="s">
        <v>859</v>
      </c>
      <c r="C738" s="50" t="s">
        <v>47</v>
      </c>
      <c r="D738" s="50" t="s">
        <v>72</v>
      </c>
      <c r="E738" s="15" t="s">
        <v>51</v>
      </c>
      <c r="F738" s="16">
        <v>2010</v>
      </c>
      <c r="G738" s="79">
        <v>0.2462239</v>
      </c>
      <c r="H738" s="17">
        <v>0.37268069999999998</v>
      </c>
      <c r="I738" s="16"/>
      <c r="J738" s="98">
        <v>21.609159999999999</v>
      </c>
      <c r="K738" s="98">
        <v>28.627230000000001</v>
      </c>
      <c r="L738" s="98">
        <v>49.76361</v>
      </c>
      <c r="M738" s="98"/>
      <c r="N738" s="98">
        <v>15.01685</v>
      </c>
      <c r="O738" s="98">
        <v>6.5923069999999999</v>
      </c>
      <c r="P738" s="98"/>
      <c r="Q738" s="98">
        <v>16.852070000000001</v>
      </c>
      <c r="R738" s="98">
        <v>11.77515</v>
      </c>
      <c r="S738" s="98"/>
      <c r="T738" s="98">
        <v>10.444509999999999</v>
      </c>
      <c r="U738" s="98">
        <v>4.8384470000000004</v>
      </c>
      <c r="V738" s="98">
        <v>5.2160989999999998</v>
      </c>
      <c r="W738" s="98">
        <v>10.23527</v>
      </c>
      <c r="X738" s="98">
        <v>10.75135</v>
      </c>
      <c r="Y738" s="98">
        <v>8.2779360000000004</v>
      </c>
      <c r="Z738" s="100"/>
      <c r="AA738" s="16">
        <v>10</v>
      </c>
      <c r="AB738" s="2" t="s">
        <v>52</v>
      </c>
    </row>
    <row r="739" spans="1:28" s="50" customFormat="1">
      <c r="A739" s="16" t="s">
        <v>861</v>
      </c>
      <c r="B739" s="50" t="s">
        <v>862</v>
      </c>
      <c r="C739" s="50" t="s">
        <v>863</v>
      </c>
      <c r="D739" s="50" t="s">
        <v>72</v>
      </c>
      <c r="E739" s="15" t="s">
        <v>51</v>
      </c>
      <c r="F739" s="16" t="s">
        <v>517</v>
      </c>
      <c r="G739" s="79">
        <v>0.57876079999999996</v>
      </c>
      <c r="H739" s="17">
        <v>0.12291199999999999</v>
      </c>
      <c r="I739" s="16"/>
      <c r="J739" s="98">
        <v>28.16235</v>
      </c>
      <c r="K739" s="98">
        <v>29.39894</v>
      </c>
      <c r="L739" s="98">
        <v>42.43871</v>
      </c>
      <c r="M739" s="98"/>
      <c r="N739" s="98">
        <v>18.3565</v>
      </c>
      <c r="O739" s="98">
        <v>9.8058460000000007</v>
      </c>
      <c r="P739" s="98"/>
      <c r="Q739" s="98">
        <v>17.91517</v>
      </c>
      <c r="R739" s="98">
        <v>11.48377</v>
      </c>
      <c r="S739" s="98"/>
      <c r="T739" s="98">
        <v>8.8147470000000006</v>
      </c>
      <c r="U739" s="98">
        <v>10.57794</v>
      </c>
      <c r="V739" s="98">
        <v>3.3947379999999998</v>
      </c>
      <c r="W739" s="98">
        <v>0.2737774</v>
      </c>
      <c r="X739" s="98">
        <v>10.57484</v>
      </c>
      <c r="Y739" s="98">
        <v>8.8026649999999993</v>
      </c>
      <c r="Z739" s="100"/>
      <c r="AA739" s="16">
        <v>10</v>
      </c>
      <c r="AB739" s="2" t="s">
        <v>52</v>
      </c>
    </row>
    <row r="740" spans="1:28" s="50" customFormat="1">
      <c r="A740" s="16" t="s">
        <v>861</v>
      </c>
      <c r="B740" s="50" t="s">
        <v>862</v>
      </c>
      <c r="C740" s="50" t="s">
        <v>864</v>
      </c>
      <c r="D740" s="50" t="s">
        <v>72</v>
      </c>
      <c r="E740" s="15" t="s">
        <v>51</v>
      </c>
      <c r="F740" s="16" t="s">
        <v>517</v>
      </c>
      <c r="G740" s="79">
        <v>5.2688600000000002E-2</v>
      </c>
      <c r="H740" s="17">
        <v>0.1499809</v>
      </c>
      <c r="I740" s="16"/>
      <c r="J740" s="98">
        <v>23.310030000000001</v>
      </c>
      <c r="K740" s="98">
        <v>27.217960000000001</v>
      </c>
      <c r="L740" s="98">
        <v>49.472009999999997</v>
      </c>
      <c r="M740" s="98"/>
      <c r="N740" s="98">
        <v>20.31522</v>
      </c>
      <c r="O740" s="98">
        <v>2.994802</v>
      </c>
      <c r="P740" s="98"/>
      <c r="Q740" s="98">
        <v>16.96292</v>
      </c>
      <c r="R740" s="98">
        <v>10.255039999999999</v>
      </c>
      <c r="S740" s="98"/>
      <c r="T740" s="98">
        <v>8.8752779999999998</v>
      </c>
      <c r="U740" s="98">
        <v>11.250590000000001</v>
      </c>
      <c r="V740" s="98">
        <v>8.2784669999999991</v>
      </c>
      <c r="W740" s="98">
        <v>0.42172939999999998</v>
      </c>
      <c r="X740" s="98">
        <v>12.849500000000001</v>
      </c>
      <c r="Y740" s="98">
        <v>7.7964370000000001</v>
      </c>
      <c r="Z740" s="100"/>
      <c r="AA740" s="16">
        <v>10</v>
      </c>
      <c r="AB740" s="2" t="s">
        <v>52</v>
      </c>
    </row>
    <row r="741" spans="1:28" s="50" customFormat="1">
      <c r="A741" s="16" t="s">
        <v>861</v>
      </c>
      <c r="B741" s="50" t="s">
        <v>862</v>
      </c>
      <c r="C741" s="50" t="s">
        <v>865</v>
      </c>
      <c r="D741" s="50" t="s">
        <v>72</v>
      </c>
      <c r="E741" s="15" t="s">
        <v>51</v>
      </c>
      <c r="F741" s="16" t="s">
        <v>517</v>
      </c>
      <c r="G741" s="79">
        <v>0.220886</v>
      </c>
      <c r="H741" s="17">
        <v>0.1872586</v>
      </c>
      <c r="I741" s="16"/>
      <c r="J741" s="98">
        <v>29.704830000000001</v>
      </c>
      <c r="K741" s="98">
        <v>26.689430000000002</v>
      </c>
      <c r="L741" s="98">
        <v>43.605739999999997</v>
      </c>
      <c r="M741" s="98"/>
      <c r="N741" s="98">
        <v>20.844180000000001</v>
      </c>
      <c r="O741" s="98">
        <v>8.8606549999999995</v>
      </c>
      <c r="P741" s="98"/>
      <c r="Q741" s="98">
        <v>17.172529999999998</v>
      </c>
      <c r="R741" s="98">
        <v>9.5168970000000002</v>
      </c>
      <c r="S741" s="98"/>
      <c r="T741" s="98">
        <v>10.1572</v>
      </c>
      <c r="U741" s="98">
        <v>10.501569999999999</v>
      </c>
      <c r="V741" s="98">
        <v>1.9829349999999999</v>
      </c>
      <c r="W741" s="98">
        <v>7.6428399999999994E-2</v>
      </c>
      <c r="X741" s="98">
        <v>12.04988</v>
      </c>
      <c r="Y741" s="98">
        <v>8.8377239999999997</v>
      </c>
      <c r="Z741" s="100"/>
      <c r="AA741" s="16">
        <v>10</v>
      </c>
      <c r="AB741" s="2" t="s">
        <v>52</v>
      </c>
    </row>
    <row r="742" spans="1:28" s="50" customFormat="1">
      <c r="A742" s="16" t="s">
        <v>861</v>
      </c>
      <c r="B742" s="50" t="s">
        <v>862</v>
      </c>
      <c r="C742" s="50" t="s">
        <v>866</v>
      </c>
      <c r="D742" s="50" t="s">
        <v>72</v>
      </c>
      <c r="E742" s="15" t="s">
        <v>51</v>
      </c>
      <c r="F742" s="16" t="s">
        <v>517</v>
      </c>
      <c r="G742" s="79">
        <v>0.14766470000000001</v>
      </c>
      <c r="H742" s="17">
        <v>0.22756000000000001</v>
      </c>
      <c r="I742" s="16"/>
      <c r="J742" s="98">
        <v>30.383109999999999</v>
      </c>
      <c r="K742" s="98">
        <v>24.74934</v>
      </c>
      <c r="L742" s="98">
        <v>44.867550000000001</v>
      </c>
      <c r="M742" s="98"/>
      <c r="N742" s="98">
        <v>21.401979999999998</v>
      </c>
      <c r="O742" s="98">
        <v>8.981128</v>
      </c>
      <c r="P742" s="98"/>
      <c r="Q742" s="98">
        <v>12.937110000000001</v>
      </c>
      <c r="R742" s="98">
        <v>11.81223</v>
      </c>
      <c r="S742" s="98"/>
      <c r="T742" s="98">
        <v>9.20458</v>
      </c>
      <c r="U742" s="98">
        <v>10.90113</v>
      </c>
      <c r="V742" s="98">
        <v>3.9822850000000001</v>
      </c>
      <c r="W742" s="98">
        <v>0</v>
      </c>
      <c r="X742" s="98">
        <v>11.550840000000001</v>
      </c>
      <c r="Y742" s="98">
        <v>9.2287140000000001</v>
      </c>
      <c r="Z742" s="100"/>
      <c r="AA742" s="16">
        <v>10</v>
      </c>
      <c r="AB742" s="2" t="s">
        <v>52</v>
      </c>
    </row>
    <row r="743" spans="1:28" s="50" customFormat="1">
      <c r="A743" s="16" t="s">
        <v>867</v>
      </c>
      <c r="B743" s="50" t="s">
        <v>868</v>
      </c>
      <c r="C743" s="50" t="s">
        <v>869</v>
      </c>
      <c r="D743" s="50" t="s">
        <v>72</v>
      </c>
      <c r="E743" s="15" t="s">
        <v>870</v>
      </c>
      <c r="F743" s="16">
        <v>2014</v>
      </c>
      <c r="G743" s="79">
        <v>0.26145810000000003</v>
      </c>
      <c r="H743" s="17">
        <v>0.44329190000000002</v>
      </c>
      <c r="I743" s="16"/>
      <c r="J743" s="98">
        <v>40.654760000000003</v>
      </c>
      <c r="K743" s="98">
        <v>27.114879999999999</v>
      </c>
      <c r="L743" s="98">
        <v>32.230359999999997</v>
      </c>
      <c r="M743" s="98"/>
      <c r="N743" s="98">
        <v>16.065940000000001</v>
      </c>
      <c r="O743" s="98">
        <v>24.588819999999998</v>
      </c>
      <c r="P743" s="98"/>
      <c r="Q743" s="98">
        <v>16.650300000000001</v>
      </c>
      <c r="R743" s="98">
        <v>10.46457</v>
      </c>
      <c r="S743" s="98"/>
      <c r="T743" s="98">
        <v>6.7422560000000002</v>
      </c>
      <c r="U743" s="98">
        <v>6.1752019999999996</v>
      </c>
      <c r="V743" s="98">
        <v>3.0777950000000001</v>
      </c>
      <c r="W743" s="98">
        <v>4.7855230000000004</v>
      </c>
      <c r="X743" s="98">
        <v>9.2246959999999998</v>
      </c>
      <c r="Y743" s="98">
        <v>2.224888</v>
      </c>
      <c r="Z743" s="100"/>
      <c r="AA743" s="16">
        <v>10</v>
      </c>
      <c r="AB743" s="2" t="s">
        <v>52</v>
      </c>
    </row>
    <row r="744" spans="1:28" s="50" customFormat="1">
      <c r="A744" s="16" t="s">
        <v>867</v>
      </c>
      <c r="B744" s="50" t="s">
        <v>868</v>
      </c>
      <c r="C744" s="50" t="s">
        <v>43</v>
      </c>
      <c r="D744" s="50" t="s">
        <v>72</v>
      </c>
      <c r="E744" s="15" t="s">
        <v>870</v>
      </c>
      <c r="F744" s="16">
        <v>2014</v>
      </c>
      <c r="G744" s="79">
        <v>0.19889209999999999</v>
      </c>
      <c r="H744" s="17">
        <v>0.3255132</v>
      </c>
      <c r="I744" s="16"/>
      <c r="J744" s="98">
        <v>40.376980000000003</v>
      </c>
      <c r="K744" s="98">
        <v>30.546479999999999</v>
      </c>
      <c r="L744" s="98">
        <v>29.076519999999999</v>
      </c>
      <c r="M744" s="98"/>
      <c r="N744" s="98">
        <v>13.59674</v>
      </c>
      <c r="O744" s="98">
        <v>26.780249999999999</v>
      </c>
      <c r="P744" s="98"/>
      <c r="Q744" s="98">
        <v>18.739909999999998</v>
      </c>
      <c r="R744" s="98">
        <v>11.806570000000001</v>
      </c>
      <c r="S744" s="98"/>
      <c r="T744" s="98">
        <v>6.0333290000000002</v>
      </c>
      <c r="U744" s="98">
        <v>4.8428779999999998</v>
      </c>
      <c r="V744" s="98">
        <v>2.356468</v>
      </c>
      <c r="W744" s="98">
        <v>3.9545300000000001</v>
      </c>
      <c r="X744" s="98">
        <v>9.8820809999999994</v>
      </c>
      <c r="Y744" s="98">
        <v>2.0072390000000002</v>
      </c>
      <c r="Z744" s="100"/>
      <c r="AA744" s="16">
        <v>10</v>
      </c>
      <c r="AB744" s="2" t="s">
        <v>52</v>
      </c>
    </row>
    <row r="745" spans="1:28" s="50" customFormat="1">
      <c r="A745" s="16" t="s">
        <v>867</v>
      </c>
      <c r="B745" s="50" t="s">
        <v>868</v>
      </c>
      <c r="C745" s="50" t="s">
        <v>45</v>
      </c>
      <c r="D745" s="50" t="s">
        <v>72</v>
      </c>
      <c r="E745" s="15" t="s">
        <v>870</v>
      </c>
      <c r="F745" s="16">
        <v>2014</v>
      </c>
      <c r="G745" s="79">
        <v>0.1643975</v>
      </c>
      <c r="H745" s="17">
        <v>0.42149999999999999</v>
      </c>
      <c r="I745" s="16"/>
      <c r="J745" s="98">
        <v>32.135399999999997</v>
      </c>
      <c r="K745" s="98">
        <v>27.72456</v>
      </c>
      <c r="L745" s="98">
        <v>40.140039999999999</v>
      </c>
      <c r="M745" s="98"/>
      <c r="N745" s="98">
        <v>11.97418</v>
      </c>
      <c r="O745" s="98">
        <v>20.161210000000001</v>
      </c>
      <c r="P745" s="98"/>
      <c r="Q745" s="98">
        <v>17.69577</v>
      </c>
      <c r="R745" s="98">
        <v>10.028790000000001</v>
      </c>
      <c r="S745" s="98"/>
      <c r="T745" s="98">
        <v>7.8557119999999996</v>
      </c>
      <c r="U745" s="98">
        <v>8.466405</v>
      </c>
      <c r="V745" s="98">
        <v>7.1546440000000002</v>
      </c>
      <c r="W745" s="98">
        <v>5.8521520000000002</v>
      </c>
      <c r="X745" s="98">
        <v>9.2479490000000002</v>
      </c>
      <c r="Y745" s="98">
        <v>1.5631809999999999</v>
      </c>
      <c r="Z745" s="100"/>
      <c r="AA745" s="16">
        <v>10</v>
      </c>
      <c r="AB745" s="2" t="s">
        <v>52</v>
      </c>
    </row>
    <row r="746" spans="1:28" s="50" customFormat="1">
      <c r="A746" s="16" t="s">
        <v>867</v>
      </c>
      <c r="B746" s="50" t="s">
        <v>868</v>
      </c>
      <c r="C746" s="50" t="s">
        <v>47</v>
      </c>
      <c r="D746" s="50" t="s">
        <v>72</v>
      </c>
      <c r="E746" s="15" t="s">
        <v>870</v>
      </c>
      <c r="F746" s="16">
        <v>2014</v>
      </c>
      <c r="G746" s="79">
        <v>0.37525219999999998</v>
      </c>
      <c r="H746" s="17">
        <v>0.1565202</v>
      </c>
      <c r="I746" s="16"/>
      <c r="J746" s="98">
        <v>44.328479999999999</v>
      </c>
      <c r="K746" s="98">
        <v>32.51981</v>
      </c>
      <c r="L746" s="98">
        <v>23.151710000000001</v>
      </c>
      <c r="M746" s="98"/>
      <c r="N746" s="98">
        <v>13.14573</v>
      </c>
      <c r="O746" s="98">
        <v>31.182749999999999</v>
      </c>
      <c r="P746" s="98"/>
      <c r="Q746" s="98">
        <v>21.889659999999999</v>
      </c>
      <c r="R746" s="98">
        <v>10.63015</v>
      </c>
      <c r="S746" s="98"/>
      <c r="T746" s="98">
        <v>3.2894049999999999</v>
      </c>
      <c r="U746" s="98">
        <v>4.6514699999999998</v>
      </c>
      <c r="V746" s="98">
        <v>1.2691490000000001</v>
      </c>
      <c r="W746" s="98">
        <v>2.657972</v>
      </c>
      <c r="X746" s="98">
        <v>9.4050930000000008</v>
      </c>
      <c r="Y746" s="98">
        <v>1.878625</v>
      </c>
      <c r="Z746" s="100"/>
      <c r="AA746" s="16">
        <v>10</v>
      </c>
      <c r="AB746" s="2" t="s">
        <v>52</v>
      </c>
    </row>
    <row r="747" spans="1:28" s="50" customFormat="1">
      <c r="A747" s="16" t="s">
        <v>871</v>
      </c>
      <c r="B747" s="50" t="s">
        <v>872</v>
      </c>
      <c r="C747" s="50" t="s">
        <v>873</v>
      </c>
      <c r="D747" s="50" t="s">
        <v>72</v>
      </c>
      <c r="E747" s="15" t="s">
        <v>51</v>
      </c>
      <c r="F747" s="16">
        <v>2013</v>
      </c>
      <c r="G747" s="79">
        <v>8.5019300000000006E-2</v>
      </c>
      <c r="H747" s="17">
        <v>0.44933889999999999</v>
      </c>
      <c r="I747" s="16"/>
      <c r="J747" s="98">
        <v>21.28669</v>
      </c>
      <c r="K747" s="98">
        <v>34.28687</v>
      </c>
      <c r="L747" s="98">
        <v>44.426439999999999</v>
      </c>
      <c r="M747" s="98"/>
      <c r="N747" s="98">
        <v>10.28931</v>
      </c>
      <c r="O747" s="98">
        <v>10.99738</v>
      </c>
      <c r="P747" s="98"/>
      <c r="Q747" s="98">
        <v>20.777349999999998</v>
      </c>
      <c r="R747" s="98">
        <v>13.50953</v>
      </c>
      <c r="S747" s="98"/>
      <c r="T747" s="98">
        <v>9.3415900000000001</v>
      </c>
      <c r="U747" s="98">
        <v>9.4408139999999996</v>
      </c>
      <c r="V747" s="98">
        <v>3.5991200000000001</v>
      </c>
      <c r="W747" s="98">
        <v>6.1661789999999996</v>
      </c>
      <c r="X747" s="98">
        <v>9.8942910000000008</v>
      </c>
      <c r="Y747" s="98">
        <v>5.9844470000000003</v>
      </c>
      <c r="Z747" s="100"/>
      <c r="AA747" s="16">
        <v>10</v>
      </c>
      <c r="AB747" s="2" t="s">
        <v>52</v>
      </c>
    </row>
    <row r="748" spans="1:28" s="50" customFormat="1">
      <c r="A748" s="16" t="s">
        <v>871</v>
      </c>
      <c r="B748" s="50" t="s">
        <v>872</v>
      </c>
      <c r="C748" s="50" t="s">
        <v>874</v>
      </c>
      <c r="D748" s="50" t="s">
        <v>72</v>
      </c>
      <c r="E748" s="15" t="s">
        <v>51</v>
      </c>
      <c r="F748" s="16">
        <v>2013</v>
      </c>
      <c r="G748" s="79">
        <v>8.1968200000000005E-2</v>
      </c>
      <c r="H748" s="17">
        <v>0.42318020000000001</v>
      </c>
      <c r="I748" s="16"/>
      <c r="J748" s="98">
        <v>20.170860000000001</v>
      </c>
      <c r="K748" s="98">
        <v>30.354679999999998</v>
      </c>
      <c r="L748" s="98">
        <v>49.474460000000001</v>
      </c>
      <c r="M748" s="98"/>
      <c r="N748" s="98">
        <v>11.155200000000001</v>
      </c>
      <c r="O748" s="98">
        <v>9.0156550000000006</v>
      </c>
      <c r="P748" s="98"/>
      <c r="Q748" s="98">
        <v>15.181509999999999</v>
      </c>
      <c r="R748" s="98">
        <v>15.173170000000001</v>
      </c>
      <c r="S748" s="98"/>
      <c r="T748" s="98">
        <v>10.09071</v>
      </c>
      <c r="U748" s="98">
        <v>9.6709829999999997</v>
      </c>
      <c r="V748" s="98">
        <v>6.2379369999999996</v>
      </c>
      <c r="W748" s="98">
        <v>7.26938</v>
      </c>
      <c r="X748" s="98">
        <v>10.33414</v>
      </c>
      <c r="Y748" s="98">
        <v>5.8713100000000003</v>
      </c>
      <c r="Z748" s="100"/>
      <c r="AA748" s="16">
        <v>10</v>
      </c>
      <c r="AB748" s="2" t="s">
        <v>52</v>
      </c>
    </row>
    <row r="749" spans="1:28" s="50" customFormat="1">
      <c r="A749" s="16" t="s">
        <v>871</v>
      </c>
      <c r="B749" s="50" t="s">
        <v>872</v>
      </c>
      <c r="C749" s="50" t="s">
        <v>875</v>
      </c>
      <c r="D749" s="50" t="s">
        <v>72</v>
      </c>
      <c r="E749" s="15" t="s">
        <v>51</v>
      </c>
      <c r="F749" s="16">
        <v>2013</v>
      </c>
      <c r="G749" s="79">
        <v>4.0159800000000002E-2</v>
      </c>
      <c r="H749" s="17">
        <v>0.47797889999999998</v>
      </c>
      <c r="I749" s="16"/>
      <c r="J749" s="98">
        <v>29.959099999999999</v>
      </c>
      <c r="K749" s="98">
        <v>18.747890000000002</v>
      </c>
      <c r="L749" s="98">
        <v>51.292999999999999</v>
      </c>
      <c r="M749" s="98"/>
      <c r="N749" s="98">
        <v>16.108149999999998</v>
      </c>
      <c r="O749" s="98">
        <v>13.85094</v>
      </c>
      <c r="P749" s="98"/>
      <c r="Q749" s="98">
        <v>9.3614309999999996</v>
      </c>
      <c r="R749" s="98">
        <v>9.3864629999999991</v>
      </c>
      <c r="S749" s="98"/>
      <c r="T749" s="98">
        <v>9.9766680000000001</v>
      </c>
      <c r="U749" s="98">
        <v>9.8247440000000008</v>
      </c>
      <c r="V749" s="98">
        <v>7.4694830000000003</v>
      </c>
      <c r="W749" s="98">
        <v>7.8945569999999998</v>
      </c>
      <c r="X749" s="98">
        <v>9.8836560000000002</v>
      </c>
      <c r="Y749" s="98">
        <v>6.2438979999999997</v>
      </c>
      <c r="Z749" s="100"/>
      <c r="AA749" s="16">
        <v>10</v>
      </c>
      <c r="AB749" s="2" t="s">
        <v>52</v>
      </c>
    </row>
    <row r="750" spans="1:28" s="50" customFormat="1">
      <c r="A750" s="16" t="s">
        <v>871</v>
      </c>
      <c r="B750" s="50" t="s">
        <v>872</v>
      </c>
      <c r="C750" s="50" t="s">
        <v>876</v>
      </c>
      <c r="D750" s="50" t="s">
        <v>72</v>
      </c>
      <c r="E750" s="15" t="s">
        <v>51</v>
      </c>
      <c r="F750" s="16">
        <v>2013</v>
      </c>
      <c r="G750" s="79">
        <v>6.4478900000000006E-2</v>
      </c>
      <c r="H750" s="17">
        <v>0.53680000000000005</v>
      </c>
      <c r="I750" s="16"/>
      <c r="J750" s="98">
        <v>21.883800000000001</v>
      </c>
      <c r="K750" s="98">
        <v>31.102160000000001</v>
      </c>
      <c r="L750" s="98">
        <v>47.014040000000001</v>
      </c>
      <c r="M750" s="98"/>
      <c r="N750" s="98">
        <v>10.939550000000001</v>
      </c>
      <c r="O750" s="98">
        <v>10.944240000000001</v>
      </c>
      <c r="P750" s="98"/>
      <c r="Q750" s="98">
        <v>20.092870000000001</v>
      </c>
      <c r="R750" s="98">
        <v>11.00928</v>
      </c>
      <c r="S750" s="98"/>
      <c r="T750" s="98">
        <v>9.1487370000000006</v>
      </c>
      <c r="U750" s="98">
        <v>8.8534100000000002</v>
      </c>
      <c r="V750" s="98">
        <v>5.4284499999999998</v>
      </c>
      <c r="W750" s="98">
        <v>8.0153429999999997</v>
      </c>
      <c r="X750" s="98">
        <v>9.1958660000000005</v>
      </c>
      <c r="Y750" s="98">
        <v>6.3722370000000002</v>
      </c>
      <c r="Z750" s="100"/>
      <c r="AA750" s="16">
        <v>10</v>
      </c>
      <c r="AB750" s="2" t="s">
        <v>52</v>
      </c>
    </row>
    <row r="751" spans="1:28" s="50" customFormat="1">
      <c r="A751" s="16" t="s">
        <v>871</v>
      </c>
      <c r="B751" s="50" t="s">
        <v>872</v>
      </c>
      <c r="C751" s="50" t="s">
        <v>877</v>
      </c>
      <c r="D751" s="50" t="s">
        <v>72</v>
      </c>
      <c r="E751" s="15" t="s">
        <v>51</v>
      </c>
      <c r="F751" s="16">
        <v>2013</v>
      </c>
      <c r="G751" s="79">
        <v>4.7424500000000001E-2</v>
      </c>
      <c r="H751" s="17">
        <v>0.57951549999999996</v>
      </c>
      <c r="I751" s="16"/>
      <c r="J751" s="98">
        <v>25.565280000000001</v>
      </c>
      <c r="K751" s="98">
        <v>29.332599999999999</v>
      </c>
      <c r="L751" s="98">
        <v>45.102110000000003</v>
      </c>
      <c r="M751" s="98"/>
      <c r="N751" s="98">
        <v>10.6595</v>
      </c>
      <c r="O751" s="98">
        <v>14.90578</v>
      </c>
      <c r="P751" s="98"/>
      <c r="Q751" s="98">
        <v>16.630420000000001</v>
      </c>
      <c r="R751" s="98">
        <v>12.70218</v>
      </c>
      <c r="S751" s="98"/>
      <c r="T751" s="98">
        <v>9.0057170000000006</v>
      </c>
      <c r="U751" s="98">
        <v>8.2655639999999995</v>
      </c>
      <c r="V751" s="98">
        <v>7.3269909999999996</v>
      </c>
      <c r="W751" s="98">
        <v>7.0838289999999997</v>
      </c>
      <c r="X751" s="98">
        <v>9.0378399999999992</v>
      </c>
      <c r="Y751" s="98">
        <v>4.3821729999999999</v>
      </c>
      <c r="Z751" s="100"/>
      <c r="AA751" s="16">
        <v>10</v>
      </c>
      <c r="AB751" s="2" t="s">
        <v>52</v>
      </c>
    </row>
    <row r="752" spans="1:28" s="50" customFormat="1">
      <c r="A752" s="16" t="s">
        <v>871</v>
      </c>
      <c r="B752" s="50" t="s">
        <v>872</v>
      </c>
      <c r="C752" s="50" t="s">
        <v>878</v>
      </c>
      <c r="D752" s="50" t="s">
        <v>72</v>
      </c>
      <c r="E752" s="15" t="s">
        <v>51</v>
      </c>
      <c r="F752" s="16">
        <v>2013</v>
      </c>
      <c r="G752" s="79">
        <v>0.10623489999999999</v>
      </c>
      <c r="H752" s="17">
        <v>0.47732989999999997</v>
      </c>
      <c r="I752" s="16"/>
      <c r="J752" s="98">
        <v>25.629020000000001</v>
      </c>
      <c r="K752" s="98">
        <v>30.90523</v>
      </c>
      <c r="L752" s="98">
        <v>43.46575</v>
      </c>
      <c r="M752" s="98"/>
      <c r="N752" s="98">
        <v>12.66175</v>
      </c>
      <c r="O752" s="98">
        <v>12.967269999999999</v>
      </c>
      <c r="P752" s="98"/>
      <c r="Q752" s="98">
        <v>20.24746</v>
      </c>
      <c r="R752" s="98">
        <v>10.657769999999999</v>
      </c>
      <c r="S752" s="98"/>
      <c r="T752" s="98">
        <v>9.0699349999999992</v>
      </c>
      <c r="U752" s="98">
        <v>9.3560370000000006</v>
      </c>
      <c r="V752" s="98">
        <v>3.1223339999999999</v>
      </c>
      <c r="W752" s="98">
        <v>6.350549</v>
      </c>
      <c r="X752" s="98">
        <v>9.7739089999999997</v>
      </c>
      <c r="Y752" s="98">
        <v>5.7929880000000002</v>
      </c>
      <c r="Z752" s="100"/>
      <c r="AA752" s="16">
        <v>10</v>
      </c>
      <c r="AB752" s="2" t="s">
        <v>52</v>
      </c>
    </row>
    <row r="753" spans="1:28" s="50" customFormat="1">
      <c r="A753" s="16" t="s">
        <v>871</v>
      </c>
      <c r="B753" s="50" t="s">
        <v>872</v>
      </c>
      <c r="C753" s="50" t="s">
        <v>879</v>
      </c>
      <c r="D753" s="50" t="s">
        <v>72</v>
      </c>
      <c r="E753" s="15" t="s">
        <v>51</v>
      </c>
      <c r="F753" s="16">
        <v>2013</v>
      </c>
      <c r="G753" s="79">
        <v>4.9829900000000003E-2</v>
      </c>
      <c r="H753" s="17">
        <v>0.601294</v>
      </c>
      <c r="I753" s="16"/>
      <c r="J753" s="98">
        <v>26.447800000000001</v>
      </c>
      <c r="K753" s="98">
        <v>27.780010000000001</v>
      </c>
      <c r="L753" s="98">
        <v>45.772179999999999</v>
      </c>
      <c r="M753" s="98"/>
      <c r="N753" s="98">
        <v>13.23333</v>
      </c>
      <c r="O753" s="98">
        <v>13.21447</v>
      </c>
      <c r="P753" s="98"/>
      <c r="Q753" s="98">
        <v>18.158169999999998</v>
      </c>
      <c r="R753" s="98">
        <v>9.6218489999999992</v>
      </c>
      <c r="S753" s="98"/>
      <c r="T753" s="98">
        <v>8.6384690000000006</v>
      </c>
      <c r="U753" s="98">
        <v>8.2065359999999998</v>
      </c>
      <c r="V753" s="98">
        <v>6.8123310000000004</v>
      </c>
      <c r="W753" s="98">
        <v>6.8840450000000004</v>
      </c>
      <c r="X753" s="98">
        <v>8.6624079999999992</v>
      </c>
      <c r="Y753" s="98">
        <v>6.5683949999999998</v>
      </c>
      <c r="Z753" s="100"/>
      <c r="AA753" s="16">
        <v>10</v>
      </c>
      <c r="AB753" s="2" t="s">
        <v>52</v>
      </c>
    </row>
    <row r="754" spans="1:28" s="50" customFormat="1">
      <c r="A754" s="16" t="s">
        <v>871</v>
      </c>
      <c r="B754" s="50" t="s">
        <v>872</v>
      </c>
      <c r="C754" s="50" t="s">
        <v>880</v>
      </c>
      <c r="D754" s="50" t="s">
        <v>72</v>
      </c>
      <c r="E754" s="15" t="s">
        <v>51</v>
      </c>
      <c r="F754" s="16">
        <v>2013</v>
      </c>
      <c r="G754" s="79">
        <v>5.3092599999999997E-2</v>
      </c>
      <c r="H754" s="17">
        <v>0.5108994</v>
      </c>
      <c r="I754" s="16"/>
      <c r="J754" s="98">
        <v>22.373249999999999</v>
      </c>
      <c r="K754" s="98">
        <v>30.252199999999998</v>
      </c>
      <c r="L754" s="98">
        <v>47.374549999999999</v>
      </c>
      <c r="M754" s="98"/>
      <c r="N754" s="98">
        <v>11.705120000000001</v>
      </c>
      <c r="O754" s="98">
        <v>10.66813</v>
      </c>
      <c r="P754" s="98"/>
      <c r="Q754" s="98">
        <v>18.765170000000001</v>
      </c>
      <c r="R754" s="98">
        <v>11.487030000000001</v>
      </c>
      <c r="S754" s="98"/>
      <c r="T754" s="98">
        <v>9.5989839999999997</v>
      </c>
      <c r="U754" s="98">
        <v>9.2082560000000004</v>
      </c>
      <c r="V754" s="98">
        <v>5.1270170000000004</v>
      </c>
      <c r="W754" s="98">
        <v>7.0629489999999997</v>
      </c>
      <c r="X754" s="98">
        <v>9.6253379999999993</v>
      </c>
      <c r="Y754" s="98">
        <v>6.7520040000000003</v>
      </c>
      <c r="Z754" s="100"/>
      <c r="AA754" s="16">
        <v>10</v>
      </c>
      <c r="AB754" s="2" t="s">
        <v>52</v>
      </c>
    </row>
    <row r="755" spans="1:28" s="50" customFormat="1">
      <c r="A755" s="16" t="s">
        <v>871</v>
      </c>
      <c r="B755" s="50" t="s">
        <v>872</v>
      </c>
      <c r="C755" s="50" t="s">
        <v>881</v>
      </c>
      <c r="D755" s="50" t="s">
        <v>72</v>
      </c>
      <c r="E755" s="15" t="s">
        <v>51</v>
      </c>
      <c r="F755" s="16">
        <v>2013</v>
      </c>
      <c r="G755" s="79">
        <v>5.3826100000000002E-2</v>
      </c>
      <c r="H755" s="17">
        <v>0.56888329999999998</v>
      </c>
      <c r="I755" s="16"/>
      <c r="J755" s="98">
        <v>22.275079999999999</v>
      </c>
      <c r="K755" s="98">
        <v>30.589860000000002</v>
      </c>
      <c r="L755" s="98">
        <v>47.135069999999999</v>
      </c>
      <c r="M755" s="98"/>
      <c r="N755" s="98">
        <v>12.62725</v>
      </c>
      <c r="O755" s="98">
        <v>9.647824</v>
      </c>
      <c r="P755" s="98"/>
      <c r="Q755" s="98">
        <v>20.08455</v>
      </c>
      <c r="R755" s="98">
        <v>10.5053</v>
      </c>
      <c r="S755" s="98"/>
      <c r="T755" s="98">
        <v>9.1995129999999996</v>
      </c>
      <c r="U755" s="98">
        <v>8.4204830000000008</v>
      </c>
      <c r="V755" s="98">
        <v>6.5455040000000002</v>
      </c>
      <c r="W755" s="98">
        <v>7.6055669999999997</v>
      </c>
      <c r="X755" s="98">
        <v>9.2330039999999993</v>
      </c>
      <c r="Y755" s="98">
        <v>6.1310000000000002</v>
      </c>
      <c r="Z755" s="100"/>
      <c r="AA755" s="16">
        <v>10</v>
      </c>
      <c r="AB755" s="2" t="s">
        <v>52</v>
      </c>
    </row>
    <row r="756" spans="1:28" s="50" customFormat="1">
      <c r="A756" s="16" t="s">
        <v>871</v>
      </c>
      <c r="B756" s="50" t="s">
        <v>872</v>
      </c>
      <c r="C756" s="50" t="s">
        <v>882</v>
      </c>
      <c r="D756" s="50" t="s">
        <v>72</v>
      </c>
      <c r="E756" s="15" t="s">
        <v>51</v>
      </c>
      <c r="F756" s="16">
        <v>2013</v>
      </c>
      <c r="G756" s="79">
        <v>0.1210051</v>
      </c>
      <c r="H756" s="17">
        <v>0.52192850000000002</v>
      </c>
      <c r="I756" s="16"/>
      <c r="J756" s="98">
        <v>21.388649999999998</v>
      </c>
      <c r="K756" s="98">
        <v>32.933149999999998</v>
      </c>
      <c r="L756" s="98">
        <v>45.678199999999997</v>
      </c>
      <c r="M756" s="98"/>
      <c r="N756" s="98">
        <v>9.5524950000000004</v>
      </c>
      <c r="O756" s="98">
        <v>11.83615</v>
      </c>
      <c r="P756" s="98"/>
      <c r="Q756" s="98">
        <v>20.080739999999999</v>
      </c>
      <c r="R756" s="98">
        <v>12.852410000000001</v>
      </c>
      <c r="S756" s="98"/>
      <c r="T756" s="98">
        <v>9.4747249999999994</v>
      </c>
      <c r="U756" s="98">
        <v>8.8982510000000001</v>
      </c>
      <c r="V756" s="98">
        <v>6.4252029999999998</v>
      </c>
      <c r="W756" s="98">
        <v>6.8739509999999999</v>
      </c>
      <c r="X756" s="98">
        <v>9.5611630000000005</v>
      </c>
      <c r="Y756" s="98">
        <v>4.4449069999999997</v>
      </c>
      <c r="Z756" s="100"/>
      <c r="AA756" s="16">
        <v>10</v>
      </c>
      <c r="AB756" s="2" t="s">
        <v>52</v>
      </c>
    </row>
    <row r="757" spans="1:28" s="50" customFormat="1">
      <c r="A757" s="16" t="s">
        <v>871</v>
      </c>
      <c r="B757" s="50" t="s">
        <v>872</v>
      </c>
      <c r="C757" s="50" t="s">
        <v>883</v>
      </c>
      <c r="D757" s="50" t="s">
        <v>72</v>
      </c>
      <c r="E757" s="15" t="s">
        <v>51</v>
      </c>
      <c r="F757" s="16">
        <v>2013</v>
      </c>
      <c r="G757" s="79">
        <v>4.17125E-2</v>
      </c>
      <c r="H757" s="17">
        <v>0.53671029999999997</v>
      </c>
      <c r="I757" s="16"/>
      <c r="J757" s="98">
        <v>27.312190000000001</v>
      </c>
      <c r="K757" s="98">
        <v>29.639209999999999</v>
      </c>
      <c r="L757" s="98">
        <v>43.0486</v>
      </c>
      <c r="M757" s="98"/>
      <c r="N757" s="98">
        <v>17.46396</v>
      </c>
      <c r="O757" s="98">
        <v>9.8482299999999992</v>
      </c>
      <c r="P757" s="98"/>
      <c r="Q757" s="98">
        <v>20.90033</v>
      </c>
      <c r="R757" s="98">
        <v>8.73888</v>
      </c>
      <c r="S757" s="98"/>
      <c r="T757" s="98">
        <v>9.3989139999999995</v>
      </c>
      <c r="U757" s="98">
        <v>8.9507359999999991</v>
      </c>
      <c r="V757" s="98">
        <v>3.1576900000000001</v>
      </c>
      <c r="W757" s="98">
        <v>6.881208</v>
      </c>
      <c r="X757" s="98">
        <v>9.4710850000000004</v>
      </c>
      <c r="Y757" s="98">
        <v>5.1889649999999996</v>
      </c>
      <c r="Z757" s="100"/>
      <c r="AA757" s="16">
        <v>10</v>
      </c>
      <c r="AB757" s="2" t="s">
        <v>52</v>
      </c>
    </row>
    <row r="758" spans="1:28" s="50" customFormat="1">
      <c r="A758" s="16" t="s">
        <v>871</v>
      </c>
      <c r="B758" s="50" t="s">
        <v>872</v>
      </c>
      <c r="C758" s="50" t="s">
        <v>884</v>
      </c>
      <c r="D758" s="50" t="s">
        <v>72</v>
      </c>
      <c r="E758" s="15" t="s">
        <v>51</v>
      </c>
      <c r="F758" s="16">
        <v>2013</v>
      </c>
      <c r="G758" s="79">
        <v>9.6625900000000001E-2</v>
      </c>
      <c r="H758" s="17">
        <v>0.54096670000000002</v>
      </c>
      <c r="I758" s="16"/>
      <c r="J758" s="98">
        <v>24.30349</v>
      </c>
      <c r="K758" s="98">
        <v>31.745270000000001</v>
      </c>
      <c r="L758" s="98">
        <v>43.951239999999999</v>
      </c>
      <c r="M758" s="98"/>
      <c r="N758" s="98">
        <v>11.75418</v>
      </c>
      <c r="O758" s="98">
        <v>12.549300000000001</v>
      </c>
      <c r="P758" s="98"/>
      <c r="Q758" s="98">
        <v>19.297509999999999</v>
      </c>
      <c r="R758" s="98">
        <v>12.447760000000001</v>
      </c>
      <c r="S758" s="98"/>
      <c r="T758" s="98">
        <v>9.1161119999999993</v>
      </c>
      <c r="U758" s="98">
        <v>8.6169919999999998</v>
      </c>
      <c r="V758" s="98">
        <v>5.1562029999999996</v>
      </c>
      <c r="W758" s="98">
        <v>6.353675</v>
      </c>
      <c r="X758" s="98">
        <v>9.1290429999999994</v>
      </c>
      <c r="Y758" s="98">
        <v>5.5792219999999997</v>
      </c>
      <c r="Z758" s="100"/>
      <c r="AA758" s="16">
        <v>10</v>
      </c>
      <c r="AB758" s="2" t="s">
        <v>52</v>
      </c>
    </row>
    <row r="759" spans="1:28" s="50" customFormat="1">
      <c r="A759" s="16" t="s">
        <v>871</v>
      </c>
      <c r="B759" s="50" t="s">
        <v>872</v>
      </c>
      <c r="C759" s="50" t="s">
        <v>885</v>
      </c>
      <c r="D759" s="50" t="s">
        <v>72</v>
      </c>
      <c r="E759" s="15" t="s">
        <v>51</v>
      </c>
      <c r="F759" s="16">
        <v>2013</v>
      </c>
      <c r="G759" s="79">
        <v>2.9274600000000001E-2</v>
      </c>
      <c r="H759" s="17">
        <v>0.31875789999999998</v>
      </c>
      <c r="I759" s="16"/>
      <c r="J759" s="98">
        <v>13.168150000000001</v>
      </c>
      <c r="K759" s="98">
        <v>43.03248</v>
      </c>
      <c r="L759" s="98">
        <v>43.799370000000003</v>
      </c>
      <c r="M759" s="98"/>
      <c r="N759" s="98">
        <v>3.9791310000000002</v>
      </c>
      <c r="O759" s="98">
        <v>9.1890210000000003</v>
      </c>
      <c r="P759" s="98"/>
      <c r="Q759" s="98">
        <v>26.98639</v>
      </c>
      <c r="R759" s="98">
        <v>16.04609</v>
      </c>
      <c r="S759" s="98"/>
      <c r="T759" s="98">
        <v>11.255280000000001</v>
      </c>
      <c r="U759" s="98">
        <v>10.31823</v>
      </c>
      <c r="V759" s="98">
        <v>3.0066130000000002</v>
      </c>
      <c r="W759" s="98">
        <v>4.5892280000000003</v>
      </c>
      <c r="X759" s="98">
        <v>11.674289999999999</v>
      </c>
      <c r="Y759" s="98">
        <v>2.9557349999999998</v>
      </c>
      <c r="Z759" s="100"/>
      <c r="AA759" s="16">
        <v>10</v>
      </c>
      <c r="AB759" s="2" t="s">
        <v>52</v>
      </c>
    </row>
    <row r="760" spans="1:28" s="50" customFormat="1">
      <c r="A760" s="16" t="s">
        <v>871</v>
      </c>
      <c r="B760" s="50" t="s">
        <v>872</v>
      </c>
      <c r="C760" s="50" t="s">
        <v>886</v>
      </c>
      <c r="D760" s="50" t="s">
        <v>72</v>
      </c>
      <c r="E760" s="15" t="s">
        <v>51</v>
      </c>
      <c r="F760" s="16">
        <v>2013</v>
      </c>
      <c r="G760" s="79">
        <v>0.12934770000000001</v>
      </c>
      <c r="H760" s="17">
        <v>0.19124140000000001</v>
      </c>
      <c r="I760" s="16"/>
      <c r="J760" s="98">
        <v>17.695550000000001</v>
      </c>
      <c r="K760" s="98">
        <v>42.36956</v>
      </c>
      <c r="L760" s="98">
        <v>39.934899999999999</v>
      </c>
      <c r="M760" s="98"/>
      <c r="N760" s="98">
        <v>5.7314439999999998</v>
      </c>
      <c r="O760" s="98">
        <v>11.9641</v>
      </c>
      <c r="P760" s="98"/>
      <c r="Q760" s="98">
        <v>24.48461</v>
      </c>
      <c r="R760" s="98">
        <v>17.88494</v>
      </c>
      <c r="S760" s="98"/>
      <c r="T760" s="98">
        <v>6.6979790000000001</v>
      </c>
      <c r="U760" s="98">
        <v>9.9786990000000007</v>
      </c>
      <c r="V760" s="98">
        <v>5.3892420000000003</v>
      </c>
      <c r="W760" s="98">
        <v>1.7140390000000001</v>
      </c>
      <c r="X760" s="98">
        <v>11.95852</v>
      </c>
      <c r="Y760" s="98">
        <v>4.1964160000000001</v>
      </c>
      <c r="Z760" s="100"/>
      <c r="AA760" s="16">
        <v>10</v>
      </c>
      <c r="AB760" s="2" t="s">
        <v>52</v>
      </c>
    </row>
    <row r="761" spans="1:28" s="50" customFormat="1">
      <c r="A761" s="16" t="s">
        <v>887</v>
      </c>
      <c r="B761" s="50" t="s">
        <v>888</v>
      </c>
      <c r="C761" s="50" t="s">
        <v>889</v>
      </c>
      <c r="D761" s="50" t="s">
        <v>72</v>
      </c>
      <c r="E761" s="15" t="s">
        <v>38</v>
      </c>
      <c r="F761" s="16">
        <v>2010</v>
      </c>
      <c r="G761" s="79">
        <v>0.1364889</v>
      </c>
      <c r="H761" s="17">
        <v>0.39080389999999998</v>
      </c>
      <c r="I761" s="16"/>
      <c r="J761" s="98">
        <v>31.675930000000001</v>
      </c>
      <c r="K761" s="98">
        <v>15.571479999999999</v>
      </c>
      <c r="L761" s="98">
        <v>52.752600000000001</v>
      </c>
      <c r="M761" s="98"/>
      <c r="N761" s="98">
        <v>12.57343</v>
      </c>
      <c r="O761" s="98">
        <v>19.102499999999999</v>
      </c>
      <c r="P761" s="98"/>
      <c r="Q761" s="98">
        <v>11.38264</v>
      </c>
      <c r="R761" s="98">
        <v>4.1888350000000001</v>
      </c>
      <c r="S761" s="98"/>
      <c r="T761" s="98">
        <v>9.95472</v>
      </c>
      <c r="U761" s="98">
        <v>9.9970879999999998</v>
      </c>
      <c r="V761" s="98">
        <v>7.3390240000000002</v>
      </c>
      <c r="W761" s="98">
        <v>9.7204320000000006</v>
      </c>
      <c r="X761" s="98">
        <v>10.711729999999999</v>
      </c>
      <c r="Y761" s="98">
        <v>5.0296050000000001</v>
      </c>
      <c r="Z761" s="100"/>
      <c r="AA761" s="16">
        <v>10</v>
      </c>
      <c r="AB761" s="2" t="s">
        <v>52</v>
      </c>
    </row>
    <row r="762" spans="1:28" s="50" customFormat="1">
      <c r="A762" s="16" t="s">
        <v>887</v>
      </c>
      <c r="B762" s="50" t="s">
        <v>888</v>
      </c>
      <c r="C762" s="50" t="s">
        <v>890</v>
      </c>
      <c r="D762" s="50" t="s">
        <v>72</v>
      </c>
      <c r="E762" s="15" t="s">
        <v>38</v>
      </c>
      <c r="F762" s="16">
        <v>2010</v>
      </c>
      <c r="G762" s="79">
        <v>0.11430129999999999</v>
      </c>
      <c r="H762" s="17">
        <v>0.56115590000000004</v>
      </c>
      <c r="I762" s="16"/>
      <c r="J762" s="98">
        <v>39.878749999999997</v>
      </c>
      <c r="K762" s="98">
        <v>11.98409</v>
      </c>
      <c r="L762" s="98">
        <v>48.137169999999998</v>
      </c>
      <c r="M762" s="98"/>
      <c r="N762" s="98">
        <v>19.360150000000001</v>
      </c>
      <c r="O762" s="98">
        <v>20.518599999999999</v>
      </c>
      <c r="P762" s="98"/>
      <c r="Q762" s="98">
        <v>5.582058</v>
      </c>
      <c r="R762" s="98">
        <v>6.4020289999999997</v>
      </c>
      <c r="S762" s="98"/>
      <c r="T762" s="98">
        <v>8.9898089999999993</v>
      </c>
      <c r="U762" s="98">
        <v>8.7677969999999998</v>
      </c>
      <c r="V762" s="98">
        <v>5.3618439999999996</v>
      </c>
      <c r="W762" s="98">
        <v>8.5492699999999999</v>
      </c>
      <c r="X762" s="98">
        <v>9.0943729999999992</v>
      </c>
      <c r="Y762" s="98">
        <v>7.3740790000000001</v>
      </c>
      <c r="Z762" s="100"/>
      <c r="AA762" s="16">
        <v>10</v>
      </c>
      <c r="AB762" s="2" t="s">
        <v>52</v>
      </c>
    </row>
    <row r="763" spans="1:28" s="50" customFormat="1">
      <c r="A763" s="16" t="s">
        <v>887</v>
      </c>
      <c r="B763" s="50" t="s">
        <v>888</v>
      </c>
      <c r="C763" s="50" t="s">
        <v>891</v>
      </c>
      <c r="D763" s="50" t="s">
        <v>72</v>
      </c>
      <c r="E763" s="15" t="s">
        <v>38</v>
      </c>
      <c r="F763" s="16">
        <v>2010</v>
      </c>
      <c r="G763" s="79">
        <v>0.20420170000000001</v>
      </c>
      <c r="H763" s="17">
        <v>0.6275153</v>
      </c>
      <c r="I763" s="16"/>
      <c r="J763" s="98">
        <v>43.190860000000001</v>
      </c>
      <c r="K763" s="98">
        <v>10.606009999999999</v>
      </c>
      <c r="L763" s="98">
        <v>46.203130000000002</v>
      </c>
      <c r="M763" s="98"/>
      <c r="N763" s="98">
        <v>21.278079999999999</v>
      </c>
      <c r="O763" s="98">
        <v>21.912780000000001</v>
      </c>
      <c r="P763" s="98"/>
      <c r="Q763" s="98">
        <v>2.6076290000000002</v>
      </c>
      <c r="R763" s="98">
        <v>7.9983849999999999</v>
      </c>
      <c r="S763" s="98"/>
      <c r="T763" s="98">
        <v>8.5159690000000001</v>
      </c>
      <c r="U763" s="98">
        <v>8.0904039999999995</v>
      </c>
      <c r="V763" s="98">
        <v>5.5387950000000004</v>
      </c>
      <c r="W763" s="98">
        <v>7.7465279999999996</v>
      </c>
      <c r="X763" s="98">
        <v>8.6015270000000008</v>
      </c>
      <c r="Y763" s="98">
        <v>7.7099029999999997</v>
      </c>
      <c r="Z763" s="100"/>
      <c r="AA763" s="16">
        <v>10</v>
      </c>
      <c r="AB763" s="2" t="s">
        <v>52</v>
      </c>
    </row>
    <row r="764" spans="1:28" s="50" customFormat="1">
      <c r="A764" s="16" t="s">
        <v>887</v>
      </c>
      <c r="B764" s="50" t="s">
        <v>888</v>
      </c>
      <c r="C764" s="50" t="s">
        <v>892</v>
      </c>
      <c r="D764" s="50" t="s">
        <v>72</v>
      </c>
      <c r="E764" s="15" t="s">
        <v>38</v>
      </c>
      <c r="F764" s="16">
        <v>2010</v>
      </c>
      <c r="G764" s="79">
        <v>7.3747199999999999E-2</v>
      </c>
      <c r="H764" s="17">
        <v>0.60526590000000002</v>
      </c>
      <c r="I764" s="16"/>
      <c r="J764" s="98">
        <v>43.314959999999999</v>
      </c>
      <c r="K764" s="98">
        <v>11.69622</v>
      </c>
      <c r="L764" s="98">
        <v>44.988819999999997</v>
      </c>
      <c r="M764" s="98"/>
      <c r="N764" s="98">
        <v>19.839950000000002</v>
      </c>
      <c r="O764" s="98">
        <v>23.475010000000001</v>
      </c>
      <c r="P764" s="98"/>
      <c r="Q764" s="98">
        <v>4.5001110000000004</v>
      </c>
      <c r="R764" s="98">
        <v>7.1961079999999997</v>
      </c>
      <c r="S764" s="98"/>
      <c r="T764" s="98">
        <v>8.8274699999999999</v>
      </c>
      <c r="U764" s="98">
        <v>8.6105160000000005</v>
      </c>
      <c r="V764" s="98">
        <v>5.0443249999999997</v>
      </c>
      <c r="W764" s="98">
        <v>7.4507289999999999</v>
      </c>
      <c r="X764" s="98">
        <v>8.8929569999999991</v>
      </c>
      <c r="Y764" s="98">
        <v>6.1628220000000002</v>
      </c>
      <c r="Z764" s="100"/>
      <c r="AA764" s="16">
        <v>10</v>
      </c>
      <c r="AB764" s="2" t="s">
        <v>52</v>
      </c>
    </row>
    <row r="765" spans="1:28" s="50" customFormat="1">
      <c r="A765" s="16" t="s">
        <v>887</v>
      </c>
      <c r="B765" s="50" t="s">
        <v>888</v>
      </c>
      <c r="C765" s="50" t="s">
        <v>893</v>
      </c>
      <c r="D765" s="50" t="s">
        <v>72</v>
      </c>
      <c r="E765" s="15" t="s">
        <v>38</v>
      </c>
      <c r="F765" s="16">
        <v>2010</v>
      </c>
      <c r="G765" s="79">
        <v>0.1010967</v>
      </c>
      <c r="H765" s="17">
        <v>0.65203940000000005</v>
      </c>
      <c r="I765" s="16"/>
      <c r="J765" s="98">
        <v>41.236609999999999</v>
      </c>
      <c r="K765" s="98">
        <v>13.96434</v>
      </c>
      <c r="L765" s="98">
        <v>44.799050000000001</v>
      </c>
      <c r="M765" s="98"/>
      <c r="N765" s="98">
        <v>20.578250000000001</v>
      </c>
      <c r="O765" s="98">
        <v>20.658359999999998</v>
      </c>
      <c r="P765" s="98"/>
      <c r="Q765" s="98">
        <v>6.7994729999999999</v>
      </c>
      <c r="R765" s="98">
        <v>7.1648670000000001</v>
      </c>
      <c r="S765" s="98"/>
      <c r="T765" s="98">
        <v>8.2758339999999997</v>
      </c>
      <c r="U765" s="98">
        <v>8.1731909999999992</v>
      </c>
      <c r="V765" s="98">
        <v>5.2440369999999996</v>
      </c>
      <c r="W765" s="98">
        <v>7.8167330000000002</v>
      </c>
      <c r="X765" s="98">
        <v>8.2627799999999993</v>
      </c>
      <c r="Y765" s="98">
        <v>7.0264709999999999</v>
      </c>
      <c r="Z765" s="100"/>
      <c r="AA765" s="16">
        <v>10</v>
      </c>
      <c r="AB765" s="2" t="s">
        <v>52</v>
      </c>
    </row>
    <row r="766" spans="1:28" s="50" customFormat="1">
      <c r="A766" s="16" t="s">
        <v>887</v>
      </c>
      <c r="B766" s="50" t="s">
        <v>888</v>
      </c>
      <c r="C766" s="50" t="s">
        <v>894</v>
      </c>
      <c r="D766" s="50" t="s">
        <v>72</v>
      </c>
      <c r="E766" s="15" t="s">
        <v>38</v>
      </c>
      <c r="F766" s="16">
        <v>2010</v>
      </c>
      <c r="G766" s="79">
        <v>0.1237457</v>
      </c>
      <c r="H766" s="17">
        <v>0.50312100000000004</v>
      </c>
      <c r="I766" s="16"/>
      <c r="J766" s="98">
        <v>39.32038</v>
      </c>
      <c r="K766" s="98">
        <v>12.760770000000001</v>
      </c>
      <c r="L766" s="98">
        <v>47.918860000000002</v>
      </c>
      <c r="M766" s="98"/>
      <c r="N766" s="98">
        <v>16.897220000000001</v>
      </c>
      <c r="O766" s="98">
        <v>22.423159999999999</v>
      </c>
      <c r="P766" s="98"/>
      <c r="Q766" s="98">
        <v>6.7466790000000003</v>
      </c>
      <c r="R766" s="98">
        <v>6.0140919999999998</v>
      </c>
      <c r="S766" s="98"/>
      <c r="T766" s="98">
        <v>8.9857650000000007</v>
      </c>
      <c r="U766" s="98">
        <v>9.1023630000000004</v>
      </c>
      <c r="V766" s="98">
        <v>5.4957370000000001</v>
      </c>
      <c r="W766" s="98">
        <v>8.1166929999999997</v>
      </c>
      <c r="X766" s="98">
        <v>9.4261479999999995</v>
      </c>
      <c r="Y766" s="98">
        <v>6.7921500000000004</v>
      </c>
      <c r="Z766" s="100"/>
      <c r="AA766" s="16">
        <v>10</v>
      </c>
      <c r="AB766" s="2" t="s">
        <v>52</v>
      </c>
    </row>
    <row r="767" spans="1:28" s="50" customFormat="1">
      <c r="A767" s="16" t="s">
        <v>887</v>
      </c>
      <c r="B767" s="50" t="s">
        <v>888</v>
      </c>
      <c r="C767" s="50" t="s">
        <v>895</v>
      </c>
      <c r="D767" s="50" t="s">
        <v>72</v>
      </c>
      <c r="E767" s="15" t="s">
        <v>38</v>
      </c>
      <c r="F767" s="16">
        <v>2010</v>
      </c>
      <c r="G767" s="79">
        <v>0.12253269999999999</v>
      </c>
      <c r="H767" s="17">
        <v>0.66140060000000001</v>
      </c>
      <c r="I767" s="16"/>
      <c r="J767" s="98">
        <v>41.326639999999998</v>
      </c>
      <c r="K767" s="98">
        <v>12.673489999999999</v>
      </c>
      <c r="L767" s="98">
        <v>45.999870000000001</v>
      </c>
      <c r="M767" s="98"/>
      <c r="N767" s="98">
        <v>20.466999999999999</v>
      </c>
      <c r="O767" s="98">
        <v>20.859639999999999</v>
      </c>
      <c r="P767" s="98"/>
      <c r="Q767" s="98">
        <v>6.0260509999999998</v>
      </c>
      <c r="R767" s="98">
        <v>6.6474390000000003</v>
      </c>
      <c r="S767" s="98"/>
      <c r="T767" s="98">
        <v>8.2694639999999993</v>
      </c>
      <c r="U767" s="98">
        <v>8.2092729999999996</v>
      </c>
      <c r="V767" s="98">
        <v>6.1571179999999996</v>
      </c>
      <c r="W767" s="98">
        <v>7.7246579999999998</v>
      </c>
      <c r="X767" s="98">
        <v>8.276484</v>
      </c>
      <c r="Y767" s="98">
        <v>7.3628679999999997</v>
      </c>
      <c r="Z767" s="100"/>
      <c r="AA767" s="16">
        <v>10</v>
      </c>
      <c r="AB767" s="2" t="s">
        <v>52</v>
      </c>
    </row>
    <row r="768" spans="1:28" s="50" customFormat="1">
      <c r="A768" s="16" t="s">
        <v>887</v>
      </c>
      <c r="B768" s="50" t="s">
        <v>888</v>
      </c>
      <c r="C768" s="50" t="s">
        <v>896</v>
      </c>
      <c r="D768" s="50" t="s">
        <v>72</v>
      </c>
      <c r="E768" s="15" t="s">
        <v>38</v>
      </c>
      <c r="F768" s="16">
        <v>2010</v>
      </c>
      <c r="G768" s="79">
        <v>4.1214500000000001E-2</v>
      </c>
      <c r="H768" s="17">
        <v>0.49135420000000002</v>
      </c>
      <c r="I768" s="16"/>
      <c r="J768" s="98">
        <v>39.720129999999997</v>
      </c>
      <c r="K768" s="98">
        <v>13.535729999999999</v>
      </c>
      <c r="L768" s="98">
        <v>46.744140000000002</v>
      </c>
      <c r="M768" s="98"/>
      <c r="N768" s="98">
        <v>19.129280000000001</v>
      </c>
      <c r="O768" s="98">
        <v>20.59085</v>
      </c>
      <c r="P768" s="98"/>
      <c r="Q768" s="98">
        <v>6.4439120000000001</v>
      </c>
      <c r="R768" s="98">
        <v>7.0918190000000001</v>
      </c>
      <c r="S768" s="98"/>
      <c r="T768" s="98">
        <v>8.6478350000000006</v>
      </c>
      <c r="U768" s="98">
        <v>9.0413829999999997</v>
      </c>
      <c r="V768" s="98">
        <v>5.3421260000000004</v>
      </c>
      <c r="W768" s="98">
        <v>8.1618630000000003</v>
      </c>
      <c r="X768" s="98">
        <v>9.5664390000000008</v>
      </c>
      <c r="Y768" s="98">
        <v>5.9844920000000004</v>
      </c>
      <c r="Z768" s="100"/>
      <c r="AA768" s="16">
        <v>10</v>
      </c>
      <c r="AB768" s="2" t="s">
        <v>52</v>
      </c>
    </row>
    <row r="769" spans="1:28" s="50" customFormat="1">
      <c r="A769" s="16" t="s">
        <v>887</v>
      </c>
      <c r="B769" s="50" t="s">
        <v>888</v>
      </c>
      <c r="C769" s="50" t="s">
        <v>897</v>
      </c>
      <c r="D769" s="50" t="s">
        <v>72</v>
      </c>
      <c r="E769" s="15" t="s">
        <v>38</v>
      </c>
      <c r="F769" s="16">
        <v>2010</v>
      </c>
      <c r="G769" s="79">
        <v>8.26712E-2</v>
      </c>
      <c r="H769" s="17">
        <v>0.45572780000000002</v>
      </c>
      <c r="I769" s="16"/>
      <c r="J769" s="98">
        <v>34.766399999999997</v>
      </c>
      <c r="K769" s="98">
        <v>15.51521</v>
      </c>
      <c r="L769" s="98">
        <v>49.718389999999999</v>
      </c>
      <c r="M769" s="98"/>
      <c r="N769" s="98">
        <v>14.330500000000001</v>
      </c>
      <c r="O769" s="98">
        <v>20.4359</v>
      </c>
      <c r="P769" s="98"/>
      <c r="Q769" s="98">
        <v>9.0265229999999992</v>
      </c>
      <c r="R769" s="98">
        <v>6.4886910000000002</v>
      </c>
      <c r="S769" s="98"/>
      <c r="T769" s="98">
        <v>10.24663</v>
      </c>
      <c r="U769" s="98">
        <v>8.2007820000000002</v>
      </c>
      <c r="V769" s="98">
        <v>7.5200959999999997</v>
      </c>
      <c r="W769" s="98">
        <v>8.6661429999999999</v>
      </c>
      <c r="X769" s="98">
        <v>10.306380000000001</v>
      </c>
      <c r="Y769" s="98">
        <v>4.7783480000000003</v>
      </c>
      <c r="Z769" s="100"/>
      <c r="AA769" s="16">
        <v>10</v>
      </c>
      <c r="AB769" s="2" t="s">
        <v>52</v>
      </c>
    </row>
    <row r="770" spans="1:28" s="50" customFormat="1">
      <c r="A770" s="16" t="s">
        <v>898</v>
      </c>
      <c r="B770" s="50" t="s">
        <v>899</v>
      </c>
      <c r="C770" s="50" t="s">
        <v>900</v>
      </c>
      <c r="D770" s="50" t="s">
        <v>276</v>
      </c>
      <c r="E770" s="15" t="s">
        <v>38</v>
      </c>
      <c r="F770" s="16">
        <v>2010</v>
      </c>
      <c r="G770" s="79">
        <v>3.5499299999999998E-2</v>
      </c>
      <c r="H770" s="17">
        <v>0.5127505</v>
      </c>
      <c r="I770" s="16"/>
      <c r="J770" s="98">
        <v>29.96443</v>
      </c>
      <c r="K770" s="98">
        <v>24.610489999999999</v>
      </c>
      <c r="L770" s="98">
        <v>45.425080000000001</v>
      </c>
      <c r="M770" s="98"/>
      <c r="N770" s="98">
        <v>16.754999999999999</v>
      </c>
      <c r="O770" s="98">
        <v>13.209429999999999</v>
      </c>
      <c r="P770" s="98"/>
      <c r="Q770" s="98">
        <v>14.956530000000001</v>
      </c>
      <c r="R770" s="98">
        <v>9.6539549999999998</v>
      </c>
      <c r="S770" s="98"/>
      <c r="T770" s="98">
        <v>7.8930150000000001</v>
      </c>
      <c r="U770" s="98">
        <v>8.7089890000000008</v>
      </c>
      <c r="V770" s="98">
        <v>7.0496660000000002</v>
      </c>
      <c r="W770" s="98">
        <v>8.8686140000000009</v>
      </c>
      <c r="X770" s="98">
        <v>8.8953430000000004</v>
      </c>
      <c r="Y770" s="98">
        <v>4.0094529999999997</v>
      </c>
      <c r="Z770" s="100"/>
      <c r="AA770" s="16">
        <v>10</v>
      </c>
      <c r="AB770" s="2" t="s">
        <v>52</v>
      </c>
    </row>
    <row r="771" spans="1:28" s="50" customFormat="1">
      <c r="A771" s="16" t="s">
        <v>898</v>
      </c>
      <c r="B771" s="50" t="s">
        <v>899</v>
      </c>
      <c r="C771" s="50" t="s">
        <v>901</v>
      </c>
      <c r="D771" s="50" t="s">
        <v>276</v>
      </c>
      <c r="E771" s="15" t="s">
        <v>38</v>
      </c>
      <c r="F771" s="16">
        <v>2010</v>
      </c>
      <c r="G771" s="79">
        <v>4.7355099999999997E-2</v>
      </c>
      <c r="H771" s="17">
        <v>0.41786210000000001</v>
      </c>
      <c r="I771" s="16"/>
      <c r="J771" s="98">
        <v>29.88693</v>
      </c>
      <c r="K771" s="98">
        <v>23.55386</v>
      </c>
      <c r="L771" s="98">
        <v>46.55921</v>
      </c>
      <c r="M771" s="98"/>
      <c r="N771" s="98">
        <v>17.952290000000001</v>
      </c>
      <c r="O771" s="98">
        <v>11.93464</v>
      </c>
      <c r="P771" s="98"/>
      <c r="Q771" s="98">
        <v>12.528980000000001</v>
      </c>
      <c r="R771" s="98">
        <v>11.02488</v>
      </c>
      <c r="S771" s="98"/>
      <c r="T771" s="98">
        <v>7.5595049999999997</v>
      </c>
      <c r="U771" s="98">
        <v>7.9656560000000001</v>
      </c>
      <c r="V771" s="98">
        <v>8.2345729999999993</v>
      </c>
      <c r="W771" s="98">
        <v>9.5747649999999993</v>
      </c>
      <c r="X771" s="98">
        <v>8.8526579999999999</v>
      </c>
      <c r="Y771" s="98">
        <v>4.3720559999999997</v>
      </c>
      <c r="Z771" s="100"/>
      <c r="AA771" s="16">
        <v>10</v>
      </c>
      <c r="AB771" s="2" t="s">
        <v>52</v>
      </c>
    </row>
    <row r="772" spans="1:28" s="50" customFormat="1">
      <c r="A772" s="16" t="s">
        <v>898</v>
      </c>
      <c r="B772" s="50" t="s">
        <v>899</v>
      </c>
      <c r="C772" s="50" t="s">
        <v>902</v>
      </c>
      <c r="D772" s="50" t="s">
        <v>276</v>
      </c>
      <c r="E772" s="15" t="s">
        <v>38</v>
      </c>
      <c r="F772" s="16">
        <v>2010</v>
      </c>
      <c r="G772" s="79">
        <v>0.15225</v>
      </c>
      <c r="H772" s="17">
        <v>0.18008160000000001</v>
      </c>
      <c r="I772" s="16"/>
      <c r="J772" s="98">
        <v>30.23171</v>
      </c>
      <c r="K772" s="98">
        <v>23.052820000000001</v>
      </c>
      <c r="L772" s="98">
        <v>46.715470000000003</v>
      </c>
      <c r="M772" s="98"/>
      <c r="N772" s="98">
        <v>12.32307</v>
      </c>
      <c r="O772" s="98">
        <v>17.908639999999998</v>
      </c>
      <c r="P772" s="98"/>
      <c r="Q772" s="98">
        <v>11.61923</v>
      </c>
      <c r="R772" s="98">
        <v>11.433590000000001</v>
      </c>
      <c r="S772" s="98"/>
      <c r="T772" s="98">
        <v>8.2905820000000006</v>
      </c>
      <c r="U772" s="98">
        <v>9.9116660000000003</v>
      </c>
      <c r="V772" s="98">
        <v>5.6060220000000003</v>
      </c>
      <c r="W772" s="98">
        <v>10.93914</v>
      </c>
      <c r="X772" s="98">
        <v>6.32538</v>
      </c>
      <c r="Y772" s="98">
        <v>5.6426749999999997</v>
      </c>
      <c r="Z772" s="100"/>
      <c r="AA772" s="16">
        <v>10</v>
      </c>
      <c r="AB772" s="2" t="s">
        <v>52</v>
      </c>
    </row>
    <row r="773" spans="1:28" s="50" customFormat="1">
      <c r="A773" s="16" t="s">
        <v>898</v>
      </c>
      <c r="B773" s="50" t="s">
        <v>899</v>
      </c>
      <c r="C773" s="50" t="s">
        <v>903</v>
      </c>
      <c r="D773" s="50" t="s">
        <v>276</v>
      </c>
      <c r="E773" s="15" t="s">
        <v>38</v>
      </c>
      <c r="F773" s="16">
        <v>2010</v>
      </c>
      <c r="G773" s="79">
        <v>6.1346100000000001E-2</v>
      </c>
      <c r="H773" s="17">
        <v>0.4175546</v>
      </c>
      <c r="I773" s="16"/>
      <c r="J773" s="98">
        <v>33.514589999999998</v>
      </c>
      <c r="K773" s="98">
        <v>17.444469999999999</v>
      </c>
      <c r="L773" s="98">
        <v>49.040950000000002</v>
      </c>
      <c r="M773" s="98"/>
      <c r="N773" s="98">
        <v>20.180869999999999</v>
      </c>
      <c r="O773" s="98">
        <v>13.33372</v>
      </c>
      <c r="P773" s="98"/>
      <c r="Q773" s="98">
        <v>6.9793419999999999</v>
      </c>
      <c r="R773" s="98">
        <v>10.46513</v>
      </c>
      <c r="S773" s="98"/>
      <c r="T773" s="98">
        <v>8.5490589999999997</v>
      </c>
      <c r="U773" s="98">
        <v>8.6142959999999995</v>
      </c>
      <c r="V773" s="98">
        <v>7.1493219999999997</v>
      </c>
      <c r="W773" s="98">
        <v>9.2507570000000001</v>
      </c>
      <c r="X773" s="98">
        <v>8.7242519999999999</v>
      </c>
      <c r="Y773" s="98">
        <v>6.7532649999999999</v>
      </c>
      <c r="Z773" s="100"/>
      <c r="AA773" s="16">
        <v>10</v>
      </c>
      <c r="AB773" s="2" t="s">
        <v>52</v>
      </c>
    </row>
    <row r="774" spans="1:28" s="50" customFormat="1">
      <c r="A774" s="16" t="s">
        <v>898</v>
      </c>
      <c r="B774" s="50" t="s">
        <v>899</v>
      </c>
      <c r="C774" s="50" t="s">
        <v>904</v>
      </c>
      <c r="D774" s="50" t="s">
        <v>276</v>
      </c>
      <c r="E774" s="15" t="s">
        <v>38</v>
      </c>
      <c r="F774" s="16">
        <v>2010</v>
      </c>
      <c r="G774" s="79">
        <v>0.1583087</v>
      </c>
      <c r="H774" s="17">
        <v>0.1129956</v>
      </c>
      <c r="I774" s="16"/>
      <c r="J774" s="98">
        <v>21.966249999999999</v>
      </c>
      <c r="K774" s="98">
        <v>33.543619999999997</v>
      </c>
      <c r="L774" s="98">
        <v>44.490130000000001</v>
      </c>
      <c r="M774" s="98"/>
      <c r="N774" s="98">
        <v>8.1676640000000003</v>
      </c>
      <c r="O774" s="98">
        <v>13.798590000000001</v>
      </c>
      <c r="P774" s="98"/>
      <c r="Q774" s="98">
        <v>18.605309999999999</v>
      </c>
      <c r="R774" s="98">
        <v>14.9383</v>
      </c>
      <c r="S774" s="98"/>
      <c r="T774" s="98">
        <v>6.0747739999999997</v>
      </c>
      <c r="U774" s="98">
        <v>9.7425560000000004</v>
      </c>
      <c r="V774" s="98">
        <v>6.9075470000000001</v>
      </c>
      <c r="W774" s="98">
        <v>11.580500000000001</v>
      </c>
      <c r="X774" s="98">
        <v>5.3349789999999997</v>
      </c>
      <c r="Y774" s="98">
        <v>4.84978</v>
      </c>
      <c r="Z774" s="100"/>
      <c r="AA774" s="16">
        <v>10</v>
      </c>
      <c r="AB774" s="2" t="s">
        <v>52</v>
      </c>
    </row>
    <row r="775" spans="1:28" s="50" customFormat="1">
      <c r="A775" s="16" t="s">
        <v>898</v>
      </c>
      <c r="B775" s="50" t="s">
        <v>899</v>
      </c>
      <c r="C775" s="50" t="s">
        <v>905</v>
      </c>
      <c r="D775" s="50" t="s">
        <v>276</v>
      </c>
      <c r="E775" s="15" t="s">
        <v>38</v>
      </c>
      <c r="F775" s="16">
        <v>2010</v>
      </c>
      <c r="G775" s="79">
        <v>6.4628900000000003E-2</v>
      </c>
      <c r="H775" s="17">
        <v>0.3891481</v>
      </c>
      <c r="I775" s="16"/>
      <c r="J775" s="98">
        <v>26.34282</v>
      </c>
      <c r="K775" s="98">
        <v>18.910789999999999</v>
      </c>
      <c r="L775" s="98">
        <v>54.746389999999998</v>
      </c>
      <c r="M775" s="98"/>
      <c r="N775" s="98">
        <v>10.4107</v>
      </c>
      <c r="O775" s="98">
        <v>15.932119999999999</v>
      </c>
      <c r="P775" s="98"/>
      <c r="Q775" s="98">
        <v>6.550529</v>
      </c>
      <c r="R775" s="98">
        <v>12.36026</v>
      </c>
      <c r="S775" s="98"/>
      <c r="T775" s="98">
        <v>9.4365989999999993</v>
      </c>
      <c r="U775" s="98">
        <v>9.3087319999999991</v>
      </c>
      <c r="V775" s="98">
        <v>7.6968370000000004</v>
      </c>
      <c r="W775" s="98">
        <v>10.291980000000001</v>
      </c>
      <c r="X775" s="98">
        <v>10.311450000000001</v>
      </c>
      <c r="Y775" s="98">
        <v>7.7008029999999996</v>
      </c>
      <c r="Z775" s="100"/>
      <c r="AA775" s="16">
        <v>10</v>
      </c>
      <c r="AB775" s="2" t="s">
        <v>52</v>
      </c>
    </row>
    <row r="776" spans="1:28" s="50" customFormat="1">
      <c r="A776" s="16" t="s">
        <v>898</v>
      </c>
      <c r="B776" s="50" t="s">
        <v>899</v>
      </c>
      <c r="C776" s="50" t="s">
        <v>906</v>
      </c>
      <c r="D776" s="50" t="s">
        <v>276</v>
      </c>
      <c r="E776" s="15" t="s">
        <v>38</v>
      </c>
      <c r="F776" s="16">
        <v>2010</v>
      </c>
      <c r="G776" s="79">
        <v>0.1015718</v>
      </c>
      <c r="H776" s="17">
        <v>0.42368070000000002</v>
      </c>
      <c r="I776" s="16"/>
      <c r="J776" s="98">
        <v>29.308420000000002</v>
      </c>
      <c r="K776" s="98">
        <v>20.616820000000001</v>
      </c>
      <c r="L776" s="98">
        <v>50.074759999999998</v>
      </c>
      <c r="M776" s="98"/>
      <c r="N776" s="98">
        <v>12.43716</v>
      </c>
      <c r="O776" s="98">
        <v>16.871259999999999</v>
      </c>
      <c r="P776" s="98"/>
      <c r="Q776" s="98">
        <v>9.4800909999999998</v>
      </c>
      <c r="R776" s="98">
        <v>11.13673</v>
      </c>
      <c r="S776" s="98"/>
      <c r="T776" s="98">
        <v>8.9539249999999999</v>
      </c>
      <c r="U776" s="98">
        <v>8.4211050000000007</v>
      </c>
      <c r="V776" s="98">
        <v>7.1356539999999997</v>
      </c>
      <c r="W776" s="98">
        <v>9.8161339999999999</v>
      </c>
      <c r="X776" s="98">
        <v>9.5143439999999995</v>
      </c>
      <c r="Y776" s="98">
        <v>6.2335919999999998</v>
      </c>
      <c r="Z776" s="100"/>
      <c r="AA776" s="16">
        <v>10</v>
      </c>
      <c r="AB776" s="2" t="s">
        <v>52</v>
      </c>
    </row>
    <row r="777" spans="1:28" s="50" customFormat="1">
      <c r="A777" s="16" t="s">
        <v>898</v>
      </c>
      <c r="B777" s="50" t="s">
        <v>899</v>
      </c>
      <c r="C777" s="50" t="s">
        <v>365</v>
      </c>
      <c r="D777" s="50" t="s">
        <v>276</v>
      </c>
      <c r="E777" s="15" t="s">
        <v>38</v>
      </c>
      <c r="F777" s="16">
        <v>2010</v>
      </c>
      <c r="G777" s="79">
        <v>1.8431800000000002E-2</v>
      </c>
      <c r="H777" s="17">
        <v>8.0846299999999996E-2</v>
      </c>
      <c r="I777" s="16"/>
      <c r="J777" s="98">
        <v>26.083349999999999</v>
      </c>
      <c r="K777" s="98">
        <v>35.988219999999998</v>
      </c>
      <c r="L777" s="98">
        <v>37.928429999999999</v>
      </c>
      <c r="M777" s="98"/>
      <c r="N777" s="98">
        <v>8.4111189999999993</v>
      </c>
      <c r="O777" s="98">
        <v>17.672229999999999</v>
      </c>
      <c r="P777" s="98"/>
      <c r="Q777" s="98">
        <v>18.270890000000001</v>
      </c>
      <c r="R777" s="98">
        <v>17.71733</v>
      </c>
      <c r="S777" s="98"/>
      <c r="T777" s="98">
        <v>3.1202909999999999</v>
      </c>
      <c r="U777" s="98">
        <v>6.6352669999999998</v>
      </c>
      <c r="V777" s="98">
        <v>3.0169679999999999</v>
      </c>
      <c r="W777" s="98">
        <v>11.29025</v>
      </c>
      <c r="X777" s="98">
        <v>8.8085290000000001</v>
      </c>
      <c r="Y777" s="98">
        <v>5.057118</v>
      </c>
      <c r="Z777" s="100"/>
      <c r="AA777" s="16">
        <v>10</v>
      </c>
      <c r="AB777" s="2" t="s">
        <v>52</v>
      </c>
    </row>
    <row r="778" spans="1:28" s="50" customFormat="1">
      <c r="A778" s="16" t="s">
        <v>898</v>
      </c>
      <c r="B778" s="50" t="s">
        <v>899</v>
      </c>
      <c r="C778" s="50" t="s">
        <v>320</v>
      </c>
      <c r="D778" s="50" t="s">
        <v>276</v>
      </c>
      <c r="E778" s="15" t="s">
        <v>38</v>
      </c>
      <c r="F778" s="16">
        <v>2010</v>
      </c>
      <c r="G778" s="79">
        <v>2.2992700000000001E-2</v>
      </c>
      <c r="H778" s="17">
        <v>0.35776160000000001</v>
      </c>
      <c r="I778" s="16"/>
      <c r="J778" s="98">
        <v>27.508009999999999</v>
      </c>
      <c r="K778" s="98">
        <v>18.430050000000001</v>
      </c>
      <c r="L778" s="98">
        <v>54.061950000000003</v>
      </c>
      <c r="M778" s="98"/>
      <c r="N778" s="98">
        <v>17.824660000000002</v>
      </c>
      <c r="O778" s="98">
        <v>9.6833489999999998</v>
      </c>
      <c r="P778" s="98"/>
      <c r="Q778" s="98">
        <v>8.0699919999999992</v>
      </c>
      <c r="R778" s="98">
        <v>10.360049999999999</v>
      </c>
      <c r="S778" s="98"/>
      <c r="T778" s="98">
        <v>9.0917100000000008</v>
      </c>
      <c r="U778" s="98">
        <v>9.0449900000000003</v>
      </c>
      <c r="V778" s="98">
        <v>8.4540410000000001</v>
      </c>
      <c r="W778" s="98">
        <v>9.4430720000000008</v>
      </c>
      <c r="X778" s="98">
        <v>10.07175</v>
      </c>
      <c r="Y778" s="98">
        <v>7.9563800000000002</v>
      </c>
      <c r="Z778" s="100"/>
      <c r="AA778" s="16">
        <v>10</v>
      </c>
      <c r="AB778" s="2" t="s">
        <v>52</v>
      </c>
    </row>
    <row r="779" spans="1:28" s="50" customFormat="1">
      <c r="A779" s="16" t="s">
        <v>898</v>
      </c>
      <c r="B779" s="50" t="s">
        <v>899</v>
      </c>
      <c r="C779" s="50" t="s">
        <v>907</v>
      </c>
      <c r="D779" s="50" t="s">
        <v>276</v>
      </c>
      <c r="E779" s="15" t="s">
        <v>38</v>
      </c>
      <c r="F779" s="16">
        <v>2010</v>
      </c>
      <c r="G779" s="79">
        <v>3.5012799999999997E-2</v>
      </c>
      <c r="H779" s="17">
        <v>0.1615962</v>
      </c>
      <c r="I779" s="16"/>
      <c r="J779" s="98">
        <v>31.656490000000002</v>
      </c>
      <c r="K779" s="98">
        <v>21.98348</v>
      </c>
      <c r="L779" s="98">
        <v>46.360019999999999</v>
      </c>
      <c r="M779" s="98"/>
      <c r="N779" s="98">
        <v>14.667160000000001</v>
      </c>
      <c r="O779" s="98">
        <v>16.989329999999999</v>
      </c>
      <c r="P779" s="98"/>
      <c r="Q779" s="98">
        <v>9.1014420000000005</v>
      </c>
      <c r="R779" s="98">
        <v>12.88204</v>
      </c>
      <c r="S779" s="98"/>
      <c r="T779" s="98">
        <v>6.5520199999999997</v>
      </c>
      <c r="U779" s="98">
        <v>9.4996969999999994</v>
      </c>
      <c r="V779" s="98">
        <v>6.7353459999999998</v>
      </c>
      <c r="W779" s="98">
        <v>10.41131</v>
      </c>
      <c r="X779" s="98">
        <v>6.8059539999999998</v>
      </c>
      <c r="Y779" s="98">
        <v>6.3556929999999996</v>
      </c>
      <c r="Z779" s="100"/>
      <c r="AA779" s="16">
        <v>10</v>
      </c>
      <c r="AB779" s="2" t="s">
        <v>52</v>
      </c>
    </row>
    <row r="780" spans="1:28" s="50" customFormat="1">
      <c r="A780" s="16" t="s">
        <v>898</v>
      </c>
      <c r="B780" s="50" t="s">
        <v>899</v>
      </c>
      <c r="C780" s="50" t="s">
        <v>908</v>
      </c>
      <c r="D780" s="50" t="s">
        <v>276</v>
      </c>
      <c r="E780" s="15" t="s">
        <v>38</v>
      </c>
      <c r="F780" s="16">
        <v>2010</v>
      </c>
      <c r="G780" s="79">
        <v>4.1779400000000001E-2</v>
      </c>
      <c r="H780" s="17">
        <v>0.35196470000000002</v>
      </c>
      <c r="I780" s="16"/>
      <c r="J780" s="98">
        <v>31.327079999999999</v>
      </c>
      <c r="K780" s="98">
        <v>21.24736</v>
      </c>
      <c r="L780" s="98">
        <v>47.425559999999997</v>
      </c>
      <c r="M780" s="98"/>
      <c r="N780" s="98">
        <v>15.4039</v>
      </c>
      <c r="O780" s="98">
        <v>15.92318</v>
      </c>
      <c r="P780" s="98"/>
      <c r="Q780" s="98">
        <v>8.6367960000000004</v>
      </c>
      <c r="R780" s="98">
        <v>12.61056</v>
      </c>
      <c r="S780" s="98"/>
      <c r="T780" s="98">
        <v>7.9739870000000002</v>
      </c>
      <c r="U780" s="98">
        <v>9.2941409999999998</v>
      </c>
      <c r="V780" s="98">
        <v>5.6652440000000004</v>
      </c>
      <c r="W780" s="98">
        <v>9.8773180000000007</v>
      </c>
      <c r="X780" s="98">
        <v>9.0596340000000009</v>
      </c>
      <c r="Y780" s="98">
        <v>5.555237</v>
      </c>
      <c r="Z780" s="100"/>
      <c r="AA780" s="16">
        <v>10</v>
      </c>
      <c r="AB780" s="2" t="s">
        <v>52</v>
      </c>
    </row>
    <row r="781" spans="1:28" s="50" customFormat="1">
      <c r="A781" s="16" t="s">
        <v>898</v>
      </c>
      <c r="B781" s="50" t="s">
        <v>899</v>
      </c>
      <c r="C781" s="50" t="s">
        <v>909</v>
      </c>
      <c r="D781" s="50" t="s">
        <v>276</v>
      </c>
      <c r="E781" s="15" t="s">
        <v>38</v>
      </c>
      <c r="F781" s="16">
        <v>2010</v>
      </c>
      <c r="G781" s="79">
        <v>0.1223274</v>
      </c>
      <c r="H781" s="17">
        <v>0.47494429999999999</v>
      </c>
      <c r="I781" s="16"/>
      <c r="J781" s="98">
        <v>28.948270000000001</v>
      </c>
      <c r="K781" s="98">
        <v>18.581990000000001</v>
      </c>
      <c r="L781" s="98">
        <v>52.469749999999998</v>
      </c>
      <c r="M781" s="98"/>
      <c r="N781" s="98">
        <v>13.02826</v>
      </c>
      <c r="O781" s="98">
        <v>15.92001</v>
      </c>
      <c r="P781" s="98"/>
      <c r="Q781" s="98">
        <v>10.18426</v>
      </c>
      <c r="R781" s="98">
        <v>8.3977310000000003</v>
      </c>
      <c r="S781" s="98"/>
      <c r="T781" s="98">
        <v>9.0289370000000009</v>
      </c>
      <c r="U781" s="98">
        <v>9.4575169999999993</v>
      </c>
      <c r="V781" s="98">
        <v>7.4543619999999997</v>
      </c>
      <c r="W781" s="98">
        <v>9.6149740000000001</v>
      </c>
      <c r="X781" s="98">
        <v>9.6394929999999999</v>
      </c>
      <c r="Y781" s="98">
        <v>7.2744660000000003</v>
      </c>
      <c r="Z781" s="100"/>
      <c r="AA781" s="16">
        <v>10</v>
      </c>
      <c r="AB781" s="2" t="s">
        <v>52</v>
      </c>
    </row>
    <row r="782" spans="1:28" s="50" customFormat="1">
      <c r="A782" s="16" t="s">
        <v>898</v>
      </c>
      <c r="B782" s="50" t="s">
        <v>899</v>
      </c>
      <c r="C782" s="50" t="s">
        <v>910</v>
      </c>
      <c r="D782" s="50" t="s">
        <v>276</v>
      </c>
      <c r="E782" s="15" t="s">
        <v>38</v>
      </c>
      <c r="F782" s="16">
        <v>2010</v>
      </c>
      <c r="G782" s="79">
        <v>4.3499999999999997E-2</v>
      </c>
      <c r="H782" s="17">
        <v>0.44778829999999997</v>
      </c>
      <c r="I782" s="16"/>
      <c r="J782" s="98">
        <v>30.186509999999998</v>
      </c>
      <c r="K782" s="98">
        <v>22.69943</v>
      </c>
      <c r="L782" s="98">
        <v>47.114069999999998</v>
      </c>
      <c r="M782" s="98"/>
      <c r="N782" s="98">
        <v>14.000719999999999</v>
      </c>
      <c r="O782" s="98">
        <v>16.185790000000001</v>
      </c>
      <c r="P782" s="98"/>
      <c r="Q782" s="98">
        <v>11.89118</v>
      </c>
      <c r="R782" s="98">
        <v>10.808249999999999</v>
      </c>
      <c r="S782" s="98"/>
      <c r="T782" s="98">
        <v>8.1501009999999994</v>
      </c>
      <c r="U782" s="98">
        <v>8.4765859999999993</v>
      </c>
      <c r="V782" s="98">
        <v>7.0109959999999996</v>
      </c>
      <c r="W782" s="98">
        <v>9.3969260000000006</v>
      </c>
      <c r="X782" s="98">
        <v>9.5004880000000007</v>
      </c>
      <c r="Y782" s="98">
        <v>4.5789660000000003</v>
      </c>
      <c r="Z782" s="100"/>
      <c r="AA782" s="16">
        <v>10</v>
      </c>
      <c r="AB782" s="2" t="s">
        <v>52</v>
      </c>
    </row>
    <row r="783" spans="1:28" s="50" customFormat="1">
      <c r="A783" s="16" t="s">
        <v>898</v>
      </c>
      <c r="B783" s="50" t="s">
        <v>899</v>
      </c>
      <c r="C783" s="50" t="s">
        <v>911</v>
      </c>
      <c r="D783" s="50" t="s">
        <v>276</v>
      </c>
      <c r="E783" s="15" t="s">
        <v>38</v>
      </c>
      <c r="F783" s="16">
        <v>2010</v>
      </c>
      <c r="G783" s="79">
        <v>4.3686900000000001E-2</v>
      </c>
      <c r="H783" s="17">
        <v>0.51417740000000001</v>
      </c>
      <c r="I783" s="16"/>
      <c r="J783" s="98">
        <v>33.000480000000003</v>
      </c>
      <c r="K783" s="98">
        <v>17.779890000000002</v>
      </c>
      <c r="L783" s="98">
        <v>49.219639999999998</v>
      </c>
      <c r="M783" s="98"/>
      <c r="N783" s="98">
        <v>17.20487</v>
      </c>
      <c r="O783" s="98">
        <v>15.79561</v>
      </c>
      <c r="P783" s="98"/>
      <c r="Q783" s="98">
        <v>8.295534</v>
      </c>
      <c r="R783" s="98">
        <v>9.4843589999999995</v>
      </c>
      <c r="S783" s="98"/>
      <c r="T783" s="98">
        <v>8.9242229999999996</v>
      </c>
      <c r="U783" s="98">
        <v>7.4791249999999998</v>
      </c>
      <c r="V783" s="98">
        <v>6.6019589999999999</v>
      </c>
      <c r="W783" s="98">
        <v>9.2408570000000001</v>
      </c>
      <c r="X783" s="98">
        <v>9.282216</v>
      </c>
      <c r="Y783" s="98">
        <v>7.6912580000000004</v>
      </c>
      <c r="Z783" s="100"/>
      <c r="AA783" s="16">
        <v>10</v>
      </c>
      <c r="AB783" s="2" t="s">
        <v>52</v>
      </c>
    </row>
    <row r="784" spans="1:28" s="50" customFormat="1">
      <c r="A784" s="16" t="s">
        <v>898</v>
      </c>
      <c r="B784" s="50" t="s">
        <v>899</v>
      </c>
      <c r="C784" s="50" t="s">
        <v>912</v>
      </c>
      <c r="D784" s="50" t="s">
        <v>276</v>
      </c>
      <c r="E784" s="15" t="s">
        <v>38</v>
      </c>
      <c r="F784" s="16">
        <v>2010</v>
      </c>
      <c r="G784" s="79">
        <v>5.1309300000000002E-2</v>
      </c>
      <c r="H784" s="17">
        <v>0.27591909999999997</v>
      </c>
      <c r="I784" s="16"/>
      <c r="J784" s="98">
        <v>25.525400000000001</v>
      </c>
      <c r="K784" s="98">
        <v>25.092680000000001</v>
      </c>
      <c r="L784" s="98">
        <v>49.381929999999997</v>
      </c>
      <c r="M784" s="98"/>
      <c r="N784" s="98">
        <v>12.367710000000001</v>
      </c>
      <c r="O784" s="98">
        <v>13.1577</v>
      </c>
      <c r="P784" s="98"/>
      <c r="Q784" s="98">
        <v>11.939360000000001</v>
      </c>
      <c r="R784" s="98">
        <v>13.153320000000001</v>
      </c>
      <c r="S784" s="98"/>
      <c r="T784" s="98">
        <v>8.035736</v>
      </c>
      <c r="U784" s="98">
        <v>9.8219989999999999</v>
      </c>
      <c r="V784" s="98">
        <v>8.4654670000000003</v>
      </c>
      <c r="W784" s="98">
        <v>10.460660000000001</v>
      </c>
      <c r="X784" s="98">
        <v>7.420712</v>
      </c>
      <c r="Y784" s="98">
        <v>5.1773579999999999</v>
      </c>
      <c r="Z784" s="100"/>
      <c r="AA784" s="16">
        <v>10</v>
      </c>
      <c r="AB784" s="2" t="s">
        <v>52</v>
      </c>
    </row>
    <row r="785" spans="1:28" s="50" customFormat="1">
      <c r="A785" s="16" t="s">
        <v>913</v>
      </c>
      <c r="B785" s="50" t="s">
        <v>914</v>
      </c>
      <c r="C785" s="50" t="s">
        <v>915</v>
      </c>
      <c r="D785" s="50" t="s">
        <v>62</v>
      </c>
      <c r="E785" s="15" t="s">
        <v>38</v>
      </c>
      <c r="F785" s="16">
        <v>2010</v>
      </c>
      <c r="G785" s="79">
        <v>2.4459000000000002E-2</v>
      </c>
      <c r="H785" s="17">
        <v>5.6854399999999999E-2</v>
      </c>
      <c r="I785" s="16"/>
      <c r="J785" s="98">
        <v>32.506529999999998</v>
      </c>
      <c r="K785" s="98">
        <v>28.198429999999998</v>
      </c>
      <c r="L785" s="98">
        <v>39.29504</v>
      </c>
      <c r="M785" s="98"/>
      <c r="N785" s="98">
        <v>23.302869999999999</v>
      </c>
      <c r="O785" s="98">
        <v>9.2036549999999995</v>
      </c>
      <c r="P785" s="98"/>
      <c r="Q785" s="98"/>
      <c r="R785" s="98">
        <v>28.198429999999998</v>
      </c>
      <c r="S785" s="98"/>
      <c r="T785" s="98">
        <v>2.8067880000000001</v>
      </c>
      <c r="U785" s="98">
        <v>10.966060000000001</v>
      </c>
      <c r="V785" s="98">
        <v>5.3524799999999999</v>
      </c>
      <c r="W785" s="98">
        <v>3.5900780000000001</v>
      </c>
      <c r="X785" s="98">
        <v>7.7676239999999996</v>
      </c>
      <c r="Y785" s="98">
        <v>8.8120100000000008</v>
      </c>
      <c r="Z785" s="100"/>
      <c r="AA785" s="16">
        <v>10</v>
      </c>
      <c r="AB785" s="2" t="s">
        <v>52</v>
      </c>
    </row>
    <row r="786" spans="1:28" s="50" customFormat="1">
      <c r="A786" s="16" t="s">
        <v>913</v>
      </c>
      <c r="B786" s="50" t="s">
        <v>914</v>
      </c>
      <c r="C786" s="50" t="s">
        <v>916</v>
      </c>
      <c r="D786" s="50" t="s">
        <v>62</v>
      </c>
      <c r="E786" s="15" t="s">
        <v>38</v>
      </c>
      <c r="F786" s="16">
        <v>2010</v>
      </c>
      <c r="G786" s="79">
        <v>4.8713199999999998E-2</v>
      </c>
      <c r="H786" s="17">
        <v>8.2021000000000004E-3</v>
      </c>
      <c r="I786" s="16"/>
      <c r="J786" s="98">
        <v>14.22673</v>
      </c>
      <c r="K786" s="98">
        <v>76.602260000000001</v>
      </c>
      <c r="L786" s="98">
        <v>9.1710089999999997</v>
      </c>
      <c r="M786" s="98"/>
      <c r="N786" s="98">
        <v>8.8823849999999993</v>
      </c>
      <c r="O786" s="98">
        <v>5.3443440000000004</v>
      </c>
      <c r="P786" s="98"/>
      <c r="Q786" s="98"/>
      <c r="R786" s="98">
        <v>76.602260000000001</v>
      </c>
      <c r="S786" s="98"/>
      <c r="T786" s="98">
        <v>1.1793469999999999</v>
      </c>
      <c r="U786" s="98">
        <v>4.445335</v>
      </c>
      <c r="V786" s="98">
        <v>0</v>
      </c>
      <c r="W786" s="98">
        <v>0.29690800000000001</v>
      </c>
      <c r="X786" s="98">
        <v>2.070071</v>
      </c>
      <c r="Y786" s="98">
        <v>1.1793469999999999</v>
      </c>
      <c r="Z786" s="100"/>
      <c r="AA786" s="16">
        <v>10</v>
      </c>
      <c r="AB786" s="2" t="s">
        <v>52</v>
      </c>
    </row>
    <row r="787" spans="1:28" s="50" customFormat="1">
      <c r="A787" s="16" t="s">
        <v>913</v>
      </c>
      <c r="B787" s="50" t="s">
        <v>914</v>
      </c>
      <c r="C787" s="50" t="s">
        <v>917</v>
      </c>
      <c r="D787" s="50" t="s">
        <v>62</v>
      </c>
      <c r="E787" s="15" t="s">
        <v>38</v>
      </c>
      <c r="F787" s="16">
        <v>2010</v>
      </c>
      <c r="G787" s="79">
        <v>6.0869000000000001E-3</v>
      </c>
      <c r="H787" s="17">
        <v>5.7470999999999998E-3</v>
      </c>
      <c r="I787" s="16"/>
      <c r="J787" s="98">
        <v>0</v>
      </c>
      <c r="K787" s="98">
        <v>100</v>
      </c>
      <c r="L787" s="98">
        <v>0</v>
      </c>
      <c r="M787" s="98"/>
      <c r="N787" s="98">
        <v>0</v>
      </c>
      <c r="O787" s="98">
        <v>0</v>
      </c>
      <c r="P787" s="98"/>
      <c r="Q787" s="98"/>
      <c r="R787" s="98">
        <v>100</v>
      </c>
      <c r="S787" s="98"/>
      <c r="T787" s="98">
        <v>0</v>
      </c>
      <c r="U787" s="98">
        <v>0</v>
      </c>
      <c r="V787" s="98">
        <v>0</v>
      </c>
      <c r="W787" s="98">
        <v>0</v>
      </c>
      <c r="X787" s="98">
        <v>0</v>
      </c>
      <c r="Y787" s="98">
        <v>0</v>
      </c>
      <c r="Z787" s="100"/>
      <c r="AA787" s="16">
        <v>10</v>
      </c>
      <c r="AB787" s="2" t="s">
        <v>52</v>
      </c>
    </row>
    <row r="788" spans="1:28" s="50" customFormat="1">
      <c r="A788" s="16" t="s">
        <v>913</v>
      </c>
      <c r="B788" s="50" t="s">
        <v>914</v>
      </c>
      <c r="C788" s="50" t="s">
        <v>918</v>
      </c>
      <c r="D788" s="50" t="s">
        <v>62</v>
      </c>
      <c r="E788" s="15" t="s">
        <v>38</v>
      </c>
      <c r="F788" s="16">
        <v>2010</v>
      </c>
      <c r="G788" s="79">
        <v>3.7398800000000003E-2</v>
      </c>
      <c r="H788" s="17">
        <v>2.6306699999999999E-2</v>
      </c>
      <c r="I788" s="16"/>
      <c r="J788" s="98">
        <v>23.355260000000001</v>
      </c>
      <c r="K788" s="98">
        <v>45.394739999999999</v>
      </c>
      <c r="L788" s="98">
        <v>31.25</v>
      </c>
      <c r="M788" s="98"/>
      <c r="N788" s="98">
        <v>21.38158</v>
      </c>
      <c r="O788" s="98">
        <v>1.973684</v>
      </c>
      <c r="P788" s="98"/>
      <c r="Q788" s="98"/>
      <c r="R788" s="98">
        <v>45.394739999999999</v>
      </c>
      <c r="S788" s="98"/>
      <c r="T788" s="98">
        <v>6.5789479999999996</v>
      </c>
      <c r="U788" s="98">
        <v>5.3728069999999999</v>
      </c>
      <c r="V788" s="98">
        <v>3.2894739999999998</v>
      </c>
      <c r="W788" s="98">
        <v>3.0701749999999999</v>
      </c>
      <c r="X788" s="98">
        <v>6.0307019999999998</v>
      </c>
      <c r="Y788" s="98">
        <v>6.9078949999999999</v>
      </c>
      <c r="Z788" s="100"/>
      <c r="AA788" s="16">
        <v>10</v>
      </c>
      <c r="AB788" s="2" t="s">
        <v>52</v>
      </c>
    </row>
    <row r="789" spans="1:28" s="50" customFormat="1">
      <c r="A789" s="16" t="s">
        <v>913</v>
      </c>
      <c r="B789" s="50" t="s">
        <v>914</v>
      </c>
      <c r="C789" s="50" t="s">
        <v>919</v>
      </c>
      <c r="D789" s="50" t="s">
        <v>62</v>
      </c>
      <c r="E789" s="15" t="s">
        <v>38</v>
      </c>
      <c r="F789" s="16">
        <v>2010</v>
      </c>
      <c r="G789" s="79">
        <v>7.5987299999999994E-2</v>
      </c>
      <c r="H789" s="17">
        <v>1.1757E-2</v>
      </c>
      <c r="I789" s="16"/>
      <c r="J789" s="98">
        <v>5.8862519999999998</v>
      </c>
      <c r="K789" s="98">
        <v>83.780109999999993</v>
      </c>
      <c r="L789" s="98">
        <v>10.333640000000001</v>
      </c>
      <c r="M789" s="98"/>
      <c r="N789" s="98">
        <v>5.8862519999999998</v>
      </c>
      <c r="O789" s="98">
        <v>0</v>
      </c>
      <c r="P789" s="98"/>
      <c r="Q789" s="98"/>
      <c r="R789" s="98">
        <v>83.780109999999993</v>
      </c>
      <c r="S789" s="98"/>
      <c r="T789" s="98">
        <v>1.9620839999999999</v>
      </c>
      <c r="U789" s="98">
        <v>0</v>
      </c>
      <c r="V789" s="98">
        <v>2.2236950000000002</v>
      </c>
      <c r="W789" s="98">
        <v>0</v>
      </c>
      <c r="X789" s="98">
        <v>4.1857790000000001</v>
      </c>
      <c r="Y789" s="98">
        <v>1.9620839999999999</v>
      </c>
      <c r="Z789" s="100"/>
      <c r="AA789" s="16">
        <v>10</v>
      </c>
      <c r="AB789" s="2" t="s">
        <v>52</v>
      </c>
    </row>
    <row r="790" spans="1:28" s="50" customFormat="1">
      <c r="A790" s="16" t="s">
        <v>913</v>
      </c>
      <c r="B790" s="50" t="s">
        <v>914</v>
      </c>
      <c r="C790" s="50" t="s">
        <v>920</v>
      </c>
      <c r="D790" s="50" t="s">
        <v>62</v>
      </c>
      <c r="E790" s="15" t="s">
        <v>38</v>
      </c>
      <c r="F790" s="16">
        <v>2010</v>
      </c>
      <c r="G790" s="79">
        <v>3.6344799999999997E-2</v>
      </c>
      <c r="H790" s="17">
        <v>2.3177E-2</v>
      </c>
      <c r="I790" s="16"/>
      <c r="J790" s="98">
        <v>23.731339999999999</v>
      </c>
      <c r="K790" s="98">
        <v>46.567160000000001</v>
      </c>
      <c r="L790" s="98">
        <v>29.70149</v>
      </c>
      <c r="M790" s="98"/>
      <c r="N790" s="98">
        <v>18.35821</v>
      </c>
      <c r="O790" s="98">
        <v>5.3731340000000003</v>
      </c>
      <c r="P790" s="98"/>
      <c r="Q790" s="98"/>
      <c r="R790" s="98">
        <v>46.567160000000001</v>
      </c>
      <c r="S790" s="98"/>
      <c r="T790" s="98">
        <v>7.3134329999999999</v>
      </c>
      <c r="U790" s="98">
        <v>4.1791049999999998</v>
      </c>
      <c r="V790" s="98">
        <v>4.4776119999999997</v>
      </c>
      <c r="W790" s="98">
        <v>2.5373130000000002</v>
      </c>
      <c r="X790" s="98">
        <v>6.865672</v>
      </c>
      <c r="Y790" s="98">
        <v>4.3283579999999997</v>
      </c>
      <c r="Z790" s="100"/>
      <c r="AA790" s="16">
        <v>10</v>
      </c>
      <c r="AB790" s="2" t="s">
        <v>52</v>
      </c>
    </row>
    <row r="791" spans="1:28" s="50" customFormat="1">
      <c r="A791" s="16" t="s">
        <v>913</v>
      </c>
      <c r="B791" s="50" t="s">
        <v>914</v>
      </c>
      <c r="C791" s="50" t="s">
        <v>921</v>
      </c>
      <c r="D791" s="50" t="s">
        <v>62</v>
      </c>
      <c r="E791" s="15" t="s">
        <v>38</v>
      </c>
      <c r="F791" s="16">
        <v>2010</v>
      </c>
      <c r="G791" s="79">
        <v>0.4726378</v>
      </c>
      <c r="H791" s="17">
        <v>6.7530999999999997E-3</v>
      </c>
      <c r="I791" s="16"/>
      <c r="J791" s="98">
        <v>5.3333329999999997</v>
      </c>
      <c r="K791" s="98">
        <v>88.666659999999993</v>
      </c>
      <c r="L791" s="98">
        <v>6</v>
      </c>
      <c r="M791" s="98"/>
      <c r="N791" s="98">
        <v>4.3333329999999997</v>
      </c>
      <c r="O791" s="98">
        <v>1</v>
      </c>
      <c r="P791" s="98"/>
      <c r="Q791" s="98"/>
      <c r="R791" s="98">
        <v>88.666659999999993</v>
      </c>
      <c r="S791" s="98"/>
      <c r="T791" s="98">
        <v>0.88888889999999998</v>
      </c>
      <c r="U791" s="98">
        <v>4.2222220000000004</v>
      </c>
      <c r="V791" s="98">
        <v>0.1111111</v>
      </c>
      <c r="W791" s="98">
        <v>0</v>
      </c>
      <c r="X791" s="98">
        <v>0.55555560000000004</v>
      </c>
      <c r="Y791" s="98">
        <v>0.22222220000000001</v>
      </c>
      <c r="Z791" s="100"/>
      <c r="AA791" s="16">
        <v>10</v>
      </c>
      <c r="AB791" s="2" t="s">
        <v>52</v>
      </c>
    </row>
    <row r="792" spans="1:28" s="30" customFormat="1">
      <c r="A792" s="16" t="s">
        <v>913</v>
      </c>
      <c r="B792" s="50" t="s">
        <v>914</v>
      </c>
      <c r="C792" s="50" t="s">
        <v>922</v>
      </c>
      <c r="D792" s="50" t="s">
        <v>62</v>
      </c>
      <c r="E792" s="15" t="s">
        <v>38</v>
      </c>
      <c r="F792" s="16">
        <v>2010</v>
      </c>
      <c r="G792" s="79">
        <v>3.2827200000000001E-2</v>
      </c>
      <c r="H792" s="17">
        <v>1.1082699999999999E-2</v>
      </c>
      <c r="I792" s="16"/>
      <c r="J792" s="98">
        <v>39.423070000000003</v>
      </c>
      <c r="K792" s="98">
        <v>50</v>
      </c>
      <c r="L792" s="98">
        <v>10.576919999999999</v>
      </c>
      <c r="M792" s="98"/>
      <c r="N792" s="98">
        <v>15.38461</v>
      </c>
      <c r="O792" s="98">
        <v>24.038460000000001</v>
      </c>
      <c r="P792" s="98"/>
      <c r="Q792" s="98"/>
      <c r="R792" s="98">
        <v>50</v>
      </c>
      <c r="S792" s="98"/>
      <c r="T792" s="98">
        <v>2.2435900000000002</v>
      </c>
      <c r="U792" s="98">
        <v>4.8076920000000003</v>
      </c>
      <c r="V792" s="98">
        <v>0</v>
      </c>
      <c r="W792" s="98">
        <v>0</v>
      </c>
      <c r="X792" s="98">
        <v>3.2051280000000002</v>
      </c>
      <c r="Y792" s="98">
        <v>0.32051279999999999</v>
      </c>
      <c r="Z792" s="100"/>
      <c r="AA792" s="16">
        <v>10</v>
      </c>
      <c r="AB792" s="2" t="s">
        <v>52</v>
      </c>
    </row>
    <row r="793" spans="1:28">
      <c r="A793" s="16" t="s">
        <v>913</v>
      </c>
      <c r="B793" s="50" t="s">
        <v>914</v>
      </c>
      <c r="C793" s="50" t="s">
        <v>923</v>
      </c>
      <c r="D793" s="50" t="s">
        <v>62</v>
      </c>
      <c r="E793" s="15" t="s">
        <v>38</v>
      </c>
      <c r="F793" s="16">
        <v>2010</v>
      </c>
      <c r="G793" s="79">
        <v>7.7894599999999994E-2</v>
      </c>
      <c r="H793" s="17">
        <v>0.17159969999999999</v>
      </c>
      <c r="I793" s="16"/>
      <c r="J793" s="98">
        <v>41.254919999999998</v>
      </c>
      <c r="K793" s="98">
        <v>9.1216919999999995</v>
      </c>
      <c r="L793" s="98">
        <v>49.623390000000001</v>
      </c>
      <c r="M793" s="98"/>
      <c r="N793" s="98">
        <v>32.900280000000002</v>
      </c>
      <c r="O793" s="98">
        <v>8.3546399999999998</v>
      </c>
      <c r="P793" s="98"/>
      <c r="Q793" s="98"/>
      <c r="R793" s="98">
        <v>9.1216919999999995</v>
      </c>
      <c r="S793" s="98"/>
      <c r="T793" s="98">
        <v>4.6645009999999996</v>
      </c>
      <c r="U793" s="98">
        <v>11.775270000000001</v>
      </c>
      <c r="V793" s="98">
        <v>7.1936970000000002</v>
      </c>
      <c r="W793" s="98">
        <v>7.2351599999999996</v>
      </c>
      <c r="X793" s="98">
        <v>10.026949999999999</v>
      </c>
      <c r="Y793" s="98">
        <v>8.7278000000000002</v>
      </c>
      <c r="Z793" s="100"/>
      <c r="AA793" s="16">
        <v>10</v>
      </c>
      <c r="AB793" s="2" t="s">
        <v>52</v>
      </c>
    </row>
    <row r="794" spans="1:28">
      <c r="A794" s="16" t="s">
        <v>913</v>
      </c>
      <c r="B794" s="50" t="s">
        <v>914</v>
      </c>
      <c r="C794" s="50" t="s">
        <v>924</v>
      </c>
      <c r="D794" s="50" t="s">
        <v>62</v>
      </c>
      <c r="E794" s="15" t="s">
        <v>38</v>
      </c>
      <c r="F794" s="16">
        <v>2010</v>
      </c>
      <c r="G794" s="79">
        <v>0.18765039999999999</v>
      </c>
      <c r="H794" s="17">
        <v>1.3464E-2</v>
      </c>
      <c r="I794" s="16"/>
      <c r="J794" s="98">
        <v>26.808509999999998</v>
      </c>
      <c r="K794" s="98">
        <v>62.127659999999999</v>
      </c>
      <c r="L794" s="98">
        <v>11.063829999999999</v>
      </c>
      <c r="M794" s="98"/>
      <c r="N794" s="98">
        <v>11.91489</v>
      </c>
      <c r="O794" s="98">
        <v>14.89362</v>
      </c>
      <c r="P794" s="98"/>
      <c r="Q794" s="98"/>
      <c r="R794" s="98">
        <v>62.127659999999999</v>
      </c>
      <c r="S794" s="98"/>
      <c r="T794" s="98">
        <v>2.4113470000000001</v>
      </c>
      <c r="U794" s="98">
        <v>3.1205669999999999</v>
      </c>
      <c r="V794" s="98">
        <v>1.7021280000000001</v>
      </c>
      <c r="W794" s="98">
        <v>0</v>
      </c>
      <c r="X794" s="98">
        <v>2.5531920000000001</v>
      </c>
      <c r="Y794" s="98">
        <v>1.2765960000000001</v>
      </c>
      <c r="Z794" s="100"/>
      <c r="AA794" s="16">
        <v>10</v>
      </c>
      <c r="AB794" s="2" t="s">
        <v>52</v>
      </c>
    </row>
    <row r="795" spans="1:28">
      <c r="A795" s="16" t="s">
        <v>925</v>
      </c>
      <c r="B795" s="50" t="s">
        <v>926</v>
      </c>
      <c r="C795" s="50" t="s">
        <v>927</v>
      </c>
      <c r="D795" s="50" t="s">
        <v>72</v>
      </c>
      <c r="E795" s="15" t="s">
        <v>38</v>
      </c>
      <c r="F795" s="16">
        <v>2010</v>
      </c>
      <c r="G795" s="79">
        <v>0.26541189999999998</v>
      </c>
      <c r="H795" s="17">
        <v>7.3716799999999999E-2</v>
      </c>
      <c r="I795" s="16"/>
      <c r="J795" s="98">
        <v>16.046060000000001</v>
      </c>
      <c r="K795" s="98">
        <v>32.009520000000002</v>
      </c>
      <c r="L795" s="98">
        <v>51.944429999999997</v>
      </c>
      <c r="M795" s="98"/>
      <c r="N795" s="98">
        <v>12.88776</v>
      </c>
      <c r="O795" s="98">
        <v>3.1583000000000001</v>
      </c>
      <c r="P795" s="98"/>
      <c r="Q795" s="98">
        <v>24.898260000000001</v>
      </c>
      <c r="R795" s="98">
        <v>7.1112599999999997</v>
      </c>
      <c r="S795" s="98"/>
      <c r="T795" s="98">
        <v>12.266719999999999</v>
      </c>
      <c r="U795" s="98">
        <v>9.4722799999999996</v>
      </c>
      <c r="V795" s="98">
        <v>6.0790600000000001</v>
      </c>
      <c r="W795" s="98">
        <v>2.9195600000000002</v>
      </c>
      <c r="X795" s="98">
        <v>13.252520000000001</v>
      </c>
      <c r="Y795" s="98">
        <v>7.9542900000000003</v>
      </c>
      <c r="Z795" s="100"/>
      <c r="AA795" s="16">
        <v>10</v>
      </c>
      <c r="AB795" s="2" t="s">
        <v>52</v>
      </c>
    </row>
    <row r="796" spans="1:28">
      <c r="A796" s="16" t="s">
        <v>925</v>
      </c>
      <c r="B796" s="50" t="s">
        <v>926</v>
      </c>
      <c r="C796" s="50" t="s">
        <v>928</v>
      </c>
      <c r="D796" s="50" t="s">
        <v>72</v>
      </c>
      <c r="E796" s="15" t="s">
        <v>38</v>
      </c>
      <c r="F796" s="16">
        <v>2010</v>
      </c>
      <c r="G796" s="79">
        <v>0.1995104</v>
      </c>
      <c r="H796" s="17">
        <v>0.1184767</v>
      </c>
      <c r="I796" s="16"/>
      <c r="J796" s="98">
        <v>18.91065</v>
      </c>
      <c r="K796" s="98">
        <v>25.502089999999999</v>
      </c>
      <c r="L796" s="98">
        <v>55.587249999999997</v>
      </c>
      <c r="M796" s="98"/>
      <c r="N796" s="98">
        <v>12.112719999999999</v>
      </c>
      <c r="O796" s="98">
        <v>6.79793</v>
      </c>
      <c r="P796" s="98"/>
      <c r="Q796" s="98">
        <v>18.660550000000001</v>
      </c>
      <c r="R796" s="98">
        <v>6.8415400000000002</v>
      </c>
      <c r="S796" s="98"/>
      <c r="T796" s="98">
        <v>12.00041</v>
      </c>
      <c r="U796" s="98">
        <v>9.9376999999999995</v>
      </c>
      <c r="V796" s="98">
        <v>9.4791699999999999</v>
      </c>
      <c r="W796" s="98">
        <v>3.59022</v>
      </c>
      <c r="X796" s="98">
        <v>12.836539999999999</v>
      </c>
      <c r="Y796" s="98">
        <v>7.7432100000000004</v>
      </c>
      <c r="Z796" s="100"/>
      <c r="AA796" s="16">
        <v>10</v>
      </c>
      <c r="AB796" s="2" t="s">
        <v>52</v>
      </c>
    </row>
    <row r="797" spans="1:28">
      <c r="A797" s="16" t="s">
        <v>925</v>
      </c>
      <c r="B797" s="50" t="s">
        <v>926</v>
      </c>
      <c r="C797" s="50" t="s">
        <v>929</v>
      </c>
      <c r="D797" s="50" t="s">
        <v>72</v>
      </c>
      <c r="E797" s="15" t="s">
        <v>38</v>
      </c>
      <c r="F797" s="16">
        <v>2010</v>
      </c>
      <c r="G797" s="79">
        <v>0.29676330000000001</v>
      </c>
      <c r="H797" s="17">
        <v>5.8713300000000003E-2</v>
      </c>
      <c r="I797" s="16"/>
      <c r="J797" s="98">
        <v>17.200230000000001</v>
      </c>
      <c r="K797" s="98">
        <v>33.374569999999999</v>
      </c>
      <c r="L797" s="98">
        <v>49.425220000000003</v>
      </c>
      <c r="M797" s="98"/>
      <c r="N797" s="98">
        <v>10.231640000000001</v>
      </c>
      <c r="O797" s="98">
        <v>6.9685899999999998</v>
      </c>
      <c r="P797" s="98"/>
      <c r="Q797" s="98">
        <v>25.927859999999999</v>
      </c>
      <c r="R797" s="98">
        <v>7.4467100000000004</v>
      </c>
      <c r="S797" s="98"/>
      <c r="T797" s="98">
        <v>12.23662</v>
      </c>
      <c r="U797" s="98">
        <v>9.6000200000000007</v>
      </c>
      <c r="V797" s="98">
        <v>8.2405899999999992</v>
      </c>
      <c r="W797" s="98">
        <v>2.2053400000000001</v>
      </c>
      <c r="X797" s="98">
        <v>10.91672</v>
      </c>
      <c r="Y797" s="98">
        <v>6.22593</v>
      </c>
      <c r="Z797" s="100"/>
      <c r="AA797" s="16">
        <v>10</v>
      </c>
      <c r="AB797" s="2" t="s">
        <v>52</v>
      </c>
    </row>
    <row r="798" spans="1:28">
      <c r="A798" s="16" t="s">
        <v>925</v>
      </c>
      <c r="B798" s="50" t="s">
        <v>926</v>
      </c>
      <c r="C798" s="50" t="s">
        <v>930</v>
      </c>
      <c r="D798" s="50" t="s">
        <v>72</v>
      </c>
      <c r="E798" s="15" t="s">
        <v>38</v>
      </c>
      <c r="F798" s="16">
        <v>2010</v>
      </c>
      <c r="G798" s="79">
        <v>0.23831440000000001</v>
      </c>
      <c r="H798" s="17">
        <v>0.1049959</v>
      </c>
      <c r="I798" s="16"/>
      <c r="J798" s="98">
        <v>14.659230000000001</v>
      </c>
      <c r="K798" s="98">
        <v>29.975069999999999</v>
      </c>
      <c r="L798" s="98">
        <v>55.365679999999998</v>
      </c>
      <c r="M798" s="98"/>
      <c r="N798" s="98">
        <v>8.738111</v>
      </c>
      <c r="O798" s="98">
        <v>5.9211200000000002</v>
      </c>
      <c r="P798" s="98"/>
      <c r="Q798" s="98">
        <v>22.817710000000002</v>
      </c>
      <c r="R798" s="98">
        <v>7.1573599999999997</v>
      </c>
      <c r="S798" s="98"/>
      <c r="T798" s="98">
        <v>12.696059999999999</v>
      </c>
      <c r="U798" s="98">
        <v>8.0947399999999998</v>
      </c>
      <c r="V798" s="98">
        <v>10.05791</v>
      </c>
      <c r="W798" s="98">
        <v>4.8684799999999999</v>
      </c>
      <c r="X798" s="98">
        <v>13.14325</v>
      </c>
      <c r="Y798" s="98">
        <v>6.5052399999999997</v>
      </c>
      <c r="Z798" s="100"/>
      <c r="AA798" s="16">
        <v>10</v>
      </c>
      <c r="AB798" s="2" t="s">
        <v>52</v>
      </c>
    </row>
    <row r="799" spans="1:28">
      <c r="A799" s="16" t="s">
        <v>931</v>
      </c>
      <c r="B799" s="50" t="s">
        <v>932</v>
      </c>
      <c r="C799" s="50" t="s">
        <v>933</v>
      </c>
      <c r="D799" s="50" t="s">
        <v>276</v>
      </c>
      <c r="E799" s="15" t="s">
        <v>674</v>
      </c>
      <c r="F799" s="16">
        <v>2009</v>
      </c>
      <c r="G799" s="79">
        <v>2.3878199999999999E-2</v>
      </c>
      <c r="H799" s="17">
        <v>2.1105E-3</v>
      </c>
      <c r="I799" s="16"/>
      <c r="J799" s="98">
        <v>55.153950000000002</v>
      </c>
      <c r="K799" s="98">
        <v>39.69209</v>
      </c>
      <c r="L799" s="98">
        <v>5.1539549999999998</v>
      </c>
      <c r="M799" s="98"/>
      <c r="N799" s="98">
        <v>7.7309320000000001</v>
      </c>
      <c r="O799" s="98">
        <v>47.423020000000001</v>
      </c>
      <c r="P799" s="98"/>
      <c r="Q799" s="98">
        <v>39.69209</v>
      </c>
      <c r="R799" s="98">
        <v>0</v>
      </c>
      <c r="S799" s="98"/>
      <c r="T799" s="98">
        <v>0</v>
      </c>
      <c r="U799" s="98">
        <v>0</v>
      </c>
      <c r="V799" s="98">
        <v>2.5769769999999999</v>
      </c>
      <c r="W799" s="98">
        <v>0</v>
      </c>
      <c r="X799" s="98">
        <v>0</v>
      </c>
      <c r="Y799" s="98">
        <v>2.5769769999999999</v>
      </c>
      <c r="Z799" s="100"/>
      <c r="AA799" s="16">
        <v>10</v>
      </c>
      <c r="AB799" s="2" t="s">
        <v>52</v>
      </c>
    </row>
    <row r="800" spans="1:28">
      <c r="A800" s="16" t="s">
        <v>931</v>
      </c>
      <c r="B800" s="50" t="s">
        <v>932</v>
      </c>
      <c r="C800" s="50" t="s">
        <v>934</v>
      </c>
      <c r="D800" s="50" t="s">
        <v>276</v>
      </c>
      <c r="E800" s="15" t="s">
        <v>674</v>
      </c>
      <c r="F800" s="16">
        <v>2009</v>
      </c>
      <c r="G800" s="79">
        <v>8.8879899999999998E-2</v>
      </c>
      <c r="H800" s="17">
        <v>2.8944000000000001E-3</v>
      </c>
      <c r="I800" s="16"/>
      <c r="J800" s="98">
        <v>40.279879999999999</v>
      </c>
      <c r="K800" s="98">
        <v>57.384569999999997</v>
      </c>
      <c r="L800" s="98">
        <v>2.335547</v>
      </c>
      <c r="M800" s="98"/>
      <c r="N800" s="98">
        <v>7.5579219999999996</v>
      </c>
      <c r="O800" s="98">
        <v>32.721960000000003</v>
      </c>
      <c r="P800" s="98"/>
      <c r="Q800" s="98">
        <v>31.95148</v>
      </c>
      <c r="R800" s="98">
        <v>25.43309</v>
      </c>
      <c r="S800" s="98"/>
      <c r="T800" s="98">
        <v>0</v>
      </c>
      <c r="U800" s="98">
        <v>2.335547</v>
      </c>
      <c r="V800" s="98">
        <v>0</v>
      </c>
      <c r="W800" s="98">
        <v>0</v>
      </c>
      <c r="X800" s="98">
        <v>0</v>
      </c>
      <c r="Y800" s="98">
        <v>0</v>
      </c>
      <c r="Z800" s="100"/>
      <c r="AA800" s="16">
        <v>10</v>
      </c>
      <c r="AB800" s="2" t="s">
        <v>52</v>
      </c>
    </row>
    <row r="801" spans="1:28">
      <c r="A801" s="16" t="s">
        <v>931</v>
      </c>
      <c r="B801" s="50" t="s">
        <v>932</v>
      </c>
      <c r="C801" s="50" t="s">
        <v>935</v>
      </c>
      <c r="D801" s="50" t="s">
        <v>276</v>
      </c>
      <c r="E801" s="15" t="s">
        <v>674</v>
      </c>
      <c r="F801" s="16">
        <v>2009</v>
      </c>
      <c r="G801" s="79">
        <v>4.13947E-2</v>
      </c>
      <c r="H801" s="17">
        <v>1.06748E-2</v>
      </c>
      <c r="I801" s="16"/>
      <c r="J801" s="98">
        <v>40.816240000000001</v>
      </c>
      <c r="K801" s="98">
        <v>53.973370000000003</v>
      </c>
      <c r="L801" s="98">
        <v>5.2103929999999998</v>
      </c>
      <c r="M801" s="98"/>
      <c r="N801" s="98">
        <v>4.0322950000000004</v>
      </c>
      <c r="O801" s="98">
        <v>36.783949999999997</v>
      </c>
      <c r="P801" s="98"/>
      <c r="Q801" s="98">
        <v>40.404069999999997</v>
      </c>
      <c r="R801" s="98">
        <v>13.5693</v>
      </c>
      <c r="S801" s="98"/>
      <c r="T801" s="98">
        <v>0</v>
      </c>
      <c r="U801" s="98">
        <v>3.7546140000000001</v>
      </c>
      <c r="V801" s="98">
        <v>0.43706620000000002</v>
      </c>
      <c r="W801" s="98">
        <v>0.12374789999999999</v>
      </c>
      <c r="X801" s="98">
        <v>6.9759399999999999E-2</v>
      </c>
      <c r="Y801" s="98">
        <v>0.82520490000000002</v>
      </c>
      <c r="Z801" s="100"/>
      <c r="AA801" s="16">
        <v>10</v>
      </c>
      <c r="AB801" s="2" t="s">
        <v>52</v>
      </c>
    </row>
    <row r="802" spans="1:28">
      <c r="A802" s="16" t="s">
        <v>931</v>
      </c>
      <c r="B802" s="50" t="s">
        <v>932</v>
      </c>
      <c r="C802" s="50" t="s">
        <v>936</v>
      </c>
      <c r="D802" s="50" t="s">
        <v>276</v>
      </c>
      <c r="E802" s="15" t="s">
        <v>674</v>
      </c>
      <c r="F802" s="16">
        <v>2009</v>
      </c>
      <c r="G802" s="79">
        <v>4.8523299999999998E-2</v>
      </c>
      <c r="H802" s="17">
        <v>4.7042399999999998E-2</v>
      </c>
      <c r="I802" s="16"/>
      <c r="J802" s="98">
        <v>50.527140000000003</v>
      </c>
      <c r="K802" s="98">
        <v>33.101840000000003</v>
      </c>
      <c r="L802" s="98">
        <v>16.371020000000001</v>
      </c>
      <c r="M802" s="98"/>
      <c r="N802" s="98">
        <v>20.329989999999999</v>
      </c>
      <c r="O802" s="98">
        <v>30.197150000000001</v>
      </c>
      <c r="P802" s="98"/>
      <c r="Q802" s="98">
        <v>14.148960000000001</v>
      </c>
      <c r="R802" s="98">
        <v>18.95289</v>
      </c>
      <c r="S802" s="98"/>
      <c r="T802" s="98">
        <v>0.32563449999999999</v>
      </c>
      <c r="U802" s="98">
        <v>5.2241780000000002</v>
      </c>
      <c r="V802" s="98">
        <v>2.33663</v>
      </c>
      <c r="W802" s="98">
        <v>6.566039</v>
      </c>
      <c r="X802" s="98">
        <v>0.25787090000000001</v>
      </c>
      <c r="Y802" s="98">
        <v>1.660663</v>
      </c>
      <c r="Z802" s="100"/>
      <c r="AA802" s="16">
        <v>10</v>
      </c>
      <c r="AB802" s="2" t="s">
        <v>52</v>
      </c>
    </row>
    <row r="803" spans="1:28">
      <c r="A803" s="16" t="s">
        <v>931</v>
      </c>
      <c r="B803" s="50" t="s">
        <v>932</v>
      </c>
      <c r="C803" s="50" t="s">
        <v>937</v>
      </c>
      <c r="D803" s="50" t="s">
        <v>276</v>
      </c>
      <c r="E803" s="15" t="s">
        <v>674</v>
      </c>
      <c r="F803" s="16">
        <v>2009</v>
      </c>
      <c r="G803" s="79">
        <v>7.1453199999999994E-2</v>
      </c>
      <c r="H803" s="17">
        <v>1.91389E-2</v>
      </c>
      <c r="I803" s="16"/>
      <c r="J803" s="98">
        <v>54.207070000000002</v>
      </c>
      <c r="K803" s="98">
        <v>36.968130000000002</v>
      </c>
      <c r="L803" s="98">
        <v>8.8247999999999998</v>
      </c>
      <c r="M803" s="98"/>
      <c r="N803" s="98">
        <v>16.490659999999998</v>
      </c>
      <c r="O803" s="98">
        <v>37.716410000000003</v>
      </c>
      <c r="P803" s="98"/>
      <c r="Q803" s="98">
        <v>28.18648</v>
      </c>
      <c r="R803" s="98">
        <v>8.7816460000000003</v>
      </c>
      <c r="S803" s="98"/>
      <c r="T803" s="98">
        <v>0.41833120000000001</v>
      </c>
      <c r="U803" s="98">
        <v>2.7206199999999998</v>
      </c>
      <c r="V803" s="98">
        <v>2.57274</v>
      </c>
      <c r="W803" s="98">
        <v>1.284662</v>
      </c>
      <c r="X803" s="98">
        <v>0</v>
      </c>
      <c r="Y803" s="98">
        <v>1.8284450000000001</v>
      </c>
      <c r="Z803" s="100"/>
      <c r="AA803" s="16">
        <v>10</v>
      </c>
      <c r="AB803" s="2" t="s">
        <v>52</v>
      </c>
    </row>
    <row r="804" spans="1:28">
      <c r="A804" s="16" t="s">
        <v>931</v>
      </c>
      <c r="B804" s="50" t="s">
        <v>932</v>
      </c>
      <c r="C804" s="50" t="s">
        <v>938</v>
      </c>
      <c r="D804" s="50" t="s">
        <v>276</v>
      </c>
      <c r="E804" s="15" t="s">
        <v>674</v>
      </c>
      <c r="F804" s="16">
        <v>2009</v>
      </c>
      <c r="G804" s="79">
        <v>0.22362979999999999</v>
      </c>
      <c r="H804" s="17">
        <v>2.6491899999999999E-2</v>
      </c>
      <c r="I804" s="16"/>
      <c r="J804" s="98">
        <v>63.429600000000001</v>
      </c>
      <c r="K804" s="98">
        <v>26.17379</v>
      </c>
      <c r="L804" s="98">
        <v>10.396610000000001</v>
      </c>
      <c r="M804" s="98"/>
      <c r="N804" s="98">
        <v>27.864149999999999</v>
      </c>
      <c r="O804" s="98">
        <v>35.565440000000002</v>
      </c>
      <c r="P804" s="98"/>
      <c r="Q804" s="98">
        <v>11.33784</v>
      </c>
      <c r="R804" s="98">
        <v>14.83596</v>
      </c>
      <c r="S804" s="98"/>
      <c r="T804" s="98">
        <v>0</v>
      </c>
      <c r="U804" s="98">
        <v>2.5198429999999998</v>
      </c>
      <c r="V804" s="98">
        <v>4.1072499999999996</v>
      </c>
      <c r="W804" s="98">
        <v>3.2463099999999998</v>
      </c>
      <c r="X804" s="98">
        <v>0.2911937</v>
      </c>
      <c r="Y804" s="98">
        <v>0.23201749999999999</v>
      </c>
      <c r="Z804" s="100"/>
      <c r="AA804" s="16">
        <v>10</v>
      </c>
      <c r="AB804" s="2" t="s">
        <v>52</v>
      </c>
    </row>
    <row r="805" spans="1:28">
      <c r="A805" s="16" t="s">
        <v>931</v>
      </c>
      <c r="B805" s="50" t="s">
        <v>932</v>
      </c>
      <c r="C805" s="50" t="s">
        <v>939</v>
      </c>
      <c r="D805" s="50" t="s">
        <v>276</v>
      </c>
      <c r="E805" s="15" t="s">
        <v>674</v>
      </c>
      <c r="F805" s="16">
        <v>2009</v>
      </c>
      <c r="G805" s="79">
        <v>7.4445399999999995E-2</v>
      </c>
      <c r="H805" s="17">
        <v>9.9547999999999998E-3</v>
      </c>
      <c r="I805" s="16"/>
      <c r="J805" s="98">
        <v>58.847270000000002</v>
      </c>
      <c r="K805" s="98">
        <v>38.392679999999999</v>
      </c>
      <c r="L805" s="98">
        <v>2.7600359999999999</v>
      </c>
      <c r="M805" s="98"/>
      <c r="N805" s="98">
        <v>18.63279</v>
      </c>
      <c r="O805" s="98">
        <v>40.214480000000002</v>
      </c>
      <c r="P805" s="98"/>
      <c r="Q805" s="98">
        <v>27.986650000000001</v>
      </c>
      <c r="R805" s="98">
        <v>10.406040000000001</v>
      </c>
      <c r="S805" s="98"/>
      <c r="T805" s="98">
        <v>0</v>
      </c>
      <c r="U805" s="98">
        <v>1.403621</v>
      </c>
      <c r="V805" s="98">
        <v>0</v>
      </c>
      <c r="W805" s="98">
        <v>0.92697160000000001</v>
      </c>
      <c r="X805" s="98">
        <v>0</v>
      </c>
      <c r="Y805" s="98">
        <v>0.4294424</v>
      </c>
      <c r="Z805" s="100"/>
      <c r="AA805" s="16">
        <v>10</v>
      </c>
      <c r="AB805" s="2" t="s">
        <v>52</v>
      </c>
    </row>
    <row r="806" spans="1:28">
      <c r="A806" s="16" t="s">
        <v>931</v>
      </c>
      <c r="B806" s="50" t="s">
        <v>932</v>
      </c>
      <c r="C806" s="50" t="s">
        <v>940</v>
      </c>
      <c r="D806" s="50" t="s">
        <v>276</v>
      </c>
      <c r="E806" s="15" t="s">
        <v>674</v>
      </c>
      <c r="F806" s="16">
        <v>2009</v>
      </c>
      <c r="G806" s="79">
        <v>7.5926199999999999E-2</v>
      </c>
      <c r="H806" s="17">
        <v>2.7850699999999999E-2</v>
      </c>
      <c r="I806" s="16"/>
      <c r="J806" s="98">
        <v>46.794249999999998</v>
      </c>
      <c r="K806" s="98">
        <v>38.497779999999999</v>
      </c>
      <c r="L806" s="98">
        <v>14.707979999999999</v>
      </c>
      <c r="M806" s="98"/>
      <c r="N806" s="98">
        <v>16.058499999999999</v>
      </c>
      <c r="O806" s="98">
        <v>30.735749999999999</v>
      </c>
      <c r="P806" s="98"/>
      <c r="Q806" s="98">
        <v>17.844239999999999</v>
      </c>
      <c r="R806" s="98">
        <v>20.65353</v>
      </c>
      <c r="S806" s="98"/>
      <c r="T806" s="98">
        <v>0</v>
      </c>
      <c r="U806" s="98">
        <v>3.5637240000000001</v>
      </c>
      <c r="V806" s="98">
        <v>2.8523849999999999</v>
      </c>
      <c r="W806" s="98">
        <v>6.4555790000000002</v>
      </c>
      <c r="X806" s="98">
        <v>0</v>
      </c>
      <c r="Y806" s="98">
        <v>1.83629</v>
      </c>
      <c r="Z806" s="100"/>
      <c r="AA806" s="16">
        <v>10</v>
      </c>
      <c r="AB806" s="2" t="s">
        <v>52</v>
      </c>
    </row>
    <row r="807" spans="1:28">
      <c r="A807" s="16" t="s">
        <v>931</v>
      </c>
      <c r="B807" s="50" t="s">
        <v>932</v>
      </c>
      <c r="C807" s="50" t="s">
        <v>941</v>
      </c>
      <c r="D807" s="50" t="s">
        <v>276</v>
      </c>
      <c r="E807" s="15" t="s">
        <v>674</v>
      </c>
      <c r="F807" s="16">
        <v>2009</v>
      </c>
      <c r="G807" s="79">
        <v>7.9495800000000005E-2</v>
      </c>
      <c r="H807" s="17">
        <v>7.3394000000000003E-3</v>
      </c>
      <c r="I807" s="16"/>
      <c r="J807" s="98">
        <v>60.859679999999997</v>
      </c>
      <c r="K807" s="98">
        <v>35.77834</v>
      </c>
      <c r="L807" s="98">
        <v>3.361977</v>
      </c>
      <c r="M807" s="98"/>
      <c r="N807" s="98">
        <v>14.817819999999999</v>
      </c>
      <c r="O807" s="98">
        <v>46.04186</v>
      </c>
      <c r="P807" s="98"/>
      <c r="Q807" s="98">
        <v>31.54935</v>
      </c>
      <c r="R807" s="98">
        <v>4.2289899999999996</v>
      </c>
      <c r="S807" s="98"/>
      <c r="T807" s="98">
        <v>0</v>
      </c>
      <c r="U807" s="98">
        <v>0.65061380000000002</v>
      </c>
      <c r="V807" s="98">
        <v>0</v>
      </c>
      <c r="W807" s="98">
        <v>2.3860570000000001</v>
      </c>
      <c r="X807" s="98">
        <v>0</v>
      </c>
      <c r="Y807" s="98">
        <v>0.32530690000000001</v>
      </c>
      <c r="Z807" s="100"/>
      <c r="AA807" s="16">
        <v>10</v>
      </c>
      <c r="AB807" s="2" t="s">
        <v>52</v>
      </c>
    </row>
    <row r="808" spans="1:28">
      <c r="A808" s="16" t="s">
        <v>931</v>
      </c>
      <c r="B808" s="50" t="s">
        <v>932</v>
      </c>
      <c r="C808" s="50" t="s">
        <v>942</v>
      </c>
      <c r="D808" s="50" t="s">
        <v>276</v>
      </c>
      <c r="E808" s="15" t="s">
        <v>674</v>
      </c>
      <c r="F808" s="16">
        <v>2009</v>
      </c>
      <c r="G808" s="79">
        <v>6.3349600000000006E-2</v>
      </c>
      <c r="H808" s="17">
        <v>4.1158000000000002E-3</v>
      </c>
      <c r="I808" s="16"/>
      <c r="J808" s="98">
        <v>64.690629999999999</v>
      </c>
      <c r="K808" s="98">
        <v>30.101959999999998</v>
      </c>
      <c r="L808" s="98">
        <v>5.2074210000000001</v>
      </c>
      <c r="M808" s="98"/>
      <c r="N808" s="98">
        <v>24.081569999999999</v>
      </c>
      <c r="O808" s="98">
        <v>40.609050000000003</v>
      </c>
      <c r="P808" s="98"/>
      <c r="Q808" s="98">
        <v>18.761880000000001</v>
      </c>
      <c r="R808" s="98">
        <v>11.34008</v>
      </c>
      <c r="S808" s="98"/>
      <c r="T808" s="98">
        <v>0</v>
      </c>
      <c r="U808" s="98">
        <v>1.7358070000000001</v>
      </c>
      <c r="V808" s="98">
        <v>1.7358070000000001</v>
      </c>
      <c r="W808" s="98">
        <v>0</v>
      </c>
      <c r="X808" s="98">
        <v>0</v>
      </c>
      <c r="Y808" s="98">
        <v>1.7358070000000001</v>
      </c>
      <c r="Z808" s="100"/>
      <c r="AA808" s="16">
        <v>10</v>
      </c>
      <c r="AB808" s="2" t="s">
        <v>52</v>
      </c>
    </row>
    <row r="809" spans="1:28">
      <c r="A809" s="16" t="s">
        <v>931</v>
      </c>
      <c r="B809" s="50" t="s">
        <v>932</v>
      </c>
      <c r="C809" s="50" t="s">
        <v>943</v>
      </c>
      <c r="D809" s="50" t="s">
        <v>276</v>
      </c>
      <c r="E809" s="15" t="s">
        <v>674</v>
      </c>
      <c r="F809" s="16">
        <v>2009</v>
      </c>
      <c r="G809" s="79">
        <v>4.2773999999999998E-3</v>
      </c>
      <c r="H809" s="17">
        <v>1.07688E-2</v>
      </c>
      <c r="I809" s="16"/>
      <c r="J809" s="98">
        <v>44.043840000000003</v>
      </c>
      <c r="K809" s="98">
        <v>44.904879999999999</v>
      </c>
      <c r="L809" s="98">
        <v>11.05129</v>
      </c>
      <c r="M809" s="98"/>
      <c r="N809" s="98">
        <v>3.3871069999999999</v>
      </c>
      <c r="O809" s="98">
        <v>40.656730000000003</v>
      </c>
      <c r="P809" s="98"/>
      <c r="Q809" s="98">
        <v>29.934539999999998</v>
      </c>
      <c r="R809" s="98">
        <v>14.970330000000001</v>
      </c>
      <c r="S809" s="98"/>
      <c r="T809" s="98">
        <v>1.8651899999999999</v>
      </c>
      <c r="U809" s="98">
        <v>6.5151000000000003</v>
      </c>
      <c r="V809" s="98">
        <v>0</v>
      </c>
      <c r="W809" s="98">
        <v>1.729152</v>
      </c>
      <c r="X809" s="98">
        <v>0</v>
      </c>
      <c r="Y809" s="98">
        <v>0.94184679999999998</v>
      </c>
      <c r="Z809" s="100"/>
      <c r="AA809" s="16">
        <v>10</v>
      </c>
      <c r="AB809" s="2" t="s">
        <v>52</v>
      </c>
    </row>
    <row r="810" spans="1:28">
      <c r="A810" s="16" t="s">
        <v>931</v>
      </c>
      <c r="B810" s="50" t="s">
        <v>932</v>
      </c>
      <c r="C810" s="50" t="s">
        <v>944</v>
      </c>
      <c r="D810" s="50" t="s">
        <v>276</v>
      </c>
      <c r="E810" s="15" t="s">
        <v>674</v>
      </c>
      <c r="F810" s="16">
        <v>2009</v>
      </c>
      <c r="G810" s="79">
        <v>4.5369399999999997E-2</v>
      </c>
      <c r="H810" s="17">
        <v>2.7626700000000001E-2</v>
      </c>
      <c r="I810" s="16"/>
      <c r="J810" s="98">
        <v>57.273829999999997</v>
      </c>
      <c r="K810" s="98">
        <v>32.684980000000003</v>
      </c>
      <c r="L810" s="98">
        <v>10.04119</v>
      </c>
      <c r="M810" s="98"/>
      <c r="N810" s="98">
        <v>27.011009999999999</v>
      </c>
      <c r="O810" s="98">
        <v>30.262820000000001</v>
      </c>
      <c r="P810" s="98"/>
      <c r="Q810" s="98">
        <v>14.98476</v>
      </c>
      <c r="R810" s="98">
        <v>17.700220000000002</v>
      </c>
      <c r="S810" s="98"/>
      <c r="T810" s="98">
        <v>0.22476679999999999</v>
      </c>
      <c r="U810" s="98">
        <v>2.8994260000000001</v>
      </c>
      <c r="V810" s="98">
        <v>0</v>
      </c>
      <c r="W810" s="98">
        <v>5.1061019999999999</v>
      </c>
      <c r="X810" s="98">
        <v>0</v>
      </c>
      <c r="Y810" s="98">
        <v>1.8108960000000001</v>
      </c>
      <c r="Z810" s="100"/>
      <c r="AA810" s="16">
        <v>10</v>
      </c>
      <c r="AB810" s="2" t="s">
        <v>52</v>
      </c>
    </row>
    <row r="811" spans="1:28">
      <c r="A811" s="16" t="s">
        <v>931</v>
      </c>
      <c r="B811" s="50" t="s">
        <v>932</v>
      </c>
      <c r="C811" s="50" t="s">
        <v>945</v>
      </c>
      <c r="D811" s="50" t="s">
        <v>276</v>
      </c>
      <c r="E811" s="15" t="s">
        <v>674</v>
      </c>
      <c r="F811" s="16">
        <v>2009</v>
      </c>
      <c r="G811" s="79">
        <v>0.1190121</v>
      </c>
      <c r="H811" s="17">
        <v>8.9399000000000006E-3</v>
      </c>
      <c r="I811" s="16"/>
      <c r="J811" s="98">
        <v>39.598179999999999</v>
      </c>
      <c r="K811" s="98">
        <v>43.613289999999999</v>
      </c>
      <c r="L811" s="98">
        <v>16.788530000000002</v>
      </c>
      <c r="M811" s="98"/>
      <c r="N811" s="98">
        <v>12.08461</v>
      </c>
      <c r="O811" s="98">
        <v>27.513559999999998</v>
      </c>
      <c r="P811" s="98"/>
      <c r="Q811" s="98">
        <v>20.101900000000001</v>
      </c>
      <c r="R811" s="98">
        <v>23.511389999999999</v>
      </c>
      <c r="S811" s="98"/>
      <c r="T811" s="98">
        <v>0.20434260000000001</v>
      </c>
      <c r="U811" s="98">
        <v>2.8932699999999998</v>
      </c>
      <c r="V811" s="98">
        <v>9.0764659999999999</v>
      </c>
      <c r="W811" s="98">
        <v>0.70856269999999999</v>
      </c>
      <c r="X811" s="98">
        <v>2.5967380000000002</v>
      </c>
      <c r="Y811" s="98">
        <v>1.3091539999999999</v>
      </c>
      <c r="Z811" s="100"/>
      <c r="AA811" s="16">
        <v>10</v>
      </c>
      <c r="AB811" s="2" t="s">
        <v>52</v>
      </c>
    </row>
    <row r="812" spans="1:28">
      <c r="A812" s="16" t="s">
        <v>931</v>
      </c>
      <c r="B812" s="50" t="s">
        <v>932</v>
      </c>
      <c r="C812" s="50" t="s">
        <v>946</v>
      </c>
      <c r="D812" s="50" t="s">
        <v>276</v>
      </c>
      <c r="E812" s="15" t="s">
        <v>674</v>
      </c>
      <c r="F812" s="2">
        <v>2009</v>
      </c>
      <c r="G812" s="79">
        <v>4.0364999999999998E-2</v>
      </c>
      <c r="H812" s="17">
        <v>3.6039999999999998E-4</v>
      </c>
      <c r="I812" s="16"/>
      <c r="J812" s="98">
        <v>100</v>
      </c>
      <c r="K812" s="98">
        <v>0</v>
      </c>
      <c r="L812" s="98">
        <v>0</v>
      </c>
      <c r="M812" s="98"/>
      <c r="N812" s="98">
        <v>50</v>
      </c>
      <c r="O812" s="98">
        <v>50</v>
      </c>
      <c r="P812" s="98"/>
      <c r="Q812" s="98">
        <v>0</v>
      </c>
      <c r="R812" s="98">
        <v>0</v>
      </c>
      <c r="S812" s="98"/>
      <c r="T812" s="98">
        <v>0</v>
      </c>
      <c r="U812" s="98">
        <v>0</v>
      </c>
      <c r="V812" s="98">
        <v>0</v>
      </c>
      <c r="W812" s="98">
        <v>0</v>
      </c>
      <c r="X812" s="98">
        <v>0</v>
      </c>
      <c r="Y812" s="98">
        <v>0</v>
      </c>
      <c r="Z812" s="100"/>
      <c r="AA812" s="16">
        <v>10</v>
      </c>
      <c r="AB812" s="2" t="s">
        <v>52</v>
      </c>
    </row>
    <row r="813" spans="1:28">
      <c r="A813" s="16" t="s">
        <v>947</v>
      </c>
      <c r="B813" s="50" t="s">
        <v>948</v>
      </c>
      <c r="C813" s="50" t="s">
        <v>949</v>
      </c>
      <c r="D813" s="50" t="s">
        <v>1061</v>
      </c>
      <c r="E813" s="15" t="s">
        <v>51</v>
      </c>
      <c r="F813" s="2">
        <v>2012</v>
      </c>
      <c r="G813" s="79">
        <v>0.2459934</v>
      </c>
      <c r="H813" s="17">
        <v>4.4794E-2</v>
      </c>
      <c r="I813" s="16"/>
      <c r="J813" s="98">
        <v>23.39695</v>
      </c>
      <c r="K813" s="98">
        <v>54.620199999999997</v>
      </c>
      <c r="L813" s="98">
        <v>21.982849999999999</v>
      </c>
      <c r="M813" s="98"/>
      <c r="N813" s="98">
        <v>0</v>
      </c>
      <c r="O813" s="98">
        <v>23.39695</v>
      </c>
      <c r="P813" s="98"/>
      <c r="Q813" s="98">
        <v>26.198640000000001</v>
      </c>
      <c r="R813" s="98">
        <v>28.421569999999999</v>
      </c>
      <c r="S813" s="98"/>
      <c r="T813" s="98">
        <v>0.1027831</v>
      </c>
      <c r="U813" s="98">
        <v>1.7136819999999999</v>
      </c>
      <c r="V813" s="98">
        <v>6.0469569999999999</v>
      </c>
      <c r="W813" s="98">
        <v>7.2587029999999997</v>
      </c>
      <c r="X813" s="98">
        <v>5.3346970000000002</v>
      </c>
      <c r="Y813" s="98">
        <v>1.526025</v>
      </c>
      <c r="Z813" s="100"/>
      <c r="AA813" s="16">
        <v>10</v>
      </c>
      <c r="AB813" s="2" t="s">
        <v>52</v>
      </c>
    </row>
    <row r="814" spans="1:28">
      <c r="A814" s="16" t="s">
        <v>947</v>
      </c>
      <c r="B814" s="50" t="s">
        <v>948</v>
      </c>
      <c r="C814" s="50" t="s">
        <v>950</v>
      </c>
      <c r="D814" s="50" t="s">
        <v>1061</v>
      </c>
      <c r="E814" s="15" t="s">
        <v>51</v>
      </c>
      <c r="F814" s="2">
        <v>2012</v>
      </c>
      <c r="G814" s="79">
        <v>8.6760599999999993E-2</v>
      </c>
      <c r="H814" s="17">
        <v>2.0896399999999999E-2</v>
      </c>
      <c r="I814" s="16"/>
      <c r="J814" s="98">
        <v>29.469249999999999</v>
      </c>
      <c r="K814" s="98">
        <v>67.162409999999994</v>
      </c>
      <c r="L814" s="98">
        <v>3.3683290000000001</v>
      </c>
      <c r="M814" s="98"/>
      <c r="N814" s="98">
        <v>0</v>
      </c>
      <c r="O814" s="98">
        <v>29.469249999999999</v>
      </c>
      <c r="P814" s="98"/>
      <c r="Q814" s="98">
        <v>29.668489999999998</v>
      </c>
      <c r="R814" s="98">
        <v>37.493929999999999</v>
      </c>
      <c r="S814" s="98"/>
      <c r="T814" s="98">
        <v>0</v>
      </c>
      <c r="U814" s="98">
        <v>1.597572</v>
      </c>
      <c r="V814" s="98">
        <v>0.67463879999999998</v>
      </c>
      <c r="W814" s="98">
        <v>0.96119080000000001</v>
      </c>
      <c r="X814" s="98">
        <v>0</v>
      </c>
      <c r="Y814" s="98">
        <v>0.13492770000000001</v>
      </c>
      <c r="Z814" s="100"/>
      <c r="AA814" s="16">
        <v>10</v>
      </c>
      <c r="AB814" s="2" t="s">
        <v>52</v>
      </c>
    </row>
    <row r="815" spans="1:28" s="30" customFormat="1">
      <c r="A815" s="109" t="s">
        <v>947</v>
      </c>
      <c r="B815" s="30" t="s">
        <v>948</v>
      </c>
      <c r="C815" s="30" t="s">
        <v>951</v>
      </c>
      <c r="D815" s="30" t="s">
        <v>1061</v>
      </c>
      <c r="E815" s="113" t="s">
        <v>51</v>
      </c>
      <c r="F815" s="92">
        <v>2012</v>
      </c>
      <c r="G815" s="114">
        <v>2.1813300000000001E-2</v>
      </c>
      <c r="H815" s="93">
        <v>4.8487000000000002E-2</v>
      </c>
      <c r="I815" s="109"/>
      <c r="J815" s="115">
        <v>10.106120000000001</v>
      </c>
      <c r="K815" s="115">
        <v>53.272889999999997</v>
      </c>
      <c r="L815" s="115">
        <v>36.620989999999999</v>
      </c>
      <c r="M815" s="115"/>
      <c r="N815" s="115">
        <v>0.1559287</v>
      </c>
      <c r="O815" s="115">
        <v>9.950196</v>
      </c>
      <c r="P815" s="115"/>
      <c r="Q815" s="115">
        <v>24.847549999999998</v>
      </c>
      <c r="R815" s="115">
        <v>28.425339999999998</v>
      </c>
      <c r="S815" s="115"/>
      <c r="T815" s="115">
        <v>3.0176910000000001</v>
      </c>
      <c r="U815" s="115">
        <v>6.2362770000000003</v>
      </c>
      <c r="V815" s="115">
        <v>7.6048640000000001</v>
      </c>
      <c r="W815" s="115">
        <v>3.7870520000000001</v>
      </c>
      <c r="X815" s="115">
        <v>11.572800000000001</v>
      </c>
      <c r="Y815" s="115">
        <v>4.4023060000000003</v>
      </c>
      <c r="Z815" s="103"/>
      <c r="AA815" s="109">
        <v>10</v>
      </c>
      <c r="AB815" s="92" t="s">
        <v>52</v>
      </c>
    </row>
    <row r="816" spans="1:28">
      <c r="A816" s="16" t="s">
        <v>947</v>
      </c>
      <c r="B816" s="50" t="s">
        <v>948</v>
      </c>
      <c r="C816" s="50" t="s">
        <v>952</v>
      </c>
      <c r="D816" s="50" t="s">
        <v>1061</v>
      </c>
      <c r="E816" s="15" t="s">
        <v>51</v>
      </c>
      <c r="F816" s="2">
        <v>2012</v>
      </c>
      <c r="G816" s="79">
        <v>0.35251120000000002</v>
      </c>
      <c r="H816" s="17">
        <v>8.5627599999999998E-2</v>
      </c>
      <c r="I816" s="16"/>
      <c r="J816" s="98">
        <v>20.480630000000001</v>
      </c>
      <c r="K816" s="98">
        <v>50.969340000000003</v>
      </c>
      <c r="L816" s="98">
        <v>28.55003</v>
      </c>
      <c r="M816" s="98"/>
      <c r="N816" s="98">
        <v>1.31281</v>
      </c>
      <c r="O816" s="98">
        <v>19.167809999999999</v>
      </c>
      <c r="P816" s="98"/>
      <c r="Q816" s="98">
        <v>23.95712</v>
      </c>
      <c r="R816" s="98">
        <v>27.012219999999999</v>
      </c>
      <c r="S816" s="98"/>
      <c r="T816" s="98">
        <v>0.3096526</v>
      </c>
      <c r="U816" s="98">
        <v>1.1262970000000001</v>
      </c>
      <c r="V816" s="98">
        <v>8.3694439999999997</v>
      </c>
      <c r="W816" s="98">
        <v>8.6921669999999995</v>
      </c>
      <c r="X816" s="98">
        <v>8.4147230000000004</v>
      </c>
      <c r="Y816" s="98">
        <v>1.6377470000000001</v>
      </c>
      <c r="Z816" s="100"/>
      <c r="AA816" s="16">
        <v>10</v>
      </c>
      <c r="AB816" s="2" t="s">
        <v>52</v>
      </c>
    </row>
    <row r="817" spans="1:28">
      <c r="A817" s="16" t="s">
        <v>947</v>
      </c>
      <c r="B817" s="50" t="s">
        <v>948</v>
      </c>
      <c r="C817" s="50" t="s">
        <v>953</v>
      </c>
      <c r="D817" s="50" t="s">
        <v>1061</v>
      </c>
      <c r="E817" s="15" t="s">
        <v>51</v>
      </c>
      <c r="F817" s="2">
        <v>2012</v>
      </c>
      <c r="G817" s="79">
        <v>0.2929215</v>
      </c>
      <c r="H817" s="17">
        <v>3.3377700000000003E-2</v>
      </c>
      <c r="I817" s="16"/>
      <c r="J817" s="98">
        <v>20.90682</v>
      </c>
      <c r="K817" s="98">
        <v>50.919379999999997</v>
      </c>
      <c r="L817" s="98">
        <v>28.17379</v>
      </c>
      <c r="M817" s="98"/>
      <c r="N817" s="98">
        <v>0.41841050000000002</v>
      </c>
      <c r="O817" s="98">
        <v>20.488409999999998</v>
      </c>
      <c r="P817" s="98"/>
      <c r="Q817" s="98">
        <v>25.560210000000001</v>
      </c>
      <c r="R817" s="98">
        <v>25.359169999999999</v>
      </c>
      <c r="S817" s="98"/>
      <c r="T817" s="98">
        <v>2.0522040000000001</v>
      </c>
      <c r="U817" s="98">
        <v>1.0142709999999999</v>
      </c>
      <c r="V817" s="98">
        <v>5.7484669999999998</v>
      </c>
      <c r="W817" s="98">
        <v>7.3735629999999999</v>
      </c>
      <c r="X817" s="98">
        <v>8.7055729999999993</v>
      </c>
      <c r="Y817" s="98">
        <v>3.2797130000000001</v>
      </c>
      <c r="Z817" s="100"/>
      <c r="AA817" s="16">
        <v>10</v>
      </c>
      <c r="AB817" s="2" t="s">
        <v>52</v>
      </c>
    </row>
    <row r="818" spans="1:28">
      <c r="A818" s="16" t="s">
        <v>954</v>
      </c>
      <c r="B818" s="50" t="s">
        <v>955</v>
      </c>
      <c r="C818" s="50" t="s">
        <v>36</v>
      </c>
      <c r="D818" s="50" t="s">
        <v>72</v>
      </c>
      <c r="E818" s="15" t="s">
        <v>51</v>
      </c>
      <c r="F818" s="2">
        <v>2010</v>
      </c>
      <c r="G818" s="79">
        <v>8.8006200000000007E-2</v>
      </c>
      <c r="H818" s="17">
        <v>0.43390380000000001</v>
      </c>
      <c r="I818" s="16"/>
      <c r="J818" s="98">
        <v>17.383710000000001</v>
      </c>
      <c r="K818" s="98">
        <v>26.4054</v>
      </c>
      <c r="L818" s="98">
        <v>56.210889999999999</v>
      </c>
      <c r="M818" s="98"/>
      <c r="N818" s="98">
        <v>6.4941060000000004</v>
      </c>
      <c r="O818" s="98">
        <v>10.8896</v>
      </c>
      <c r="P818" s="98"/>
      <c r="Q818" s="98">
        <v>12.50343</v>
      </c>
      <c r="R818" s="98">
        <v>13.90197</v>
      </c>
      <c r="S818" s="98"/>
      <c r="T818" s="98">
        <v>10.287039999999999</v>
      </c>
      <c r="U818" s="98">
        <v>10.04787</v>
      </c>
      <c r="V818" s="98">
        <v>8.9549230000000009</v>
      </c>
      <c r="W818" s="98">
        <v>9.4358579999999996</v>
      </c>
      <c r="X818" s="98">
        <v>10.36964</v>
      </c>
      <c r="Y818" s="98">
        <v>7.1155569999999999</v>
      </c>
      <c r="Z818" s="100"/>
      <c r="AA818" s="16">
        <v>10</v>
      </c>
      <c r="AB818" s="2" t="s">
        <v>52</v>
      </c>
    </row>
    <row r="819" spans="1:28">
      <c r="A819" s="16" t="s">
        <v>954</v>
      </c>
      <c r="B819" s="50" t="s">
        <v>955</v>
      </c>
      <c r="C819" s="50" t="s">
        <v>363</v>
      </c>
      <c r="D819" s="50" t="s">
        <v>72</v>
      </c>
      <c r="E819" s="15" t="s">
        <v>51</v>
      </c>
      <c r="F819" s="2">
        <v>2010</v>
      </c>
      <c r="G819" s="79">
        <v>0.13669039999999999</v>
      </c>
      <c r="H819" s="17">
        <v>0.22014839999999999</v>
      </c>
      <c r="I819" s="16"/>
      <c r="J819" s="98">
        <v>18.290320000000001</v>
      </c>
      <c r="K819" s="98">
        <v>28.80132</v>
      </c>
      <c r="L819" s="98">
        <v>52.908360000000002</v>
      </c>
      <c r="M819" s="98"/>
      <c r="N819" s="98">
        <v>6.1336449999999996</v>
      </c>
      <c r="O819" s="98">
        <v>12.15668</v>
      </c>
      <c r="P819" s="98"/>
      <c r="Q819" s="98">
        <v>17.79729</v>
      </c>
      <c r="R819" s="98">
        <v>11.004020000000001</v>
      </c>
      <c r="S819" s="98"/>
      <c r="T819" s="98">
        <v>10.62433</v>
      </c>
      <c r="U819" s="98">
        <v>11.25103</v>
      </c>
      <c r="V819" s="98">
        <v>6.4423839999999997</v>
      </c>
      <c r="W819" s="98">
        <v>7.5481129999999999</v>
      </c>
      <c r="X819" s="98">
        <v>11.38513</v>
      </c>
      <c r="Y819" s="98">
        <v>5.6573700000000002</v>
      </c>
      <c r="Z819" s="100"/>
      <c r="AA819" s="16">
        <v>10</v>
      </c>
      <c r="AB819" s="2" t="s">
        <v>52</v>
      </c>
    </row>
    <row r="820" spans="1:28">
      <c r="A820" s="16" t="s">
        <v>954</v>
      </c>
      <c r="B820" s="50" t="s">
        <v>955</v>
      </c>
      <c r="C820" s="50" t="s">
        <v>956</v>
      </c>
      <c r="D820" s="50" t="s">
        <v>72</v>
      </c>
      <c r="E820" s="15" t="s">
        <v>51</v>
      </c>
      <c r="F820" s="2">
        <v>2010</v>
      </c>
      <c r="G820" s="79">
        <v>0.19108339999999999</v>
      </c>
      <c r="H820" s="17">
        <v>0.37538179999999999</v>
      </c>
      <c r="I820" s="16"/>
      <c r="J820" s="98">
        <v>18.551829999999999</v>
      </c>
      <c r="K820" s="98">
        <v>27.061990000000002</v>
      </c>
      <c r="L820" s="98">
        <v>54.386180000000003</v>
      </c>
      <c r="M820" s="98"/>
      <c r="N820" s="98">
        <v>5.2162059999999997</v>
      </c>
      <c r="O820" s="98">
        <v>13.33562</v>
      </c>
      <c r="P820" s="98"/>
      <c r="Q820" s="98">
        <v>15.550509999999999</v>
      </c>
      <c r="R820" s="98">
        <v>11.511480000000001</v>
      </c>
      <c r="S820" s="98"/>
      <c r="T820" s="98">
        <v>10.678050000000001</v>
      </c>
      <c r="U820" s="98">
        <v>10.33356</v>
      </c>
      <c r="V820" s="98">
        <v>8.561674</v>
      </c>
      <c r="W820" s="98">
        <v>9.1680600000000005</v>
      </c>
      <c r="X820" s="98">
        <v>10.75665</v>
      </c>
      <c r="Y820" s="98">
        <v>4.8881860000000001</v>
      </c>
      <c r="Z820" s="100"/>
      <c r="AA820" s="16">
        <v>10</v>
      </c>
      <c r="AB820" s="2" t="s">
        <v>52</v>
      </c>
    </row>
    <row r="821" spans="1:28">
      <c r="A821" s="16" t="s">
        <v>954</v>
      </c>
      <c r="B821" s="50" t="s">
        <v>955</v>
      </c>
      <c r="C821" s="50" t="s">
        <v>365</v>
      </c>
      <c r="D821" s="50" t="s">
        <v>72</v>
      </c>
      <c r="E821" s="15" t="s">
        <v>51</v>
      </c>
      <c r="F821" s="2">
        <v>2010</v>
      </c>
      <c r="G821" s="79">
        <v>0.15231140000000001</v>
      </c>
      <c r="H821" s="17">
        <v>0.26878039999999997</v>
      </c>
      <c r="I821" s="16"/>
      <c r="J821" s="98">
        <v>16.245640000000002</v>
      </c>
      <c r="K821" s="98">
        <v>24.991250000000001</v>
      </c>
      <c r="L821" s="98">
        <v>58.763109999999998</v>
      </c>
      <c r="M821" s="98"/>
      <c r="N821" s="98">
        <v>7.1531599999999997</v>
      </c>
      <c r="O821" s="98">
        <v>9.0924759999999996</v>
      </c>
      <c r="P821" s="98"/>
      <c r="Q821" s="98">
        <v>11.31134</v>
      </c>
      <c r="R821" s="98">
        <v>13.67991</v>
      </c>
      <c r="S821" s="98"/>
      <c r="T821" s="98">
        <v>11.01118</v>
      </c>
      <c r="U821" s="98">
        <v>10.990069999999999</v>
      </c>
      <c r="V821" s="98">
        <v>8.2162120000000005</v>
      </c>
      <c r="W821" s="98">
        <v>9.6542940000000002</v>
      </c>
      <c r="X821" s="98">
        <v>11.345879999999999</v>
      </c>
      <c r="Y821" s="98">
        <v>7.5454790000000003</v>
      </c>
      <c r="Z821" s="100"/>
      <c r="AA821" s="16">
        <v>10</v>
      </c>
      <c r="AB821" s="2" t="s">
        <v>52</v>
      </c>
    </row>
    <row r="822" spans="1:28">
      <c r="A822" s="16" t="s">
        <v>954</v>
      </c>
      <c r="B822" s="50" t="s">
        <v>955</v>
      </c>
      <c r="C822" s="50" t="s">
        <v>609</v>
      </c>
      <c r="D822" s="50" t="s">
        <v>72</v>
      </c>
      <c r="E822" s="15" t="s">
        <v>51</v>
      </c>
      <c r="F822" s="2">
        <v>2010</v>
      </c>
      <c r="G822" s="79">
        <v>9.0289900000000006E-2</v>
      </c>
      <c r="H822" s="17">
        <v>0.33852070000000001</v>
      </c>
      <c r="I822" s="16"/>
      <c r="J822" s="98">
        <v>14.680059999999999</v>
      </c>
      <c r="K822" s="98">
        <v>27.888200000000001</v>
      </c>
      <c r="L822" s="98">
        <v>57.431750000000001</v>
      </c>
      <c r="M822" s="98"/>
      <c r="N822" s="98">
        <v>6.0678049999999999</v>
      </c>
      <c r="O822" s="98">
        <v>8.6122519999999998</v>
      </c>
      <c r="P822" s="98"/>
      <c r="Q822" s="98">
        <v>16.72063</v>
      </c>
      <c r="R822" s="98">
        <v>11.16756</v>
      </c>
      <c r="S822" s="98"/>
      <c r="T822" s="98">
        <v>10.964779999999999</v>
      </c>
      <c r="U822" s="98">
        <v>9.3909050000000001</v>
      </c>
      <c r="V822" s="98">
        <v>8.0311559999999993</v>
      </c>
      <c r="W822" s="98">
        <v>10.16621</v>
      </c>
      <c r="X822" s="98">
        <v>11.17794</v>
      </c>
      <c r="Y822" s="98">
        <v>7.7007649999999996</v>
      </c>
      <c r="Z822" s="100"/>
      <c r="AA822" s="16">
        <v>10</v>
      </c>
      <c r="AB822" s="2" t="s">
        <v>52</v>
      </c>
    </row>
    <row r="823" spans="1:28">
      <c r="A823" s="16" t="s">
        <v>954</v>
      </c>
      <c r="B823" s="50" t="s">
        <v>955</v>
      </c>
      <c r="C823" s="50" t="s">
        <v>957</v>
      </c>
      <c r="D823" s="50" t="s">
        <v>72</v>
      </c>
      <c r="E823" s="15" t="s">
        <v>51</v>
      </c>
      <c r="F823" s="2">
        <v>2010</v>
      </c>
      <c r="G823" s="79">
        <v>0.13439090000000001</v>
      </c>
      <c r="H823" s="17">
        <v>0.31624940000000001</v>
      </c>
      <c r="I823" s="16"/>
      <c r="J823" s="98">
        <v>19.170200000000001</v>
      </c>
      <c r="K823" s="98">
        <v>23.368179999999999</v>
      </c>
      <c r="L823" s="98">
        <v>57.46161</v>
      </c>
      <c r="M823" s="98"/>
      <c r="N823" s="98">
        <v>3.9666960000000002</v>
      </c>
      <c r="O823" s="98">
        <v>15.20351</v>
      </c>
      <c r="P823" s="98"/>
      <c r="Q823" s="98">
        <v>15.631539999999999</v>
      </c>
      <c r="R823" s="98">
        <v>7.7366429999999999</v>
      </c>
      <c r="S823" s="98"/>
      <c r="T823" s="98">
        <v>11.272320000000001</v>
      </c>
      <c r="U823" s="98">
        <v>10.25287</v>
      </c>
      <c r="V823" s="98">
        <v>8.9486469999999994</v>
      </c>
      <c r="W823" s="98">
        <v>9.7406269999999999</v>
      </c>
      <c r="X823" s="98">
        <v>11.54279</v>
      </c>
      <c r="Y823" s="98">
        <v>5.7043629999999999</v>
      </c>
      <c r="Z823" s="100"/>
      <c r="AA823" s="16">
        <v>10</v>
      </c>
      <c r="AB823" s="2" t="s">
        <v>52</v>
      </c>
    </row>
    <row r="824" spans="1:28">
      <c r="A824" s="16" t="s">
        <v>954</v>
      </c>
      <c r="B824" s="50" t="s">
        <v>955</v>
      </c>
      <c r="C824" s="50" t="s">
        <v>369</v>
      </c>
      <c r="D824" s="50" t="s">
        <v>72</v>
      </c>
      <c r="E824" s="15" t="s">
        <v>51</v>
      </c>
      <c r="F824" s="2">
        <v>2010</v>
      </c>
      <c r="G824" s="79">
        <v>0.17766129999999999</v>
      </c>
      <c r="H824" s="17">
        <v>0.40813090000000002</v>
      </c>
      <c r="I824" s="16"/>
      <c r="J824" s="98">
        <v>20.681529999999999</v>
      </c>
      <c r="K824" s="98">
        <v>25.879529999999999</v>
      </c>
      <c r="L824" s="98">
        <v>53.438940000000002</v>
      </c>
      <c r="M824" s="98"/>
      <c r="N824" s="98">
        <v>5.8245069999999997</v>
      </c>
      <c r="O824" s="98">
        <v>14.85702</v>
      </c>
      <c r="P824" s="98"/>
      <c r="Q824" s="98">
        <v>15.25187</v>
      </c>
      <c r="R824" s="98">
        <v>10.627660000000001</v>
      </c>
      <c r="S824" s="98"/>
      <c r="T824" s="98">
        <v>10.29678</v>
      </c>
      <c r="U824" s="98">
        <v>10.028549999999999</v>
      </c>
      <c r="V824" s="98">
        <v>8.4147010000000009</v>
      </c>
      <c r="W824" s="98">
        <v>9.5801809999999996</v>
      </c>
      <c r="X824" s="98">
        <v>10.444419999999999</v>
      </c>
      <c r="Y824" s="98">
        <v>4.6743160000000001</v>
      </c>
      <c r="Z824" s="100"/>
      <c r="AA824" s="16">
        <v>10</v>
      </c>
      <c r="AB824" s="2" t="s">
        <v>52</v>
      </c>
    </row>
    <row r="825" spans="1:28">
      <c r="A825" s="16" t="s">
        <v>954</v>
      </c>
      <c r="B825" s="50" t="s">
        <v>955</v>
      </c>
      <c r="C825" s="50" t="s">
        <v>958</v>
      </c>
      <c r="D825" s="50" t="s">
        <v>72</v>
      </c>
      <c r="E825" s="15" t="s">
        <v>51</v>
      </c>
      <c r="F825" s="2">
        <v>2010</v>
      </c>
      <c r="G825" s="79">
        <v>2.9566499999999999E-2</v>
      </c>
      <c r="H825" s="17">
        <v>0.2000518</v>
      </c>
      <c r="I825" s="16"/>
      <c r="J825" s="98">
        <v>18.89443</v>
      </c>
      <c r="K825" s="98">
        <v>34.710799999999999</v>
      </c>
      <c r="L825" s="98">
        <v>46.394759999999998</v>
      </c>
      <c r="M825" s="98"/>
      <c r="N825" s="98">
        <v>5.4494340000000001</v>
      </c>
      <c r="O825" s="98">
        <v>13.445</v>
      </c>
      <c r="P825" s="98"/>
      <c r="Q825" s="98">
        <v>17.64837</v>
      </c>
      <c r="R825" s="98">
        <v>17.062429999999999</v>
      </c>
      <c r="S825" s="98"/>
      <c r="T825" s="98">
        <v>10.188040000000001</v>
      </c>
      <c r="U825" s="98">
        <v>8.5335619999999999</v>
      </c>
      <c r="V825" s="98">
        <v>4.3876540000000004</v>
      </c>
      <c r="W825" s="98">
        <v>6.8849090000000004</v>
      </c>
      <c r="X825" s="98">
        <v>11.63611</v>
      </c>
      <c r="Y825" s="98">
        <v>4.7644909999999996</v>
      </c>
      <c r="Z825" s="100"/>
      <c r="AA825" s="16">
        <v>10</v>
      </c>
      <c r="AB825" s="2" t="s">
        <v>52</v>
      </c>
    </row>
    <row r="826" spans="1:28">
      <c r="A826" s="16" t="s">
        <v>959</v>
      </c>
      <c r="B826" s="50" t="s">
        <v>960</v>
      </c>
      <c r="C826" s="50" t="s">
        <v>961</v>
      </c>
      <c r="D826" s="50" t="s">
        <v>141</v>
      </c>
      <c r="E826" s="15" t="s">
        <v>38</v>
      </c>
      <c r="F826" s="2" t="s">
        <v>422</v>
      </c>
      <c r="G826" s="79">
        <v>0.34463719999999998</v>
      </c>
      <c r="H826" s="17">
        <v>3.1849000000000001E-3</v>
      </c>
      <c r="I826" s="16"/>
      <c r="J826" s="98">
        <v>48.092129999999997</v>
      </c>
      <c r="K826" s="98">
        <v>31.943259999999999</v>
      </c>
      <c r="L826" s="98">
        <v>19.96461</v>
      </c>
      <c r="M826" s="98"/>
      <c r="N826" s="98">
        <v>35.555630000000001</v>
      </c>
      <c r="O826" s="98">
        <v>12.53651</v>
      </c>
      <c r="P826" s="98"/>
      <c r="Q826" s="98">
        <v>20.391749999999998</v>
      </c>
      <c r="R826" s="98">
        <v>11.55151</v>
      </c>
      <c r="S826" s="98"/>
      <c r="T826" s="98">
        <v>1.2163710000000001</v>
      </c>
      <c r="U826" s="98">
        <v>4.4798989999999996</v>
      </c>
      <c r="V826" s="98">
        <v>1.4604200000000001</v>
      </c>
      <c r="W826" s="98">
        <v>0.96692880000000003</v>
      </c>
      <c r="X826" s="98">
        <v>7.5411570000000001</v>
      </c>
      <c r="Y826" s="98">
        <v>4.2998320000000003</v>
      </c>
      <c r="Z826" s="100"/>
      <c r="AA826" s="16">
        <v>10</v>
      </c>
      <c r="AB826" s="2" t="s">
        <v>52</v>
      </c>
    </row>
    <row r="827" spans="1:28">
      <c r="A827" s="16" t="s">
        <v>959</v>
      </c>
      <c r="B827" s="50" t="s">
        <v>960</v>
      </c>
      <c r="C827" s="50" t="s">
        <v>43</v>
      </c>
      <c r="D827" s="50" t="s">
        <v>141</v>
      </c>
      <c r="E827" s="15" t="s">
        <v>38</v>
      </c>
      <c r="F827" s="2" t="s">
        <v>422</v>
      </c>
      <c r="G827" s="79">
        <v>0.18182480000000001</v>
      </c>
      <c r="H827" s="17">
        <v>9.0123000000000009E-3</v>
      </c>
      <c r="I827" s="16"/>
      <c r="J827" s="98">
        <v>40.405140000000003</v>
      </c>
      <c r="K827" s="98">
        <v>22.005050000000001</v>
      </c>
      <c r="L827" s="98">
        <v>37.58981</v>
      </c>
      <c r="M827" s="98"/>
      <c r="N827" s="98">
        <v>27.52778</v>
      </c>
      <c r="O827" s="98">
        <v>12.877359999999999</v>
      </c>
      <c r="P827" s="98"/>
      <c r="Q827" s="98">
        <v>15.55631</v>
      </c>
      <c r="R827" s="98">
        <v>6.4487449999999997</v>
      </c>
      <c r="S827" s="98"/>
      <c r="T827" s="98">
        <v>1.909734</v>
      </c>
      <c r="U827" s="98">
        <v>5.9238419999999996</v>
      </c>
      <c r="V827" s="98">
        <v>6.0247739999999999</v>
      </c>
      <c r="W827" s="98">
        <v>5.022062</v>
      </c>
      <c r="X827" s="98">
        <v>12.244630000000001</v>
      </c>
      <c r="Y827" s="98">
        <v>6.4647629999999996</v>
      </c>
      <c r="Z827" s="100"/>
      <c r="AA827" s="16">
        <v>10</v>
      </c>
      <c r="AB827" s="2" t="s">
        <v>52</v>
      </c>
    </row>
    <row r="828" spans="1:28">
      <c r="A828" s="16" t="s">
        <v>959</v>
      </c>
      <c r="B828" s="50" t="s">
        <v>960</v>
      </c>
      <c r="C828" s="50" t="s">
        <v>962</v>
      </c>
      <c r="D828" s="50" t="s">
        <v>141</v>
      </c>
      <c r="E828" s="15" t="s">
        <v>38</v>
      </c>
      <c r="F828" s="2" t="s">
        <v>422</v>
      </c>
      <c r="G828" s="79">
        <v>0.33820359999999999</v>
      </c>
      <c r="H828" s="17">
        <v>6.6971000000000001E-3</v>
      </c>
      <c r="I828" s="16"/>
      <c r="J828" s="98">
        <v>37.463909999999998</v>
      </c>
      <c r="K828" s="98">
        <v>34.928379999999997</v>
      </c>
      <c r="L828" s="98">
        <v>27.607710000000001</v>
      </c>
      <c r="M828" s="98"/>
      <c r="N828" s="98">
        <v>29.714880000000001</v>
      </c>
      <c r="O828" s="98">
        <v>7.7490319999999997</v>
      </c>
      <c r="P828" s="98"/>
      <c r="Q828" s="98">
        <v>20.994869999999999</v>
      </c>
      <c r="R828" s="98">
        <v>13.93352</v>
      </c>
      <c r="S828" s="98"/>
      <c r="T828" s="98">
        <v>0.50051749999999995</v>
      </c>
      <c r="U828" s="98">
        <v>3.285374</v>
      </c>
      <c r="V828" s="98">
        <v>4.3259749999999997</v>
      </c>
      <c r="W828" s="98">
        <v>2.4783539999999999</v>
      </c>
      <c r="X828" s="98">
        <v>13.42656</v>
      </c>
      <c r="Y828" s="98">
        <v>3.590929</v>
      </c>
      <c r="Z828" s="100"/>
      <c r="AA828" s="16">
        <v>10</v>
      </c>
      <c r="AB828" s="2" t="s">
        <v>52</v>
      </c>
    </row>
    <row r="829" spans="1:28">
      <c r="A829" s="16" t="s">
        <v>959</v>
      </c>
      <c r="B829" s="50" t="s">
        <v>960</v>
      </c>
      <c r="C829" s="50" t="s">
        <v>45</v>
      </c>
      <c r="D829" s="50" t="s">
        <v>141</v>
      </c>
      <c r="E829" s="15" t="s">
        <v>38</v>
      </c>
      <c r="F829" s="2" t="s">
        <v>422</v>
      </c>
      <c r="G829" s="79">
        <v>0.13533429999999999</v>
      </c>
      <c r="H829" s="17">
        <v>9.9463999999999993E-3</v>
      </c>
      <c r="I829" s="16"/>
      <c r="J829" s="98">
        <v>40.548450000000003</v>
      </c>
      <c r="K829" s="98">
        <v>35.300400000000003</v>
      </c>
      <c r="L829" s="98">
        <v>24.151150000000001</v>
      </c>
      <c r="M829" s="98"/>
      <c r="N829" s="98">
        <v>25.285319999999999</v>
      </c>
      <c r="O829" s="98">
        <v>15.26314</v>
      </c>
      <c r="P829" s="98"/>
      <c r="Q829" s="98">
        <v>18.569680000000002</v>
      </c>
      <c r="R829" s="98">
        <v>16.730720000000002</v>
      </c>
      <c r="S829" s="98"/>
      <c r="T829" s="98">
        <v>1.452248</v>
      </c>
      <c r="U829" s="98">
        <v>6.3001370000000003</v>
      </c>
      <c r="V829" s="98">
        <v>4.9804659999999998</v>
      </c>
      <c r="W829" s="98">
        <v>0.51353749999999998</v>
      </c>
      <c r="X829" s="98">
        <v>6.5703550000000002</v>
      </c>
      <c r="Y829" s="98">
        <v>4.3344040000000001</v>
      </c>
      <c r="Z829" s="100"/>
      <c r="AA829" s="16">
        <v>10</v>
      </c>
      <c r="AB829" s="2" t="s">
        <v>52</v>
      </c>
    </row>
    <row r="830" spans="1:28">
      <c r="A830" s="16" t="s">
        <v>963</v>
      </c>
      <c r="B830" s="50" t="s">
        <v>964</v>
      </c>
      <c r="C830" s="50" t="s">
        <v>965</v>
      </c>
      <c r="D830" s="50" t="s">
        <v>141</v>
      </c>
      <c r="E830" s="15" t="s">
        <v>51</v>
      </c>
      <c r="F830" s="2" t="s">
        <v>966</v>
      </c>
      <c r="G830" s="79">
        <v>4.1809800000000001E-2</v>
      </c>
      <c r="H830" s="17">
        <v>0.37909209999999999</v>
      </c>
      <c r="I830" s="16"/>
      <c r="J830" s="98">
        <v>19.407920000000001</v>
      </c>
      <c r="K830" s="98">
        <v>29.930869999999999</v>
      </c>
      <c r="L830" s="98">
        <v>50.66122</v>
      </c>
      <c r="M830" s="98"/>
      <c r="N830" s="98">
        <v>5.9267339999999997</v>
      </c>
      <c r="O830" s="98">
        <v>13.48118</v>
      </c>
      <c r="P830" s="98"/>
      <c r="Q830" s="98">
        <v>10.758710000000001</v>
      </c>
      <c r="R830" s="98">
        <v>19.172160000000002</v>
      </c>
      <c r="S830" s="98"/>
      <c r="T830" s="98">
        <v>8.8618000000000006</v>
      </c>
      <c r="U830" s="98">
        <v>6.4799110000000004</v>
      </c>
      <c r="V830" s="98">
        <v>6.8406349999999998</v>
      </c>
      <c r="W830" s="98">
        <v>9.1803450000000009</v>
      </c>
      <c r="X830" s="98">
        <v>10.664239999999999</v>
      </c>
      <c r="Y830" s="98">
        <v>8.6342839999999992</v>
      </c>
      <c r="Z830" s="100"/>
      <c r="AA830" s="16">
        <v>10</v>
      </c>
      <c r="AB830" s="2" t="s">
        <v>52</v>
      </c>
    </row>
    <row r="831" spans="1:28">
      <c r="A831" s="50" t="s">
        <v>963</v>
      </c>
      <c r="B831" s="50" t="s">
        <v>964</v>
      </c>
      <c r="C831" s="50" t="s">
        <v>967</v>
      </c>
      <c r="D831" s="50" t="s">
        <v>141</v>
      </c>
      <c r="E831" s="50" t="s">
        <v>51</v>
      </c>
      <c r="F831" s="2" t="s">
        <v>966</v>
      </c>
      <c r="G831" s="79">
        <v>5.8024100000000002E-2</v>
      </c>
      <c r="H831" s="87">
        <v>0.44399080000000002</v>
      </c>
      <c r="I831" s="50"/>
      <c r="J831" s="100">
        <v>22.24539</v>
      </c>
      <c r="K831" s="100">
        <v>26.493559999999999</v>
      </c>
      <c r="L831" s="100">
        <v>51.261040000000001</v>
      </c>
      <c r="M831" s="100"/>
      <c r="N831" s="100">
        <v>8.23</v>
      </c>
      <c r="O831" s="100">
        <v>14.01539</v>
      </c>
      <c r="P831" s="100"/>
      <c r="Q831" s="100">
        <v>9.5349599999999999</v>
      </c>
      <c r="R831" s="100">
        <v>16.958600000000001</v>
      </c>
      <c r="S831" s="100"/>
      <c r="T831" s="100">
        <v>9.0504730000000002</v>
      </c>
      <c r="U831" s="100">
        <v>8.7715479999999992</v>
      </c>
      <c r="V831" s="100">
        <v>7.0839619999999996</v>
      </c>
      <c r="W831" s="100">
        <v>8.5160459999999993</v>
      </c>
      <c r="X831" s="100">
        <v>9.9668240000000008</v>
      </c>
      <c r="Y831" s="100">
        <v>7.8721920000000001</v>
      </c>
      <c r="Z831" s="100"/>
      <c r="AA831" s="2">
        <v>10</v>
      </c>
      <c r="AB831" s="2" t="s">
        <v>52</v>
      </c>
    </row>
    <row r="832" spans="1:28">
      <c r="A832" s="50" t="s">
        <v>963</v>
      </c>
      <c r="B832" s="50" t="s">
        <v>964</v>
      </c>
      <c r="C832" s="50" t="s">
        <v>968</v>
      </c>
      <c r="D832" s="50" t="s">
        <v>141</v>
      </c>
      <c r="E832" s="50" t="s">
        <v>51</v>
      </c>
      <c r="F832" s="2" t="s">
        <v>966</v>
      </c>
      <c r="G832" s="79">
        <v>0.11554150000000001</v>
      </c>
      <c r="H832" s="87">
        <v>0.35677979999999998</v>
      </c>
      <c r="I832" s="50"/>
      <c r="J832" s="100">
        <v>22.810500000000001</v>
      </c>
      <c r="K832" s="100">
        <v>21.012619999999998</v>
      </c>
      <c r="L832" s="100">
        <v>56.176879999999997</v>
      </c>
      <c r="M832" s="100"/>
      <c r="N832" s="100">
        <v>7.7719719999999999</v>
      </c>
      <c r="O832" s="100">
        <v>15.03853</v>
      </c>
      <c r="P832" s="100"/>
      <c r="Q832" s="100">
        <v>5.6483049999999997</v>
      </c>
      <c r="R832" s="100">
        <v>15.364319999999999</v>
      </c>
      <c r="S832" s="100"/>
      <c r="T832" s="100">
        <v>8.7375139999999991</v>
      </c>
      <c r="U832" s="100">
        <v>9.4312120000000004</v>
      </c>
      <c r="V832" s="100">
        <v>7.9170160000000003</v>
      </c>
      <c r="W832" s="100">
        <v>9.7156059999999993</v>
      </c>
      <c r="X832" s="100">
        <v>11.03881</v>
      </c>
      <c r="Y832" s="100">
        <v>9.3367170000000002</v>
      </c>
      <c r="Z832" s="100"/>
      <c r="AA832" s="2">
        <v>10</v>
      </c>
      <c r="AB832" s="2" t="s">
        <v>52</v>
      </c>
    </row>
    <row r="833" spans="1:28">
      <c r="A833" s="50" t="s">
        <v>963</v>
      </c>
      <c r="B833" s="50" t="s">
        <v>964</v>
      </c>
      <c r="C833" s="50" t="s">
        <v>969</v>
      </c>
      <c r="D833" s="50" t="s">
        <v>141</v>
      </c>
      <c r="E833" s="50" t="s">
        <v>51</v>
      </c>
      <c r="F833" s="2" t="s">
        <v>966</v>
      </c>
      <c r="G833" s="79">
        <v>9.6159300000000003E-2</v>
      </c>
      <c r="H833" s="87">
        <v>0.40632659999999998</v>
      </c>
      <c r="I833" s="50"/>
      <c r="J833" s="100">
        <v>20.638549999999999</v>
      </c>
      <c r="K833" s="100">
        <v>33.594859999999997</v>
      </c>
      <c r="L833" s="100">
        <v>45.766590000000001</v>
      </c>
      <c r="M833" s="100"/>
      <c r="N833" s="100">
        <v>8.4013220000000004</v>
      </c>
      <c r="O833" s="100">
        <v>12.23723</v>
      </c>
      <c r="P833" s="100"/>
      <c r="Q833" s="100">
        <v>10.485889999999999</v>
      </c>
      <c r="R833" s="100">
        <v>23.108969999999999</v>
      </c>
      <c r="S833" s="100"/>
      <c r="T833" s="100">
        <v>8.9544979999999992</v>
      </c>
      <c r="U833" s="100">
        <v>6.9133620000000002</v>
      </c>
      <c r="V833" s="100">
        <v>4.3468489999999997</v>
      </c>
      <c r="W833" s="100">
        <v>6.731446</v>
      </c>
      <c r="X833" s="100">
        <v>10.343209999999999</v>
      </c>
      <c r="Y833" s="100">
        <v>8.4772280000000002</v>
      </c>
      <c r="Z833" s="100"/>
      <c r="AA833" s="2">
        <v>10</v>
      </c>
      <c r="AB833" s="2" t="s">
        <v>52</v>
      </c>
    </row>
    <row r="834" spans="1:28">
      <c r="A834" s="50" t="s">
        <v>963</v>
      </c>
      <c r="B834" s="50" t="s">
        <v>964</v>
      </c>
      <c r="C834" s="50" t="s">
        <v>970</v>
      </c>
      <c r="D834" s="50" t="s">
        <v>141</v>
      </c>
      <c r="E834" s="50" t="s">
        <v>51</v>
      </c>
      <c r="F834" s="2" t="s">
        <v>966</v>
      </c>
      <c r="G834" s="79">
        <v>5.9301899999999998E-2</v>
      </c>
      <c r="H834" s="87">
        <v>0.30970500000000001</v>
      </c>
      <c r="I834" s="50"/>
      <c r="J834" s="100">
        <v>14.916700000000001</v>
      </c>
      <c r="K834" s="100">
        <v>36.581530000000001</v>
      </c>
      <c r="L834" s="100">
        <v>48.50177</v>
      </c>
      <c r="M834" s="100"/>
      <c r="N834" s="100">
        <v>4.9196249999999999</v>
      </c>
      <c r="O834" s="100">
        <v>9.9970719999999993</v>
      </c>
      <c r="P834" s="100"/>
      <c r="Q834" s="100">
        <v>14.873340000000001</v>
      </c>
      <c r="R834" s="100">
        <v>21.708189999999998</v>
      </c>
      <c r="S834" s="100"/>
      <c r="T834" s="100">
        <v>8.8565509999999996</v>
      </c>
      <c r="U834" s="100">
        <v>7.9009640000000001</v>
      </c>
      <c r="V834" s="100">
        <v>6.1872569999999998</v>
      </c>
      <c r="W834" s="100">
        <v>5.8948809999999998</v>
      </c>
      <c r="X834" s="100">
        <v>11.12951</v>
      </c>
      <c r="Y834" s="100">
        <v>8.5326090000000008</v>
      </c>
      <c r="Z834" s="100"/>
      <c r="AA834" s="2">
        <v>10</v>
      </c>
      <c r="AB834" s="2" t="s">
        <v>52</v>
      </c>
    </row>
    <row r="835" spans="1:28">
      <c r="A835" s="50" t="s">
        <v>963</v>
      </c>
      <c r="B835" s="50" t="s">
        <v>964</v>
      </c>
      <c r="C835" s="50" t="s">
        <v>971</v>
      </c>
      <c r="D835" s="50" t="s">
        <v>141</v>
      </c>
      <c r="E835" s="50" t="s">
        <v>51</v>
      </c>
      <c r="F835" s="2" t="s">
        <v>966</v>
      </c>
      <c r="G835" s="79">
        <v>0.1533957</v>
      </c>
      <c r="H835" s="87">
        <v>0.1266196</v>
      </c>
      <c r="I835" s="50"/>
      <c r="J835" s="100">
        <v>23.36861</v>
      </c>
      <c r="K835" s="100">
        <v>46.825040000000001</v>
      </c>
      <c r="L835" s="100">
        <v>29.806349999999998</v>
      </c>
      <c r="M835" s="100"/>
      <c r="N835" s="100">
        <v>4.2794759999999998</v>
      </c>
      <c r="O835" s="100">
        <v>19.089130000000001</v>
      </c>
      <c r="P835" s="100"/>
      <c r="Q835" s="100">
        <v>19.27844</v>
      </c>
      <c r="R835" s="100">
        <v>27.546589999999998</v>
      </c>
      <c r="S835" s="100"/>
      <c r="T835" s="100">
        <v>1.259312</v>
      </c>
      <c r="U835" s="100">
        <v>5.5582789999999997</v>
      </c>
      <c r="V835" s="100">
        <v>1.021509</v>
      </c>
      <c r="W835" s="100">
        <v>5.202604</v>
      </c>
      <c r="X835" s="100">
        <v>11.72575</v>
      </c>
      <c r="Y835" s="100">
        <v>5.0389010000000001</v>
      </c>
      <c r="Z835" s="100"/>
      <c r="AA835" s="2">
        <v>10</v>
      </c>
      <c r="AB835" s="2" t="s">
        <v>52</v>
      </c>
    </row>
    <row r="836" spans="1:28">
      <c r="A836" s="50" t="s">
        <v>963</v>
      </c>
      <c r="B836" s="50" t="s">
        <v>964</v>
      </c>
      <c r="C836" s="50" t="s">
        <v>972</v>
      </c>
      <c r="D836" s="50" t="s">
        <v>141</v>
      </c>
      <c r="E836" s="50" t="s">
        <v>51</v>
      </c>
      <c r="F836" s="2" t="s">
        <v>966</v>
      </c>
      <c r="G836" s="79">
        <v>0.12326040000000001</v>
      </c>
      <c r="H836" s="87">
        <v>0.49713400000000002</v>
      </c>
      <c r="I836" s="50"/>
      <c r="J836" s="100">
        <v>24.745180000000001</v>
      </c>
      <c r="K836" s="100">
        <v>30.862749999999998</v>
      </c>
      <c r="L836" s="100">
        <v>44.392069999999997</v>
      </c>
      <c r="M836" s="100"/>
      <c r="N836" s="100">
        <v>8.7360000000000007</v>
      </c>
      <c r="O836" s="100">
        <v>16.009180000000001</v>
      </c>
      <c r="P836" s="100"/>
      <c r="Q836" s="100">
        <v>10.80402</v>
      </c>
      <c r="R836" s="100">
        <v>20.058730000000001</v>
      </c>
      <c r="S836" s="100"/>
      <c r="T836" s="100">
        <v>8.7993360000000003</v>
      </c>
      <c r="U836" s="100">
        <v>5.477252</v>
      </c>
      <c r="V836" s="100">
        <v>4.6980709999999997</v>
      </c>
      <c r="W836" s="100">
        <v>7.529598</v>
      </c>
      <c r="X836" s="100">
        <v>9.6498200000000001</v>
      </c>
      <c r="Y836" s="100">
        <v>8.2379899999999999</v>
      </c>
      <c r="Z836" s="100"/>
      <c r="AA836" s="2">
        <v>10</v>
      </c>
      <c r="AB836" s="2" t="s">
        <v>52</v>
      </c>
    </row>
    <row r="837" spans="1:28">
      <c r="A837" s="50" t="s">
        <v>963</v>
      </c>
      <c r="B837" s="50" t="s">
        <v>964</v>
      </c>
      <c r="C837" s="50" t="s">
        <v>973</v>
      </c>
      <c r="D837" s="50" t="s">
        <v>141</v>
      </c>
      <c r="E837" s="50" t="s">
        <v>51</v>
      </c>
      <c r="F837" s="2" t="s">
        <v>966</v>
      </c>
      <c r="G837" s="79">
        <v>6.7667500000000005E-2</v>
      </c>
      <c r="H837" s="87">
        <v>0.37269659999999999</v>
      </c>
      <c r="I837" s="50"/>
      <c r="J837" s="100">
        <v>16.075320000000001</v>
      </c>
      <c r="K837" s="100">
        <v>33.246859999999998</v>
      </c>
      <c r="L837" s="100">
        <v>50.67783</v>
      </c>
      <c r="M837" s="100"/>
      <c r="N837" s="100">
        <v>4.9344130000000002</v>
      </c>
      <c r="O837" s="100">
        <v>11.1409</v>
      </c>
      <c r="P837" s="100"/>
      <c r="Q837" s="100">
        <v>13.194879999999999</v>
      </c>
      <c r="R837" s="100">
        <v>20.05198</v>
      </c>
      <c r="S837" s="100"/>
      <c r="T837" s="100">
        <v>8.4879420000000003</v>
      </c>
      <c r="U837" s="100">
        <v>8.3295940000000002</v>
      </c>
      <c r="V837" s="100">
        <v>6.3807910000000003</v>
      </c>
      <c r="W837" s="100">
        <v>7.9698580000000003</v>
      </c>
      <c r="X837" s="100">
        <v>10.89133</v>
      </c>
      <c r="Y837" s="100">
        <v>8.618309</v>
      </c>
      <c r="Z837" s="100"/>
      <c r="AA837" s="2">
        <v>10</v>
      </c>
      <c r="AB837" s="2" t="s">
        <v>52</v>
      </c>
    </row>
    <row r="838" spans="1:28">
      <c r="A838" s="50" t="s">
        <v>963</v>
      </c>
      <c r="B838" s="50" t="s">
        <v>964</v>
      </c>
      <c r="C838" s="50" t="s">
        <v>974</v>
      </c>
      <c r="D838" s="50" t="s">
        <v>141</v>
      </c>
      <c r="E838" s="50" t="s">
        <v>51</v>
      </c>
      <c r="F838" s="2" t="s">
        <v>966</v>
      </c>
      <c r="G838" s="79">
        <v>6.0973399999999997E-2</v>
      </c>
      <c r="H838" s="87">
        <v>0.38713700000000001</v>
      </c>
      <c r="I838" s="50"/>
      <c r="J838" s="100">
        <v>23.957809999999998</v>
      </c>
      <c r="K838" s="100">
        <v>33.956989999999998</v>
      </c>
      <c r="L838" s="100">
        <v>42.085209999999996</v>
      </c>
      <c r="M838" s="100"/>
      <c r="N838" s="100">
        <v>8.3234429999999993</v>
      </c>
      <c r="O838" s="100">
        <v>15.634359999999999</v>
      </c>
      <c r="P838" s="100"/>
      <c r="Q838" s="100">
        <v>13.100099999999999</v>
      </c>
      <c r="R838" s="100">
        <v>20.85689</v>
      </c>
      <c r="S838" s="100"/>
      <c r="T838" s="100">
        <v>7.7744879999999998</v>
      </c>
      <c r="U838" s="100">
        <v>5.0686280000000004</v>
      </c>
      <c r="V838" s="100">
        <v>3.8610890000000002</v>
      </c>
      <c r="W838" s="100">
        <v>7.7332470000000004</v>
      </c>
      <c r="X838" s="100">
        <v>10.05195</v>
      </c>
      <c r="Y838" s="100">
        <v>7.5958050000000004</v>
      </c>
      <c r="Z838" s="100"/>
      <c r="AA838" s="2">
        <v>10</v>
      </c>
      <c r="AB838" s="2" t="s">
        <v>52</v>
      </c>
    </row>
    <row r="839" spans="1:28">
      <c r="A839" s="50" t="s">
        <v>963</v>
      </c>
      <c r="B839" s="50" t="s">
        <v>964</v>
      </c>
      <c r="C839" s="50" t="s">
        <v>975</v>
      </c>
      <c r="D839" s="50" t="s">
        <v>141</v>
      </c>
      <c r="E839" s="50" t="s">
        <v>51</v>
      </c>
      <c r="F839" s="2" t="s">
        <v>966</v>
      </c>
      <c r="G839" s="79">
        <v>4.7088999999999999E-2</v>
      </c>
      <c r="H839" s="87">
        <v>0.29519210000000001</v>
      </c>
      <c r="I839" s="50"/>
      <c r="J839" s="100">
        <v>17.79158</v>
      </c>
      <c r="K839" s="100">
        <v>31.428540000000002</v>
      </c>
      <c r="L839" s="100">
        <v>50.779879999999999</v>
      </c>
      <c r="M839" s="100"/>
      <c r="N839" s="100">
        <v>5.8183259999999999</v>
      </c>
      <c r="O839" s="100">
        <v>11.97326</v>
      </c>
      <c r="P839" s="100"/>
      <c r="Q839" s="100">
        <v>10.30062</v>
      </c>
      <c r="R839" s="100">
        <v>21.12792</v>
      </c>
      <c r="S839" s="100"/>
      <c r="T839" s="100">
        <v>7.941319</v>
      </c>
      <c r="U839" s="100">
        <v>7.7569980000000003</v>
      </c>
      <c r="V839" s="100">
        <v>5.8990039999999997</v>
      </c>
      <c r="W839" s="100">
        <v>7.9466080000000003</v>
      </c>
      <c r="X839" s="100">
        <v>11.362679999999999</v>
      </c>
      <c r="Y839" s="100">
        <v>9.8732740000000003</v>
      </c>
      <c r="Z839" s="100"/>
      <c r="AA839" s="2">
        <v>10</v>
      </c>
      <c r="AB839" s="2" t="s">
        <v>52</v>
      </c>
    </row>
    <row r="840" spans="1:28">
      <c r="A840" s="50" t="s">
        <v>963</v>
      </c>
      <c r="B840" s="50" t="s">
        <v>964</v>
      </c>
      <c r="C840" s="50" t="s">
        <v>976</v>
      </c>
      <c r="D840" s="50" t="s">
        <v>141</v>
      </c>
      <c r="E840" s="50" t="s">
        <v>51</v>
      </c>
      <c r="F840" s="2" t="s">
        <v>966</v>
      </c>
      <c r="G840" s="79">
        <v>4.0435699999999998E-2</v>
      </c>
      <c r="H840" s="87">
        <v>0.35313260000000002</v>
      </c>
      <c r="I840" s="50"/>
      <c r="J840" s="100">
        <v>18.200710000000001</v>
      </c>
      <c r="K840" s="100">
        <v>32.063470000000002</v>
      </c>
      <c r="L840" s="100">
        <v>49.735819999999997</v>
      </c>
      <c r="M840" s="100"/>
      <c r="N840" s="100">
        <v>6.166328</v>
      </c>
      <c r="O840" s="100">
        <v>12.03439</v>
      </c>
      <c r="P840" s="100"/>
      <c r="Q840" s="100">
        <v>11.80025</v>
      </c>
      <c r="R840" s="100">
        <v>20.26322</v>
      </c>
      <c r="S840" s="100"/>
      <c r="T840" s="100">
        <v>8.2877930000000006</v>
      </c>
      <c r="U840" s="100">
        <v>8.0406359999999992</v>
      </c>
      <c r="V840" s="100">
        <v>7.2915869999999998</v>
      </c>
      <c r="W840" s="100">
        <v>7.3000790000000002</v>
      </c>
      <c r="X840" s="100">
        <v>10.70241</v>
      </c>
      <c r="Y840" s="100">
        <v>8.1133170000000003</v>
      </c>
      <c r="Z840" s="100"/>
      <c r="AA840" s="2">
        <v>10</v>
      </c>
      <c r="AB840" s="2" t="s">
        <v>52</v>
      </c>
    </row>
    <row r="841" spans="1:28">
      <c r="A841" s="50" t="s">
        <v>963</v>
      </c>
      <c r="B841" s="50" t="s">
        <v>964</v>
      </c>
      <c r="C841" s="50" t="s">
        <v>977</v>
      </c>
      <c r="D841" s="50" t="s">
        <v>141</v>
      </c>
      <c r="E841" s="50" t="s">
        <v>51</v>
      </c>
      <c r="F841" s="2" t="s">
        <v>966</v>
      </c>
      <c r="G841" s="79">
        <v>6.4961900000000003E-2</v>
      </c>
      <c r="H841" s="87">
        <v>0.5077893</v>
      </c>
      <c r="I841" s="50"/>
      <c r="J841" s="100">
        <v>23.341239999999999</v>
      </c>
      <c r="K841" s="100">
        <v>29.629349999999999</v>
      </c>
      <c r="L841" s="100">
        <v>47.029420000000002</v>
      </c>
      <c r="M841" s="100"/>
      <c r="N841" s="100">
        <v>10.094480000000001</v>
      </c>
      <c r="O841" s="100">
        <v>13.24676</v>
      </c>
      <c r="P841" s="100"/>
      <c r="Q841" s="100">
        <v>9.2481469999999995</v>
      </c>
      <c r="R841" s="100">
        <v>20.3812</v>
      </c>
      <c r="S841" s="100"/>
      <c r="T841" s="100">
        <v>8.6336460000000006</v>
      </c>
      <c r="U841" s="100">
        <v>7.6054219999999999</v>
      </c>
      <c r="V841" s="100">
        <v>5.019272</v>
      </c>
      <c r="W841" s="100">
        <v>7.8634149999999998</v>
      </c>
      <c r="X841" s="100">
        <v>9.4292599999999993</v>
      </c>
      <c r="Y841" s="100">
        <v>8.478396</v>
      </c>
      <c r="Z841" s="100"/>
      <c r="AA841" s="2">
        <v>10</v>
      </c>
      <c r="AB841" s="2" t="s">
        <v>52</v>
      </c>
    </row>
    <row r="842" spans="1:28">
      <c r="A842" s="50" t="s">
        <v>963</v>
      </c>
      <c r="B842" s="50" t="s">
        <v>964</v>
      </c>
      <c r="C842" s="50" t="s">
        <v>978</v>
      </c>
      <c r="D842" s="50" t="s">
        <v>141</v>
      </c>
      <c r="E842" s="50" t="s">
        <v>51</v>
      </c>
      <c r="F842" s="2" t="s">
        <v>966</v>
      </c>
      <c r="G842" s="79">
        <v>7.1379799999999993E-2</v>
      </c>
      <c r="H842" s="87">
        <v>0.40996630000000001</v>
      </c>
      <c r="I842" s="50"/>
      <c r="J842" s="100">
        <v>18.754740000000002</v>
      </c>
      <c r="K842" s="100">
        <v>28.53303</v>
      </c>
      <c r="L842" s="100">
        <v>52.712240000000001</v>
      </c>
      <c r="M842" s="100"/>
      <c r="N842" s="100">
        <v>6.3187519999999999</v>
      </c>
      <c r="O842" s="100">
        <v>12.43599</v>
      </c>
      <c r="P842" s="100"/>
      <c r="Q842" s="100">
        <v>9.4093909999999994</v>
      </c>
      <c r="R842" s="100">
        <v>19.123640000000002</v>
      </c>
      <c r="S842" s="100"/>
      <c r="T842" s="100">
        <v>8.2051800000000004</v>
      </c>
      <c r="U842" s="100">
        <v>9.0460189999999994</v>
      </c>
      <c r="V842" s="100">
        <v>5.8297660000000002</v>
      </c>
      <c r="W842" s="100">
        <v>9.7422199999999997</v>
      </c>
      <c r="X842" s="100">
        <v>10.702489999999999</v>
      </c>
      <c r="Y842" s="100">
        <v>9.1865559999999995</v>
      </c>
      <c r="Z842" s="100"/>
      <c r="AA842" s="2">
        <v>10</v>
      </c>
      <c r="AB842" s="2" t="s">
        <v>52</v>
      </c>
    </row>
    <row r="843" spans="1:28">
      <c r="A843" s="50" t="s">
        <v>979</v>
      </c>
      <c r="B843" s="50" t="s">
        <v>980</v>
      </c>
      <c r="C843" s="50" t="s">
        <v>981</v>
      </c>
      <c r="D843" s="50" t="s">
        <v>72</v>
      </c>
      <c r="E843" s="50" t="s">
        <v>51</v>
      </c>
      <c r="F843" s="2" t="s">
        <v>241</v>
      </c>
      <c r="G843" s="79">
        <v>0.2432021</v>
      </c>
      <c r="H843" s="87">
        <v>6.6788799999999995E-2</v>
      </c>
      <c r="I843" s="50"/>
      <c r="J843" s="100">
        <v>18.660299999999999</v>
      </c>
      <c r="K843" s="100">
        <v>40.164769999999997</v>
      </c>
      <c r="L843" s="100">
        <v>41.174930000000003</v>
      </c>
      <c r="M843" s="100"/>
      <c r="N843" s="100">
        <v>10.12642</v>
      </c>
      <c r="O843" s="100">
        <v>8.5338770000000004</v>
      </c>
      <c r="P843" s="100"/>
      <c r="Q843" s="100">
        <v>24.683700000000002</v>
      </c>
      <c r="R843" s="100">
        <v>15.481070000000001</v>
      </c>
      <c r="S843" s="100"/>
      <c r="T843" s="100">
        <v>6.0729290000000002</v>
      </c>
      <c r="U843" s="100">
        <v>11.55237</v>
      </c>
      <c r="V843" s="100">
        <v>4.3270580000000001</v>
      </c>
      <c r="W843" s="100">
        <v>0.81827839999999996</v>
      </c>
      <c r="X843" s="100">
        <v>13.44609</v>
      </c>
      <c r="Y843" s="100">
        <v>4.9581980000000003</v>
      </c>
      <c r="Z843" s="100"/>
      <c r="AA843" s="2">
        <v>10</v>
      </c>
      <c r="AB843" s="2" t="s">
        <v>52</v>
      </c>
    </row>
    <row r="844" spans="1:28">
      <c r="A844" s="50" t="s">
        <v>979</v>
      </c>
      <c r="B844" s="50" t="s">
        <v>980</v>
      </c>
      <c r="C844" s="50" t="s">
        <v>982</v>
      </c>
      <c r="D844" s="50" t="s">
        <v>72</v>
      </c>
      <c r="E844" s="50" t="s">
        <v>51</v>
      </c>
      <c r="F844" s="2" t="s">
        <v>241</v>
      </c>
      <c r="G844" s="79">
        <v>9.9486000000000005E-2</v>
      </c>
      <c r="H844" s="87">
        <v>0.2359327</v>
      </c>
      <c r="I844" s="50"/>
      <c r="J844" s="100">
        <v>18.341180000000001</v>
      </c>
      <c r="K844" s="100">
        <v>37.729030000000002</v>
      </c>
      <c r="L844" s="100">
        <v>43.929789999999997</v>
      </c>
      <c r="M844" s="100"/>
      <c r="N844" s="100">
        <v>10.46326</v>
      </c>
      <c r="O844" s="100">
        <v>7.8779180000000002</v>
      </c>
      <c r="P844" s="100"/>
      <c r="Q844" s="100">
        <v>26.06137</v>
      </c>
      <c r="R844" s="100">
        <v>11.66765</v>
      </c>
      <c r="S844" s="100"/>
      <c r="T844" s="100">
        <v>9.5609400000000004</v>
      </c>
      <c r="U844" s="100">
        <v>11.93826</v>
      </c>
      <c r="V844" s="100">
        <v>5.629651</v>
      </c>
      <c r="W844" s="100">
        <v>1.9658610000000001</v>
      </c>
      <c r="X844" s="100">
        <v>12.3025</v>
      </c>
      <c r="Y844" s="100">
        <v>2.532581</v>
      </c>
      <c r="Z844" s="100"/>
      <c r="AA844" s="2">
        <v>10</v>
      </c>
      <c r="AB844" s="2" t="s">
        <v>52</v>
      </c>
    </row>
    <row r="845" spans="1:28">
      <c r="A845" s="50" t="s">
        <v>979</v>
      </c>
      <c r="B845" s="50" t="s">
        <v>980</v>
      </c>
      <c r="C845" s="50" t="s">
        <v>983</v>
      </c>
      <c r="D845" s="50" t="s">
        <v>72</v>
      </c>
      <c r="E845" s="50" t="s">
        <v>51</v>
      </c>
      <c r="F845" s="2" t="s">
        <v>241</v>
      </c>
      <c r="G845" s="79">
        <v>0.1800165</v>
      </c>
      <c r="H845" s="87">
        <v>0.24252699999999999</v>
      </c>
      <c r="I845" s="50"/>
      <c r="J845" s="100">
        <v>19.536059999999999</v>
      </c>
      <c r="K845" s="100">
        <v>28.552</v>
      </c>
      <c r="L845" s="100">
        <v>51.911929999999998</v>
      </c>
      <c r="M845" s="100"/>
      <c r="N845" s="100">
        <v>13.79766</v>
      </c>
      <c r="O845" s="100">
        <v>5.7383990000000002</v>
      </c>
      <c r="P845" s="100"/>
      <c r="Q845" s="100">
        <v>17.87941</v>
      </c>
      <c r="R845" s="100">
        <v>10.67259</v>
      </c>
      <c r="S845" s="100"/>
      <c r="T845" s="100">
        <v>10.790620000000001</v>
      </c>
      <c r="U845" s="100">
        <v>11.473660000000001</v>
      </c>
      <c r="V845" s="100">
        <v>9.0149139999999992</v>
      </c>
      <c r="W845" s="100">
        <v>3.02319</v>
      </c>
      <c r="X845" s="100">
        <v>11.59224</v>
      </c>
      <c r="Y845" s="100">
        <v>6.0173220000000001</v>
      </c>
      <c r="Z845" s="100"/>
      <c r="AA845" s="2">
        <v>10</v>
      </c>
      <c r="AB845" s="2" t="s">
        <v>52</v>
      </c>
    </row>
    <row r="846" spans="1:28">
      <c r="A846" s="50" t="s">
        <v>979</v>
      </c>
      <c r="B846" s="50" t="s">
        <v>980</v>
      </c>
      <c r="C846" s="50" t="s">
        <v>984</v>
      </c>
      <c r="D846" s="50" t="s">
        <v>72</v>
      </c>
      <c r="E846" s="50" t="s">
        <v>51</v>
      </c>
      <c r="F846" s="2" t="s">
        <v>241</v>
      </c>
      <c r="G846" s="79">
        <v>0.1207283</v>
      </c>
      <c r="H846" s="87">
        <v>0.32436359999999997</v>
      </c>
      <c r="I846" s="50"/>
      <c r="J846" s="100">
        <v>21.612449999999999</v>
      </c>
      <c r="K846" s="100">
        <v>34.401620000000001</v>
      </c>
      <c r="L846" s="100">
        <v>43.985939999999999</v>
      </c>
      <c r="M846" s="100"/>
      <c r="N846" s="100">
        <v>11.331049999999999</v>
      </c>
      <c r="O846" s="100">
        <v>10.2814</v>
      </c>
      <c r="P846" s="100"/>
      <c r="Q846" s="100">
        <v>21.573699999999999</v>
      </c>
      <c r="R846" s="100">
        <v>12.827920000000001</v>
      </c>
      <c r="S846" s="100"/>
      <c r="T846" s="100">
        <v>9.9296640000000007</v>
      </c>
      <c r="U846" s="100">
        <v>10.680199999999999</v>
      </c>
      <c r="V846" s="100">
        <v>7.9452990000000003</v>
      </c>
      <c r="W846" s="100">
        <v>1.3129379999999999</v>
      </c>
      <c r="X846" s="100">
        <v>10.831659999999999</v>
      </c>
      <c r="Y846" s="100">
        <v>3.2861699999999998</v>
      </c>
      <c r="Z846" s="100"/>
      <c r="AA846" s="2">
        <v>10</v>
      </c>
      <c r="AB846" s="2" t="s">
        <v>52</v>
      </c>
    </row>
    <row r="847" spans="1:28">
      <c r="A847" s="50" t="s">
        <v>979</v>
      </c>
      <c r="B847" s="50" t="s">
        <v>980</v>
      </c>
      <c r="C847" s="50" t="s">
        <v>985</v>
      </c>
      <c r="D847" s="50" t="s">
        <v>72</v>
      </c>
      <c r="E847" s="50" t="s">
        <v>51</v>
      </c>
      <c r="F847" s="2" t="s">
        <v>241</v>
      </c>
      <c r="G847" s="79">
        <v>0.23405819999999999</v>
      </c>
      <c r="H847" s="87">
        <v>0.32468520000000001</v>
      </c>
      <c r="I847" s="50"/>
      <c r="J847" s="100">
        <v>22.17999</v>
      </c>
      <c r="K847" s="100">
        <v>31.03642</v>
      </c>
      <c r="L847" s="100">
        <v>46.783589999999997</v>
      </c>
      <c r="M847" s="100"/>
      <c r="N847" s="100">
        <v>10.4863</v>
      </c>
      <c r="O847" s="100">
        <v>11.69369</v>
      </c>
      <c r="P847" s="100"/>
      <c r="Q847" s="100">
        <v>19.848510000000001</v>
      </c>
      <c r="R847" s="100">
        <v>11.18791</v>
      </c>
      <c r="S847" s="100"/>
      <c r="T847" s="100">
        <v>9.6140600000000003</v>
      </c>
      <c r="U847" s="100">
        <v>10.64559</v>
      </c>
      <c r="V847" s="100">
        <v>8.5412780000000001</v>
      </c>
      <c r="W847" s="100">
        <v>3.0946500000000001</v>
      </c>
      <c r="X847" s="100">
        <v>10.71095</v>
      </c>
      <c r="Y847" s="100">
        <v>4.1770699999999996</v>
      </c>
      <c r="Z847" s="100"/>
      <c r="AA847" s="2">
        <v>10</v>
      </c>
      <c r="AB847" s="2" t="s">
        <v>52</v>
      </c>
    </row>
    <row r="848" spans="1:28">
      <c r="A848" s="50" t="s">
        <v>979</v>
      </c>
      <c r="B848" s="50" t="s">
        <v>980</v>
      </c>
      <c r="C848" s="50" t="s">
        <v>986</v>
      </c>
      <c r="D848" s="50" t="s">
        <v>72</v>
      </c>
      <c r="E848" s="50" t="s">
        <v>51</v>
      </c>
      <c r="F848" s="2" t="s">
        <v>241</v>
      </c>
      <c r="G848" s="79">
        <v>0.1225089</v>
      </c>
      <c r="H848" s="87">
        <v>0.43873440000000002</v>
      </c>
      <c r="I848" s="50"/>
      <c r="J848" s="100">
        <v>26.74128</v>
      </c>
      <c r="K848" s="100">
        <v>32.837260000000001</v>
      </c>
      <c r="L848" s="100">
        <v>40.421469999999999</v>
      </c>
      <c r="M848" s="100"/>
      <c r="N848" s="100">
        <v>13.022690000000001</v>
      </c>
      <c r="O848" s="100">
        <v>13.718590000000001</v>
      </c>
      <c r="P848" s="100"/>
      <c r="Q848" s="100">
        <v>18.142669999999999</v>
      </c>
      <c r="R848" s="100">
        <v>14.69459</v>
      </c>
      <c r="S848" s="100"/>
      <c r="T848" s="100">
        <v>9.2338419999999992</v>
      </c>
      <c r="U848" s="100">
        <v>9.4287650000000003</v>
      </c>
      <c r="V848" s="100">
        <v>6.4387350000000003</v>
      </c>
      <c r="W848" s="100">
        <v>2.7926389999999999</v>
      </c>
      <c r="X848" s="100">
        <v>9.7305170000000007</v>
      </c>
      <c r="Y848" s="100">
        <v>2.7969689999999998</v>
      </c>
      <c r="Z848" s="100"/>
      <c r="AA848" s="2">
        <v>10</v>
      </c>
      <c r="AB848" s="2" t="s">
        <v>52</v>
      </c>
    </row>
    <row r="849" spans="1:28">
      <c r="A849" s="50" t="s">
        <v>987</v>
      </c>
      <c r="B849" s="50" t="s">
        <v>988</v>
      </c>
      <c r="C849" s="50" t="s">
        <v>363</v>
      </c>
      <c r="D849" s="50" t="s">
        <v>62</v>
      </c>
      <c r="E849" s="50" t="s">
        <v>38</v>
      </c>
      <c r="F849" s="2">
        <v>2006</v>
      </c>
      <c r="G849" s="79">
        <v>7.8786499999999995E-2</v>
      </c>
      <c r="H849" s="87">
        <v>2.6017700000000001E-2</v>
      </c>
      <c r="I849" s="50"/>
      <c r="J849" s="100">
        <v>0</v>
      </c>
      <c r="K849" s="100">
        <v>92.86103</v>
      </c>
      <c r="L849" s="100">
        <v>7.1389589999999998</v>
      </c>
      <c r="M849" s="100"/>
      <c r="N849" s="100">
        <v>0</v>
      </c>
      <c r="O849" s="100">
        <v>0</v>
      </c>
      <c r="P849" s="100"/>
      <c r="Q849" s="100">
        <v>92.86103</v>
      </c>
      <c r="R849" s="100"/>
      <c r="S849" s="100"/>
      <c r="T849" s="100">
        <v>2.6767340000000002</v>
      </c>
      <c r="U849" s="100">
        <v>1.3393679999999999</v>
      </c>
      <c r="V849" s="100">
        <v>1.1896599999999999</v>
      </c>
      <c r="W849" s="100">
        <v>1.9331970000000001</v>
      </c>
      <c r="X849" s="100">
        <v>0</v>
      </c>
      <c r="Y849" s="100">
        <v>0</v>
      </c>
      <c r="Z849" s="100"/>
      <c r="AA849" s="2">
        <v>9</v>
      </c>
      <c r="AB849" s="2" t="s">
        <v>40</v>
      </c>
    </row>
    <row r="850" spans="1:28">
      <c r="A850" s="50" t="s">
        <v>987</v>
      </c>
      <c r="B850" s="50" t="s">
        <v>988</v>
      </c>
      <c r="C850" s="50" t="s">
        <v>989</v>
      </c>
      <c r="D850" s="50" t="s">
        <v>62</v>
      </c>
      <c r="E850" s="50" t="s">
        <v>38</v>
      </c>
      <c r="F850" s="2">
        <v>2006</v>
      </c>
      <c r="G850" s="79">
        <v>0.3831909</v>
      </c>
      <c r="H850" s="87">
        <v>1.9581100000000001E-2</v>
      </c>
      <c r="I850" s="50"/>
      <c r="J850" s="100">
        <v>0.82410709999999998</v>
      </c>
      <c r="K850" s="100">
        <v>96.273009999999999</v>
      </c>
      <c r="L850" s="100">
        <v>2.902873</v>
      </c>
      <c r="M850" s="100"/>
      <c r="N850" s="100">
        <v>0.36081999999999997</v>
      </c>
      <c r="O850" s="100">
        <v>0.46328720000000001</v>
      </c>
      <c r="P850" s="100"/>
      <c r="Q850" s="100">
        <v>96.273009999999999</v>
      </c>
      <c r="R850" s="100"/>
      <c r="S850" s="100"/>
      <c r="T850" s="100">
        <v>0.31330960000000002</v>
      </c>
      <c r="U850" s="100">
        <v>1.0614250000000001</v>
      </c>
      <c r="V850" s="100">
        <v>0.8493598</v>
      </c>
      <c r="W850" s="100">
        <v>0.43823190000000001</v>
      </c>
      <c r="X850" s="100">
        <v>0.1202733</v>
      </c>
      <c r="Y850" s="100">
        <v>0.1202733</v>
      </c>
      <c r="Z850" s="100"/>
      <c r="AA850" s="2">
        <v>9</v>
      </c>
      <c r="AB850" s="2" t="s">
        <v>40</v>
      </c>
    </row>
    <row r="851" spans="1:28">
      <c r="A851" s="50" t="s">
        <v>987</v>
      </c>
      <c r="B851" s="50" t="s">
        <v>988</v>
      </c>
      <c r="C851" s="50" t="s">
        <v>990</v>
      </c>
      <c r="D851" s="50" t="s">
        <v>62</v>
      </c>
      <c r="E851" s="50" t="s">
        <v>38</v>
      </c>
      <c r="F851" s="2">
        <v>2006</v>
      </c>
      <c r="G851" s="79">
        <v>0.24229510000000001</v>
      </c>
      <c r="H851" s="87">
        <v>2.2602199999999999E-2</v>
      </c>
      <c r="I851" s="50"/>
      <c r="J851" s="100">
        <v>1.9156169999999999</v>
      </c>
      <c r="K851" s="100">
        <v>94.24033</v>
      </c>
      <c r="L851" s="100">
        <v>3.8440470000000002</v>
      </c>
      <c r="M851" s="100"/>
      <c r="N851" s="100">
        <v>0.17610139999999999</v>
      </c>
      <c r="O851" s="100">
        <v>1.7395160000000001</v>
      </c>
      <c r="P851" s="100"/>
      <c r="Q851" s="100">
        <v>94.24033</v>
      </c>
      <c r="R851" s="100"/>
      <c r="S851" s="100"/>
      <c r="T851" s="100">
        <v>0.5820784</v>
      </c>
      <c r="U851" s="100">
        <v>1.98489</v>
      </c>
      <c r="V851" s="100">
        <v>0.86823499999999998</v>
      </c>
      <c r="W851" s="100">
        <v>0</v>
      </c>
      <c r="X851" s="100">
        <v>5.8700500000000003E-2</v>
      </c>
      <c r="Y851" s="100">
        <v>0.35014299999999998</v>
      </c>
      <c r="Z851" s="100"/>
      <c r="AA851" s="2">
        <v>9</v>
      </c>
      <c r="AB851" s="2" t="s">
        <v>40</v>
      </c>
    </row>
    <row r="852" spans="1:28">
      <c r="A852" s="50" t="s">
        <v>987</v>
      </c>
      <c r="B852" s="50" t="s">
        <v>988</v>
      </c>
      <c r="C852" s="50" t="s">
        <v>991</v>
      </c>
      <c r="D852" s="50" t="s">
        <v>62</v>
      </c>
      <c r="E852" s="50" t="s">
        <v>38</v>
      </c>
      <c r="F852" s="2">
        <v>2006</v>
      </c>
      <c r="G852" s="79">
        <v>0.25826349999999998</v>
      </c>
      <c r="H852" s="87">
        <v>1.5532300000000001E-2</v>
      </c>
      <c r="I852" s="50"/>
      <c r="J852" s="100">
        <v>2.2147260000000002</v>
      </c>
      <c r="K852" s="100">
        <v>90.843599999999995</v>
      </c>
      <c r="L852" s="100">
        <v>6.9416820000000001</v>
      </c>
      <c r="M852" s="100"/>
      <c r="N852" s="100">
        <v>0.65581129999999999</v>
      </c>
      <c r="O852" s="100">
        <v>1.5589150000000001</v>
      </c>
      <c r="P852" s="100"/>
      <c r="Q852" s="100">
        <v>90.843599999999995</v>
      </c>
      <c r="R852" s="100"/>
      <c r="S852" s="100"/>
      <c r="T852" s="100">
        <v>1.995331</v>
      </c>
      <c r="U852" s="100">
        <v>1.482631</v>
      </c>
      <c r="V852" s="100">
        <v>0.51411969999999996</v>
      </c>
      <c r="W852" s="100">
        <v>1.103944</v>
      </c>
      <c r="X852" s="100">
        <v>0.14641889999999999</v>
      </c>
      <c r="Y852" s="100">
        <v>1.6992370000000001</v>
      </c>
      <c r="Z852" s="100"/>
      <c r="AA852" s="2">
        <v>9</v>
      </c>
      <c r="AB852" s="2" t="s">
        <v>40</v>
      </c>
    </row>
    <row r="853" spans="1:28">
      <c r="A853" s="50" t="s">
        <v>987</v>
      </c>
      <c r="B853" s="50" t="s">
        <v>988</v>
      </c>
      <c r="C853" s="50" t="s">
        <v>992</v>
      </c>
      <c r="D853" s="50" t="s">
        <v>62</v>
      </c>
      <c r="E853" s="50" t="s">
        <v>38</v>
      </c>
      <c r="F853" s="2">
        <v>2006</v>
      </c>
      <c r="G853" s="79">
        <v>3.7463999999999997E-2</v>
      </c>
      <c r="H853" s="87">
        <v>1.8662499999999999E-2</v>
      </c>
      <c r="I853" s="50"/>
      <c r="J853" s="100">
        <v>0</v>
      </c>
      <c r="K853" s="100">
        <v>97.222210000000004</v>
      </c>
      <c r="L853" s="100">
        <v>2.7777769999999999</v>
      </c>
      <c r="M853" s="100"/>
      <c r="N853" s="100">
        <v>0</v>
      </c>
      <c r="O853" s="100">
        <v>0</v>
      </c>
      <c r="P853" s="100"/>
      <c r="Q853" s="100">
        <v>97.222210000000004</v>
      </c>
      <c r="R853" s="100"/>
      <c r="S853" s="100"/>
      <c r="T853" s="100">
        <v>0</v>
      </c>
      <c r="U853" s="100">
        <v>2.7777769999999999</v>
      </c>
      <c r="V853" s="100">
        <v>0</v>
      </c>
      <c r="W853" s="100">
        <v>0</v>
      </c>
      <c r="X853" s="100">
        <v>0</v>
      </c>
      <c r="Y853" s="100">
        <v>0</v>
      </c>
      <c r="Z853" s="100"/>
      <c r="AA853" s="2">
        <v>9</v>
      </c>
      <c r="AB853" s="2" t="s">
        <v>40</v>
      </c>
    </row>
    <row r="854" spans="1:28">
      <c r="A854" s="50" t="s">
        <v>993</v>
      </c>
      <c r="B854" s="50" t="s">
        <v>994</v>
      </c>
      <c r="C854" s="50" t="s">
        <v>995</v>
      </c>
      <c r="D854" s="50" t="s">
        <v>72</v>
      </c>
      <c r="E854" s="50" t="s">
        <v>38</v>
      </c>
      <c r="F854" s="2">
        <v>2011</v>
      </c>
      <c r="G854" s="79">
        <v>9.7959900000000003E-2</v>
      </c>
      <c r="H854" s="87">
        <v>0.29980420000000002</v>
      </c>
      <c r="I854" s="50"/>
      <c r="J854" s="100">
        <v>12.504</v>
      </c>
      <c r="K854" s="100">
        <v>37.473219999999998</v>
      </c>
      <c r="L854" s="100">
        <v>50.022790000000001</v>
      </c>
      <c r="M854" s="100"/>
      <c r="N854" s="100">
        <v>9.0923599999999993</v>
      </c>
      <c r="O854" s="100">
        <v>3.4116399999999998</v>
      </c>
      <c r="P854" s="100"/>
      <c r="Q854" s="100">
        <v>23.764800000000001</v>
      </c>
      <c r="R854" s="100">
        <v>13.70842</v>
      </c>
      <c r="S854" s="100"/>
      <c r="T854" s="100">
        <v>10.494949999999999</v>
      </c>
      <c r="U854" s="100">
        <v>7.0608000000000004</v>
      </c>
      <c r="V854" s="100">
        <v>9.4723699999999997</v>
      </c>
      <c r="W854" s="100">
        <v>8.4682200000000005</v>
      </c>
      <c r="X854" s="100">
        <v>11.025639999999999</v>
      </c>
      <c r="Y854" s="100">
        <v>3.50081</v>
      </c>
      <c r="Z854" s="100"/>
      <c r="AA854" s="2">
        <v>10</v>
      </c>
      <c r="AB854" s="2" t="s">
        <v>52</v>
      </c>
    </row>
    <row r="855" spans="1:28">
      <c r="A855" s="50" t="s">
        <v>993</v>
      </c>
      <c r="B855" s="50" t="s">
        <v>994</v>
      </c>
      <c r="C855" s="50" t="s">
        <v>996</v>
      </c>
      <c r="D855" s="50" t="s">
        <v>72</v>
      </c>
      <c r="E855" s="50" t="s">
        <v>38</v>
      </c>
      <c r="F855" s="2">
        <v>2011</v>
      </c>
      <c r="G855" s="79">
        <v>0.1018046</v>
      </c>
      <c r="H855" s="87">
        <v>0.29429759999999999</v>
      </c>
      <c r="I855" s="50"/>
      <c r="J855" s="100">
        <v>15.03566</v>
      </c>
      <c r="K855" s="100">
        <v>33.378019999999999</v>
      </c>
      <c r="L855" s="100">
        <v>51.586309999999997</v>
      </c>
      <c r="M855" s="100"/>
      <c r="N855" s="100">
        <v>8.8391000000000002</v>
      </c>
      <c r="O855" s="100">
        <v>6.1965599999999998</v>
      </c>
      <c r="P855" s="100"/>
      <c r="Q855" s="100">
        <v>21.288910000000001</v>
      </c>
      <c r="R855" s="100">
        <v>12.08911</v>
      </c>
      <c r="S855" s="100"/>
      <c r="T855" s="100">
        <v>10.93868</v>
      </c>
      <c r="U855" s="100">
        <v>9.1825500000000009</v>
      </c>
      <c r="V855" s="100">
        <v>8.2280999999999995</v>
      </c>
      <c r="W855" s="100">
        <v>8.1917799999999996</v>
      </c>
      <c r="X855" s="100">
        <v>11.51313</v>
      </c>
      <c r="Y855" s="100">
        <v>3.53207</v>
      </c>
      <c r="Z855" s="100"/>
      <c r="AA855" s="2">
        <v>10</v>
      </c>
      <c r="AB855" s="2" t="s">
        <v>52</v>
      </c>
    </row>
    <row r="856" spans="1:28">
      <c r="A856" s="50" t="s">
        <v>993</v>
      </c>
      <c r="B856" s="50" t="s">
        <v>994</v>
      </c>
      <c r="C856" s="50" t="s">
        <v>997</v>
      </c>
      <c r="D856" s="50" t="s">
        <v>72</v>
      </c>
      <c r="E856" s="50" t="s">
        <v>38</v>
      </c>
      <c r="F856" s="2">
        <v>2011</v>
      </c>
      <c r="G856" s="79">
        <v>0.1062984</v>
      </c>
      <c r="H856" s="87">
        <v>0.37084810000000001</v>
      </c>
      <c r="I856" s="50"/>
      <c r="J856" s="100">
        <v>13.27887</v>
      </c>
      <c r="K856" s="100">
        <v>37.920079999999999</v>
      </c>
      <c r="L856" s="100">
        <v>48.801049999999996</v>
      </c>
      <c r="M856" s="100"/>
      <c r="N856" s="100">
        <v>7.05314</v>
      </c>
      <c r="O856" s="100">
        <v>6.2257300000000004</v>
      </c>
      <c r="P856" s="100"/>
      <c r="Q856" s="100">
        <v>20.40108</v>
      </c>
      <c r="R856" s="100">
        <v>17.518999999999998</v>
      </c>
      <c r="S856" s="100"/>
      <c r="T856" s="100">
        <v>10.907629999999999</v>
      </c>
      <c r="U856" s="100">
        <v>8.4304400000000008</v>
      </c>
      <c r="V856" s="100">
        <v>5.7375400000000001</v>
      </c>
      <c r="W856" s="100">
        <v>9.1729699999999994</v>
      </c>
      <c r="X856" s="100">
        <v>11.187760000000001</v>
      </c>
      <c r="Y856" s="100">
        <v>3.3647100000000001</v>
      </c>
      <c r="Z856" s="100"/>
      <c r="AA856" s="2">
        <v>10</v>
      </c>
      <c r="AB856" s="2" t="s">
        <v>52</v>
      </c>
    </row>
    <row r="857" spans="1:28">
      <c r="A857" s="50" t="s">
        <v>993</v>
      </c>
      <c r="B857" s="50" t="s">
        <v>994</v>
      </c>
      <c r="C857" s="50" t="s">
        <v>363</v>
      </c>
      <c r="D857" s="50" t="s">
        <v>72</v>
      </c>
      <c r="E857" s="50" t="s">
        <v>38</v>
      </c>
      <c r="F857" s="2">
        <v>2011</v>
      </c>
      <c r="G857" s="79">
        <v>0.1608715</v>
      </c>
      <c r="H857" s="87">
        <v>0.41739270000000001</v>
      </c>
      <c r="I857" s="50"/>
      <c r="J857" s="100">
        <v>12.860860000000001</v>
      </c>
      <c r="K857" s="100">
        <v>34.87341</v>
      </c>
      <c r="L857" s="100">
        <v>52.265740000000001</v>
      </c>
      <c r="M857" s="100"/>
      <c r="N857" s="100">
        <v>6.7294799999999997</v>
      </c>
      <c r="O857" s="100">
        <v>6.1313800000000001</v>
      </c>
      <c r="P857" s="100"/>
      <c r="Q857" s="100">
        <v>17.988150000000001</v>
      </c>
      <c r="R857" s="100">
        <v>16.885259999999999</v>
      </c>
      <c r="S857" s="100"/>
      <c r="T857" s="100">
        <v>10.81508</v>
      </c>
      <c r="U857" s="100">
        <v>9.2044099999999993</v>
      </c>
      <c r="V857" s="100">
        <v>6.4127900000000002</v>
      </c>
      <c r="W857" s="100">
        <v>9.7404299999999999</v>
      </c>
      <c r="X857" s="100">
        <v>10.87579</v>
      </c>
      <c r="Y857" s="100">
        <v>5.2172400000000003</v>
      </c>
      <c r="Z857" s="100"/>
      <c r="AA857" s="2">
        <v>10</v>
      </c>
      <c r="AB857" s="2" t="s">
        <v>52</v>
      </c>
    </row>
    <row r="858" spans="1:28">
      <c r="A858" s="50" t="s">
        <v>993</v>
      </c>
      <c r="B858" s="50" t="s">
        <v>994</v>
      </c>
      <c r="C858" s="50" t="s">
        <v>998</v>
      </c>
      <c r="D858" s="50" t="s">
        <v>72</v>
      </c>
      <c r="E858" s="50" t="s">
        <v>38</v>
      </c>
      <c r="F858" s="2">
        <v>2011</v>
      </c>
      <c r="G858" s="79">
        <v>6.7005800000000004E-2</v>
      </c>
      <c r="H858" s="87">
        <v>7.6076400000000002E-2</v>
      </c>
      <c r="I858" s="50"/>
      <c r="J858" s="100">
        <v>8.4971099999999993</v>
      </c>
      <c r="K858" s="100">
        <v>51.263710000000003</v>
      </c>
      <c r="L858" s="100">
        <v>40.239179999999998</v>
      </c>
      <c r="M858" s="100"/>
      <c r="N858" s="100">
        <v>4.6878200000000003</v>
      </c>
      <c r="O858" s="100">
        <v>3.8092899999999998</v>
      </c>
      <c r="P858" s="100"/>
      <c r="Q858" s="100">
        <v>29.164380000000001</v>
      </c>
      <c r="R858" s="100">
        <v>22.099329999999998</v>
      </c>
      <c r="S858" s="100"/>
      <c r="T858" s="100">
        <v>7.1191599999999999</v>
      </c>
      <c r="U858" s="100">
        <v>12.660629999999999</v>
      </c>
      <c r="V858" s="100">
        <v>0.91086999999999996</v>
      </c>
      <c r="W858" s="100">
        <v>2.38252</v>
      </c>
      <c r="X858" s="100">
        <v>12.660629999999999</v>
      </c>
      <c r="Y858" s="100">
        <v>4.5053700000000001</v>
      </c>
      <c r="Z858" s="100"/>
      <c r="AA858" s="2">
        <v>10</v>
      </c>
      <c r="AB858" s="2" t="s">
        <v>52</v>
      </c>
    </row>
    <row r="859" spans="1:28">
      <c r="A859" s="50" t="s">
        <v>993</v>
      </c>
      <c r="B859" s="50" t="s">
        <v>994</v>
      </c>
      <c r="C859" s="50" t="s">
        <v>999</v>
      </c>
      <c r="D859" s="50" t="s">
        <v>72</v>
      </c>
      <c r="E859" s="50" t="s">
        <v>38</v>
      </c>
      <c r="F859" s="2">
        <v>2011</v>
      </c>
      <c r="G859" s="79">
        <v>3.8985699999999998E-2</v>
      </c>
      <c r="H859" s="87">
        <v>0.63412780000000002</v>
      </c>
      <c r="I859" s="50"/>
      <c r="J859" s="100">
        <v>28.712789999999998</v>
      </c>
      <c r="K859" s="100">
        <v>26.050799999999999</v>
      </c>
      <c r="L859" s="100">
        <v>45.236420000000003</v>
      </c>
      <c r="M859" s="100"/>
      <c r="N859" s="100">
        <v>16.329599999999999</v>
      </c>
      <c r="O859" s="100">
        <v>12.383190000000001</v>
      </c>
      <c r="P859" s="100"/>
      <c r="Q859" s="100">
        <v>11.95848</v>
      </c>
      <c r="R859" s="100">
        <v>14.092320000000001</v>
      </c>
      <c r="S859" s="100"/>
      <c r="T859" s="100">
        <v>8.3504900000000006</v>
      </c>
      <c r="U859" s="100">
        <v>8.4136100000000003</v>
      </c>
      <c r="V859" s="100">
        <v>4.6687399999999997</v>
      </c>
      <c r="W859" s="100">
        <v>8.22898</v>
      </c>
      <c r="X859" s="100">
        <v>8.3909900000000004</v>
      </c>
      <c r="Y859" s="100">
        <v>7.1836099999999998</v>
      </c>
      <c r="Z859" s="100"/>
      <c r="AA859" s="2">
        <v>10</v>
      </c>
      <c r="AB859" s="2" t="s">
        <v>52</v>
      </c>
    </row>
    <row r="860" spans="1:28">
      <c r="A860" s="50" t="s">
        <v>993</v>
      </c>
      <c r="B860" s="50" t="s">
        <v>994</v>
      </c>
      <c r="C860" s="50" t="s">
        <v>43</v>
      </c>
      <c r="D860" s="50" t="s">
        <v>72</v>
      </c>
      <c r="E860" s="50" t="s">
        <v>38</v>
      </c>
      <c r="F860" s="2">
        <v>2011</v>
      </c>
      <c r="G860" s="79">
        <v>8.7957099999999996E-2</v>
      </c>
      <c r="H860" s="87">
        <v>0.43067559999999999</v>
      </c>
      <c r="I860" s="50"/>
      <c r="J860" s="100">
        <v>15.90563</v>
      </c>
      <c r="K860" s="100">
        <v>34.743319999999997</v>
      </c>
      <c r="L860" s="100">
        <v>49.351050000000001</v>
      </c>
      <c r="M860" s="100"/>
      <c r="N860" s="100">
        <v>7.5235099999999999</v>
      </c>
      <c r="O860" s="100">
        <v>8.3821200000000005</v>
      </c>
      <c r="P860" s="100"/>
      <c r="Q860" s="100">
        <v>19.824539999999999</v>
      </c>
      <c r="R860" s="100">
        <v>14.91878</v>
      </c>
      <c r="S860" s="100"/>
      <c r="T860" s="100">
        <v>10.06439</v>
      </c>
      <c r="U860" s="100">
        <v>9.9419310000000003</v>
      </c>
      <c r="V860" s="100">
        <v>6.0050999999999997</v>
      </c>
      <c r="W860" s="100">
        <v>9.5027600000000003</v>
      </c>
      <c r="X860" s="100">
        <v>10.06439</v>
      </c>
      <c r="Y860" s="100">
        <v>3.7724799999999998</v>
      </c>
      <c r="Z860" s="100"/>
      <c r="AA860" s="2">
        <v>10</v>
      </c>
      <c r="AB860" s="2" t="s">
        <v>52</v>
      </c>
    </row>
    <row r="861" spans="1:28">
      <c r="A861" s="50" t="s">
        <v>993</v>
      </c>
      <c r="B861" s="50" t="s">
        <v>994</v>
      </c>
      <c r="C861" s="50" t="s">
        <v>1000</v>
      </c>
      <c r="D861" s="50" t="s">
        <v>72</v>
      </c>
      <c r="E861" s="50" t="s">
        <v>38</v>
      </c>
      <c r="F861" s="2">
        <v>2011</v>
      </c>
      <c r="G861" s="79">
        <v>0.12640860000000001</v>
      </c>
      <c r="H861" s="87">
        <v>0.400142</v>
      </c>
      <c r="I861" s="50"/>
      <c r="J861" s="100">
        <v>16.525970000000001</v>
      </c>
      <c r="K861" s="100">
        <v>31.197479999999999</v>
      </c>
      <c r="L861" s="100">
        <v>52.276539999999997</v>
      </c>
      <c r="M861" s="100"/>
      <c r="N861" s="100">
        <v>11.485659999999999</v>
      </c>
      <c r="O861" s="100">
        <v>5.0403099999999998</v>
      </c>
      <c r="P861" s="100"/>
      <c r="Q861" s="100">
        <v>18.516680000000001</v>
      </c>
      <c r="R861" s="100">
        <v>12.6808</v>
      </c>
      <c r="S861" s="100"/>
      <c r="T861" s="100">
        <v>10.02843</v>
      </c>
      <c r="U861" s="100">
        <v>9.9820390000000003</v>
      </c>
      <c r="V861" s="100">
        <v>7.5037799999999999</v>
      </c>
      <c r="W861" s="100">
        <v>9.2743400000000005</v>
      </c>
      <c r="X861" s="100">
        <v>10.35812</v>
      </c>
      <c r="Y861" s="100">
        <v>5.1298300000000001</v>
      </c>
      <c r="Z861" s="100"/>
      <c r="AA861" s="2">
        <v>10</v>
      </c>
      <c r="AB861" s="2" t="s">
        <v>52</v>
      </c>
    </row>
    <row r="862" spans="1:28">
      <c r="A862" s="50" t="s">
        <v>993</v>
      </c>
      <c r="B862" s="50" t="s">
        <v>994</v>
      </c>
      <c r="C862" s="50" t="s">
        <v>1001</v>
      </c>
      <c r="D862" s="50" t="s">
        <v>72</v>
      </c>
      <c r="E862" s="50" t="s">
        <v>38</v>
      </c>
      <c r="F862" s="2">
        <v>2011</v>
      </c>
      <c r="G862" s="79">
        <v>6.6878599999999996E-2</v>
      </c>
      <c r="H862" s="87">
        <v>0.4840506</v>
      </c>
      <c r="I862" s="50"/>
      <c r="J862" s="100">
        <v>15.993919999999999</v>
      </c>
      <c r="K862" s="100">
        <v>34.413809999999998</v>
      </c>
      <c r="L862" s="100">
        <v>49.592260000000003</v>
      </c>
      <c r="M862" s="100"/>
      <c r="N862" s="100">
        <v>6.5578200000000004</v>
      </c>
      <c r="O862" s="100">
        <v>9.4360999999999997</v>
      </c>
      <c r="P862" s="100"/>
      <c r="Q862" s="100">
        <v>16.121759999999998</v>
      </c>
      <c r="R862" s="100">
        <v>18.29205</v>
      </c>
      <c r="S862" s="100"/>
      <c r="T862" s="100">
        <v>9.66554</v>
      </c>
      <c r="U862" s="100">
        <v>9.5401399999999992</v>
      </c>
      <c r="V862" s="100">
        <v>5.9299400000000002</v>
      </c>
      <c r="W862" s="100">
        <v>9.4480599999999999</v>
      </c>
      <c r="X862" s="100">
        <v>9.7460590000000007</v>
      </c>
      <c r="Y862" s="100">
        <v>5.2625200000000003</v>
      </c>
      <c r="Z862" s="100"/>
      <c r="AA862" s="2">
        <v>10</v>
      </c>
      <c r="AB862" s="2" t="s">
        <v>52</v>
      </c>
    </row>
    <row r="863" spans="1:28">
      <c r="A863" s="50" t="s">
        <v>993</v>
      </c>
      <c r="B863" s="50" t="s">
        <v>994</v>
      </c>
      <c r="C863" s="50" t="s">
        <v>369</v>
      </c>
      <c r="D863" s="50" t="s">
        <v>72</v>
      </c>
      <c r="E863" s="50" t="s">
        <v>38</v>
      </c>
      <c r="F863" s="2">
        <v>2011</v>
      </c>
      <c r="G863" s="79">
        <v>0.14582990000000001</v>
      </c>
      <c r="H863" s="87">
        <v>0.3455974</v>
      </c>
      <c r="I863" s="50"/>
      <c r="J863" s="100">
        <v>15.95229</v>
      </c>
      <c r="K863" s="100">
        <v>32.741700000000002</v>
      </c>
      <c r="L863" s="100">
        <v>51.306010000000001</v>
      </c>
      <c r="M863" s="100"/>
      <c r="N863" s="100">
        <v>7.7055699999999998</v>
      </c>
      <c r="O863" s="100">
        <v>8.2467190000000006</v>
      </c>
      <c r="P863" s="100"/>
      <c r="Q863" s="100">
        <v>18.76191</v>
      </c>
      <c r="R863" s="100">
        <v>13.979789999999999</v>
      </c>
      <c r="S863" s="100"/>
      <c r="T863" s="100">
        <v>10.728490000000001</v>
      </c>
      <c r="U863" s="100">
        <v>8.0830099999999998</v>
      </c>
      <c r="V863" s="100">
        <v>7.4190100000000001</v>
      </c>
      <c r="W863" s="100">
        <v>10.03539</v>
      </c>
      <c r="X863" s="100">
        <v>10.82738</v>
      </c>
      <c r="Y863" s="100">
        <v>4.2127299999999996</v>
      </c>
      <c r="Z863" s="100"/>
      <c r="AA863" s="2">
        <v>10</v>
      </c>
      <c r="AB863" s="2" t="s">
        <v>52</v>
      </c>
    </row>
    <row r="864" spans="1:28">
      <c r="A864" s="50" t="s">
        <v>1002</v>
      </c>
      <c r="B864" s="50" t="s">
        <v>1003</v>
      </c>
      <c r="C864" s="50" t="s">
        <v>36</v>
      </c>
      <c r="D864" s="50" t="s">
        <v>1062</v>
      </c>
      <c r="E864" s="50" t="s">
        <v>38</v>
      </c>
      <c r="F864" s="2">
        <v>2006</v>
      </c>
      <c r="G864" s="79">
        <v>0.21602070000000001</v>
      </c>
      <c r="H864" s="87">
        <v>1.1462699999999999E-2</v>
      </c>
      <c r="I864" s="50"/>
      <c r="J864" s="100">
        <v>23.340920000000001</v>
      </c>
      <c r="K864" s="100">
        <v>54.942369999999997</v>
      </c>
      <c r="L864" s="100">
        <v>21.716709999999999</v>
      </c>
      <c r="M864" s="100"/>
      <c r="N864" s="100">
        <v>0</v>
      </c>
      <c r="O864" s="100">
        <v>23.340920000000001</v>
      </c>
      <c r="P864" s="100"/>
      <c r="Q864" s="100">
        <v>37.198369999999997</v>
      </c>
      <c r="R864" s="100">
        <v>17.744</v>
      </c>
      <c r="S864" s="100"/>
      <c r="T864" s="100">
        <v>0</v>
      </c>
      <c r="U864" s="100">
        <v>0.27761049999999998</v>
      </c>
      <c r="V864" s="100">
        <v>2.69198</v>
      </c>
      <c r="W864" s="100">
        <v>8.5332190000000008</v>
      </c>
      <c r="X864" s="100">
        <v>3.1462539999999999</v>
      </c>
      <c r="Y864" s="100">
        <v>7.0676519999999998</v>
      </c>
      <c r="Z864" s="100"/>
      <c r="AA864" s="2">
        <v>10</v>
      </c>
      <c r="AB864" s="2" t="s">
        <v>52</v>
      </c>
    </row>
    <row r="865" spans="1:28">
      <c r="A865" s="50" t="s">
        <v>1002</v>
      </c>
      <c r="B865" s="50" t="s">
        <v>1003</v>
      </c>
      <c r="C865" s="50" t="s">
        <v>1004</v>
      </c>
      <c r="D865" s="50" t="s">
        <v>1062</v>
      </c>
      <c r="E865" s="50" t="s">
        <v>38</v>
      </c>
      <c r="F865" s="2">
        <v>2006</v>
      </c>
      <c r="G865" s="79">
        <v>0.14555670000000001</v>
      </c>
      <c r="H865" s="87">
        <v>3.6507000000000002E-3</v>
      </c>
      <c r="I865" s="50"/>
      <c r="J865" s="100">
        <v>27.190909999999999</v>
      </c>
      <c r="K865" s="100">
        <v>58.052849999999999</v>
      </c>
      <c r="L865" s="100">
        <v>14.75624</v>
      </c>
      <c r="M865" s="100"/>
      <c r="N865" s="100">
        <v>0</v>
      </c>
      <c r="O865" s="100">
        <v>27.190909999999999</v>
      </c>
      <c r="P865" s="100"/>
      <c r="Q865" s="100">
        <v>42.124400000000001</v>
      </c>
      <c r="R865" s="100">
        <v>15.92845</v>
      </c>
      <c r="S865" s="100"/>
      <c r="T865" s="100">
        <v>0</v>
      </c>
      <c r="U865" s="100">
        <v>0.3447462</v>
      </c>
      <c r="V865" s="100">
        <v>3.5740150000000002</v>
      </c>
      <c r="W865" s="100">
        <v>0</v>
      </c>
      <c r="X865" s="100">
        <v>4.0474949999999996</v>
      </c>
      <c r="Y865" s="100">
        <v>6.7899859999999999</v>
      </c>
      <c r="Z865" s="100"/>
      <c r="AA865" s="2">
        <v>10</v>
      </c>
      <c r="AB865" s="2" t="s">
        <v>52</v>
      </c>
    </row>
    <row r="866" spans="1:28">
      <c r="A866" s="50" t="s">
        <v>1002</v>
      </c>
      <c r="B866" s="50" t="s">
        <v>1003</v>
      </c>
      <c r="C866" s="50" t="s">
        <v>363</v>
      </c>
      <c r="D866" s="50" t="s">
        <v>1062</v>
      </c>
      <c r="E866" s="50" t="s">
        <v>38</v>
      </c>
      <c r="F866" s="2">
        <v>2006</v>
      </c>
      <c r="G866" s="79">
        <v>0.27772970000000002</v>
      </c>
      <c r="H866" s="87">
        <v>5.9775000000000002E-3</v>
      </c>
      <c r="I866" s="50"/>
      <c r="J866" s="100">
        <v>17.357119999999998</v>
      </c>
      <c r="K866" s="100">
        <v>73.370980000000003</v>
      </c>
      <c r="L866" s="100">
        <v>9.2719020000000008</v>
      </c>
      <c r="M866" s="100"/>
      <c r="N866" s="100">
        <v>0</v>
      </c>
      <c r="O866" s="100">
        <v>17.357119999999998</v>
      </c>
      <c r="P866" s="100"/>
      <c r="Q866" s="100">
        <v>40.373420000000003</v>
      </c>
      <c r="R866" s="100">
        <v>32.99756</v>
      </c>
      <c r="S866" s="100"/>
      <c r="T866" s="100">
        <v>1.0320119999999999</v>
      </c>
      <c r="U866" s="100">
        <v>0</v>
      </c>
      <c r="V866" s="100">
        <v>1.5604819999999999</v>
      </c>
      <c r="W866" s="100">
        <v>0</v>
      </c>
      <c r="X866" s="100">
        <v>4.1853809999999996</v>
      </c>
      <c r="Y866" s="100">
        <v>2.4940280000000001</v>
      </c>
      <c r="Z866" s="100"/>
      <c r="AA866" s="2">
        <v>10</v>
      </c>
      <c r="AB866" s="2" t="s">
        <v>52</v>
      </c>
    </row>
    <row r="867" spans="1:28">
      <c r="A867" s="50" t="s">
        <v>1002</v>
      </c>
      <c r="B867" s="50" t="s">
        <v>1003</v>
      </c>
      <c r="C867" s="50" t="s">
        <v>609</v>
      </c>
      <c r="D867" s="50" t="s">
        <v>1062</v>
      </c>
      <c r="E867" s="50" t="s">
        <v>38</v>
      </c>
      <c r="F867" s="2">
        <v>2006</v>
      </c>
      <c r="G867" s="79">
        <v>0.18377589999999999</v>
      </c>
      <c r="H867" s="87">
        <v>1.5674799999999999E-2</v>
      </c>
      <c r="I867" s="50"/>
      <c r="J867" s="100">
        <v>23.913820000000001</v>
      </c>
      <c r="K867" s="100">
        <v>42.4636</v>
      </c>
      <c r="L867" s="100">
        <v>33.622570000000003</v>
      </c>
      <c r="M867" s="100"/>
      <c r="N867" s="100">
        <v>0</v>
      </c>
      <c r="O867" s="100">
        <v>23.913820000000001</v>
      </c>
      <c r="P867" s="100"/>
      <c r="Q867" s="100">
        <v>32.685470000000002</v>
      </c>
      <c r="R867" s="100">
        <v>9.7781330000000004</v>
      </c>
      <c r="S867" s="100"/>
      <c r="T867" s="100">
        <v>0.72458489999999998</v>
      </c>
      <c r="U867" s="100">
        <v>0.68196219999999996</v>
      </c>
      <c r="V867" s="100">
        <v>7.5745930000000001</v>
      </c>
      <c r="W867" s="100">
        <v>5.8004759999999997</v>
      </c>
      <c r="X867" s="100">
        <v>11.404719999999999</v>
      </c>
      <c r="Y867" s="100">
        <v>7.4362360000000001</v>
      </c>
      <c r="Z867" s="100"/>
      <c r="AA867" s="2">
        <v>10</v>
      </c>
      <c r="AB867" s="2" t="s">
        <v>52</v>
      </c>
    </row>
    <row r="868" spans="1:28">
      <c r="A868" s="50" t="s">
        <v>1002</v>
      </c>
      <c r="B868" s="50" t="s">
        <v>1003</v>
      </c>
      <c r="C868" s="50" t="s">
        <v>1005</v>
      </c>
      <c r="D868" s="50" t="s">
        <v>1062</v>
      </c>
      <c r="E868" s="50" t="s">
        <v>38</v>
      </c>
      <c r="F868" s="2">
        <v>2006</v>
      </c>
      <c r="G868" s="79">
        <v>6.6131700000000002E-2</v>
      </c>
      <c r="H868" s="87">
        <v>1.4288E-3</v>
      </c>
      <c r="I868" s="50"/>
      <c r="J868" s="100">
        <v>37.204729999999998</v>
      </c>
      <c r="K868" s="100">
        <v>62.795270000000002</v>
      </c>
      <c r="L868" s="100">
        <v>0</v>
      </c>
      <c r="M868" s="100"/>
      <c r="N868" s="100">
        <v>0</v>
      </c>
      <c r="O868" s="100">
        <v>37.204729999999998</v>
      </c>
      <c r="P868" s="100"/>
      <c r="Q868" s="100">
        <v>50</v>
      </c>
      <c r="R868" s="100">
        <v>12.79527</v>
      </c>
      <c r="S868" s="100"/>
      <c r="T868" s="100">
        <v>0</v>
      </c>
      <c r="U868" s="100">
        <v>0</v>
      </c>
      <c r="V868" s="100">
        <v>0</v>
      </c>
      <c r="W868" s="100">
        <v>0</v>
      </c>
      <c r="X868" s="100">
        <v>0</v>
      </c>
      <c r="Y868" s="100">
        <v>0</v>
      </c>
      <c r="Z868" s="100"/>
      <c r="AA868" s="2">
        <v>10</v>
      </c>
      <c r="AB868" s="2" t="s">
        <v>52</v>
      </c>
    </row>
    <row r="869" spans="1:28">
      <c r="A869" s="50" t="s">
        <v>1002</v>
      </c>
      <c r="B869" s="50" t="s">
        <v>1003</v>
      </c>
      <c r="C869" s="50" t="s">
        <v>369</v>
      </c>
      <c r="D869" s="50" t="s">
        <v>1062</v>
      </c>
      <c r="E869" s="50" t="s">
        <v>38</v>
      </c>
      <c r="F869" s="2">
        <v>2006</v>
      </c>
      <c r="G869" s="79">
        <v>0.1107853</v>
      </c>
      <c r="H869" s="87">
        <v>6.9347999999999996E-3</v>
      </c>
      <c r="I869" s="50"/>
      <c r="J869" s="100">
        <v>28.017330000000001</v>
      </c>
      <c r="K869" s="100">
        <v>66.966179999999994</v>
      </c>
      <c r="L869" s="100">
        <v>5.0164970000000002</v>
      </c>
      <c r="M869" s="100"/>
      <c r="N869" s="100">
        <v>0</v>
      </c>
      <c r="O869" s="100">
        <v>28.017330000000001</v>
      </c>
      <c r="P869" s="100"/>
      <c r="Q869" s="100">
        <v>44.71105</v>
      </c>
      <c r="R869" s="100">
        <v>22.255120000000002</v>
      </c>
      <c r="S869" s="100"/>
      <c r="T869" s="100">
        <v>0</v>
      </c>
      <c r="U869" s="100">
        <v>0</v>
      </c>
      <c r="V869" s="100">
        <v>1.239042</v>
      </c>
      <c r="W869" s="100">
        <v>0.76818520000000001</v>
      </c>
      <c r="X869" s="100">
        <v>0.76818520000000001</v>
      </c>
      <c r="Y869" s="100">
        <v>2.241085</v>
      </c>
      <c r="Z869" s="100"/>
      <c r="AA869" s="2">
        <v>10</v>
      </c>
      <c r="AB869" s="2" t="s">
        <v>52</v>
      </c>
    </row>
    <row r="870" spans="1:28">
      <c r="A870" s="50" t="s">
        <v>1006</v>
      </c>
      <c r="B870" s="50" t="s">
        <v>1007</v>
      </c>
      <c r="C870" s="50" t="s">
        <v>1008</v>
      </c>
      <c r="D870" s="50" t="s">
        <v>141</v>
      </c>
      <c r="E870" s="50" t="s">
        <v>38</v>
      </c>
      <c r="F870" s="2">
        <v>2011</v>
      </c>
      <c r="G870" s="79">
        <v>5.74724E-2</v>
      </c>
      <c r="H870" s="87">
        <v>3.9514100000000003E-2</v>
      </c>
      <c r="I870" s="50"/>
      <c r="J870" s="100">
        <v>37.936369999999997</v>
      </c>
      <c r="K870" s="100">
        <v>24.06954</v>
      </c>
      <c r="L870" s="100">
        <v>37.994079999999997</v>
      </c>
      <c r="M870" s="100"/>
      <c r="N870" s="100">
        <v>18.440000000000001</v>
      </c>
      <c r="O870" s="100">
        <v>19.496369999999999</v>
      </c>
      <c r="P870" s="100"/>
      <c r="Q870" s="100">
        <v>10.08178</v>
      </c>
      <c r="R870" s="100">
        <v>13.98776</v>
      </c>
      <c r="S870" s="100"/>
      <c r="T870" s="100">
        <v>0.50721000000000005</v>
      </c>
      <c r="U870" s="100">
        <v>12.098190000000001</v>
      </c>
      <c r="V870" s="100">
        <v>6.8732499999999996</v>
      </c>
      <c r="W870" s="100">
        <v>2.0779700000000001</v>
      </c>
      <c r="X870" s="100">
        <v>13.357100000000001</v>
      </c>
      <c r="Y870" s="100">
        <v>3.0803600000000002</v>
      </c>
      <c r="Z870" s="100"/>
      <c r="AA870" s="2">
        <v>10</v>
      </c>
      <c r="AB870" s="2" t="s">
        <v>52</v>
      </c>
    </row>
    <row r="871" spans="1:28">
      <c r="A871" s="50" t="s">
        <v>1006</v>
      </c>
      <c r="B871" s="50" t="s">
        <v>1007</v>
      </c>
      <c r="C871" s="50" t="s">
        <v>1009</v>
      </c>
      <c r="D871" s="50" t="s">
        <v>141</v>
      </c>
      <c r="E871" s="50" t="s">
        <v>38</v>
      </c>
      <c r="F871" s="2">
        <v>2011</v>
      </c>
      <c r="G871" s="79">
        <v>0.1910191</v>
      </c>
      <c r="H871" s="87">
        <v>2.6657699999999999E-2</v>
      </c>
      <c r="I871" s="50"/>
      <c r="J871" s="100">
        <v>33.253579999999999</v>
      </c>
      <c r="K871" s="100">
        <v>23.50704</v>
      </c>
      <c r="L871" s="100">
        <v>43.239370000000001</v>
      </c>
      <c r="M871" s="100"/>
      <c r="N871" s="100">
        <v>21.602650000000001</v>
      </c>
      <c r="O871" s="100">
        <v>11.650930000000001</v>
      </c>
      <c r="P871" s="100"/>
      <c r="Q871" s="100">
        <v>11.27717</v>
      </c>
      <c r="R871" s="100">
        <v>12.22987</v>
      </c>
      <c r="S871" s="100"/>
      <c r="T871" s="100">
        <v>1.9192499999999999</v>
      </c>
      <c r="U871" s="100">
        <v>13.355919999999999</v>
      </c>
      <c r="V871" s="100">
        <v>2.0404399999999998</v>
      </c>
      <c r="W871" s="100">
        <v>8.1408500000000004</v>
      </c>
      <c r="X871" s="100">
        <v>13.195040000000001</v>
      </c>
      <c r="Y871" s="100">
        <v>4.5878699999999997</v>
      </c>
      <c r="Z871" s="100"/>
      <c r="AA871" s="2">
        <v>10</v>
      </c>
      <c r="AB871" s="2" t="s">
        <v>52</v>
      </c>
    </row>
    <row r="872" spans="1:28">
      <c r="A872" s="50" t="s">
        <v>1006</v>
      </c>
      <c r="B872" s="50" t="s">
        <v>1007</v>
      </c>
      <c r="C872" s="50" t="s">
        <v>1010</v>
      </c>
      <c r="D872" s="50" t="s">
        <v>141</v>
      </c>
      <c r="E872" s="50" t="s">
        <v>38</v>
      </c>
      <c r="F872" s="2">
        <v>2011</v>
      </c>
      <c r="G872" s="79">
        <v>0.21574380000000001</v>
      </c>
      <c r="H872" s="87">
        <v>1.39004E-2</v>
      </c>
      <c r="I872" s="50"/>
      <c r="J872" s="100">
        <v>33.946599999999997</v>
      </c>
      <c r="K872" s="100">
        <v>27.619890000000002</v>
      </c>
      <c r="L872" s="100">
        <v>38.433520000000001</v>
      </c>
      <c r="M872" s="100"/>
      <c r="N872" s="100">
        <v>17.3659</v>
      </c>
      <c r="O872" s="100">
        <v>16.5807</v>
      </c>
      <c r="P872" s="100"/>
      <c r="Q872" s="100">
        <v>15.582940000000001</v>
      </c>
      <c r="R872" s="100">
        <v>12.036949999999999</v>
      </c>
      <c r="S872" s="100"/>
      <c r="T872" s="100">
        <v>0.65408999999999995</v>
      </c>
      <c r="U872" s="100">
        <v>11.695510000000001</v>
      </c>
      <c r="V872" s="100">
        <v>6.4806600000000003</v>
      </c>
      <c r="W872" s="100">
        <v>1.7549600000000001</v>
      </c>
      <c r="X872" s="100">
        <v>13.006</v>
      </c>
      <c r="Y872" s="100">
        <v>4.8422999999999998</v>
      </c>
      <c r="Z872" s="100"/>
      <c r="AA872" s="2">
        <v>10</v>
      </c>
      <c r="AB872" s="2" t="s">
        <v>52</v>
      </c>
    </row>
    <row r="873" spans="1:28">
      <c r="A873" s="50" t="s">
        <v>1006</v>
      </c>
      <c r="B873" s="50" t="s">
        <v>1007</v>
      </c>
      <c r="C873" s="50" t="s">
        <v>1011</v>
      </c>
      <c r="D873" s="50" t="s">
        <v>141</v>
      </c>
      <c r="E873" s="50" t="s">
        <v>38</v>
      </c>
      <c r="F873" s="2">
        <v>2011</v>
      </c>
      <c r="G873" s="79">
        <v>0.1643249</v>
      </c>
      <c r="H873" s="87">
        <v>3.0566300000000001E-2</v>
      </c>
      <c r="I873" s="50"/>
      <c r="J873" s="100">
        <v>26.043050000000001</v>
      </c>
      <c r="K873" s="100">
        <v>26.836559999999999</v>
      </c>
      <c r="L873" s="100">
        <v>47.12041</v>
      </c>
      <c r="M873" s="100"/>
      <c r="N873" s="100">
        <v>12.7689</v>
      </c>
      <c r="O873" s="100">
        <v>13.274150000000001</v>
      </c>
      <c r="P873" s="100"/>
      <c r="Q873" s="100">
        <v>13.951129999999999</v>
      </c>
      <c r="R873" s="100">
        <v>12.885429999999999</v>
      </c>
      <c r="S873" s="100"/>
      <c r="T873" s="100">
        <v>2.3838200000000001</v>
      </c>
      <c r="U873" s="100">
        <v>11.556559999999999</v>
      </c>
      <c r="V873" s="100">
        <v>8.6548999999999996</v>
      </c>
      <c r="W873" s="100">
        <v>6.8214899999999998</v>
      </c>
      <c r="X873" s="100">
        <v>13.376189999999999</v>
      </c>
      <c r="Y873" s="100">
        <v>4.3274499999999998</v>
      </c>
      <c r="Z873" s="100"/>
      <c r="AA873" s="2">
        <v>10</v>
      </c>
      <c r="AB873" s="2" t="s">
        <v>52</v>
      </c>
    </row>
    <row r="874" spans="1:28">
      <c r="A874" s="50" t="s">
        <v>1006</v>
      </c>
      <c r="B874" s="50" t="s">
        <v>1007</v>
      </c>
      <c r="C874" s="50" t="s">
        <v>1012</v>
      </c>
      <c r="D874" s="50" t="s">
        <v>141</v>
      </c>
      <c r="E874" s="50" t="s">
        <v>38</v>
      </c>
      <c r="F874" s="2">
        <v>2011</v>
      </c>
      <c r="G874" s="79">
        <v>0.2104444</v>
      </c>
      <c r="H874" s="87">
        <v>2.4967000000000001E-3</v>
      </c>
      <c r="I874" s="50"/>
      <c r="J874" s="100">
        <v>39.911709999999999</v>
      </c>
      <c r="K874" s="100">
        <v>20.889209999999999</v>
      </c>
      <c r="L874" s="100">
        <v>39.199069999999999</v>
      </c>
      <c r="M874" s="100"/>
      <c r="N874" s="100">
        <v>32.990699999999997</v>
      </c>
      <c r="O874" s="100">
        <v>6.9210099999999999</v>
      </c>
      <c r="P874" s="100"/>
      <c r="Q874" s="100">
        <v>13.808120000000001</v>
      </c>
      <c r="R874" s="100">
        <v>7.0810899999999997</v>
      </c>
      <c r="S874" s="100"/>
      <c r="T874" s="100">
        <v>0.32682</v>
      </c>
      <c r="U874" s="100">
        <v>8.6382100000000008</v>
      </c>
      <c r="V874" s="100">
        <v>0.71830000000000005</v>
      </c>
      <c r="W874" s="100">
        <v>5.3556499999999998</v>
      </c>
      <c r="X874" s="100">
        <v>13.81683</v>
      </c>
      <c r="Y874" s="100">
        <v>10.343260000000001</v>
      </c>
      <c r="Z874" s="100"/>
      <c r="AA874" s="2">
        <v>10</v>
      </c>
      <c r="AB874" s="2" t="s">
        <v>52</v>
      </c>
    </row>
    <row r="875" spans="1:28">
      <c r="A875" s="50" t="s">
        <v>1006</v>
      </c>
      <c r="B875" s="50" t="s">
        <v>1007</v>
      </c>
      <c r="C875" s="50" t="s">
        <v>1013</v>
      </c>
      <c r="D875" s="50" t="s">
        <v>141</v>
      </c>
      <c r="E875" s="50" t="s">
        <v>38</v>
      </c>
      <c r="F875" s="2">
        <v>2011</v>
      </c>
      <c r="G875" s="79">
        <v>0.16099540000000001</v>
      </c>
      <c r="H875" s="87">
        <v>5.0698999999999996E-3</v>
      </c>
      <c r="I875" s="50"/>
      <c r="J875" s="100">
        <v>47.525559999999999</v>
      </c>
      <c r="K875" s="100">
        <v>20.710999999999999</v>
      </c>
      <c r="L875" s="100">
        <v>31.76343</v>
      </c>
      <c r="M875" s="100"/>
      <c r="N875" s="100">
        <v>29.207999999999998</v>
      </c>
      <c r="O875" s="100">
        <v>18.31756</v>
      </c>
      <c r="P875" s="100"/>
      <c r="Q875" s="100">
        <v>13.77244</v>
      </c>
      <c r="R875" s="100">
        <v>6.9385599999999998</v>
      </c>
      <c r="S875" s="100"/>
      <c r="T875" s="100">
        <v>0.16514999999999999</v>
      </c>
      <c r="U875" s="100">
        <v>10.806469999999999</v>
      </c>
      <c r="V875" s="100">
        <v>3.1772</v>
      </c>
      <c r="W875" s="100">
        <v>4.8038299999999996</v>
      </c>
      <c r="X875" s="100">
        <v>10.4086</v>
      </c>
      <c r="Y875" s="100">
        <v>2.40218</v>
      </c>
      <c r="Z875" s="100"/>
      <c r="AA875" s="2">
        <v>10</v>
      </c>
      <c r="AB875" s="2" t="s">
        <v>52</v>
      </c>
    </row>
    <row r="876" spans="1:28">
      <c r="A876" s="50" t="s">
        <v>1014</v>
      </c>
      <c r="B876" s="50" t="s">
        <v>1015</v>
      </c>
      <c r="C876" s="50" t="s">
        <v>36</v>
      </c>
      <c r="D876" s="50" t="s">
        <v>72</v>
      </c>
      <c r="E876" s="50" t="s">
        <v>51</v>
      </c>
      <c r="F876" s="2" t="s">
        <v>241</v>
      </c>
      <c r="G876" s="79">
        <v>9.5466999999999996E-2</v>
      </c>
      <c r="H876" s="87">
        <v>0.29237000000000002</v>
      </c>
      <c r="I876" s="50"/>
      <c r="J876" s="100">
        <v>16.667439999999999</v>
      </c>
      <c r="K876" s="100">
        <v>31.584510000000002</v>
      </c>
      <c r="L876" s="100">
        <v>51.748049999999999</v>
      </c>
      <c r="M876" s="100"/>
      <c r="N876" s="100">
        <v>4.3779849999999998</v>
      </c>
      <c r="O876" s="100">
        <v>12.28946</v>
      </c>
      <c r="P876" s="100"/>
      <c r="Q876" s="100">
        <v>19.564019999999999</v>
      </c>
      <c r="R876" s="100">
        <v>12.020490000000001</v>
      </c>
      <c r="S876" s="100"/>
      <c r="T876" s="100">
        <v>11.252330000000001</v>
      </c>
      <c r="U876" s="100">
        <v>7.8786860000000001</v>
      </c>
      <c r="V876" s="100">
        <v>7.9996270000000003</v>
      </c>
      <c r="W876" s="100">
        <v>9.4310030000000005</v>
      </c>
      <c r="X876" s="100">
        <v>11.31593</v>
      </c>
      <c r="Y876" s="100">
        <v>3.8704779999999999</v>
      </c>
      <c r="Z876" s="100"/>
      <c r="AA876" s="2">
        <v>10</v>
      </c>
      <c r="AB876" s="2" t="s">
        <v>52</v>
      </c>
    </row>
    <row r="877" spans="1:28">
      <c r="A877" s="50" t="s">
        <v>1014</v>
      </c>
      <c r="B877" s="50" t="s">
        <v>1015</v>
      </c>
      <c r="C877" s="50" t="s">
        <v>1016</v>
      </c>
      <c r="D877" s="50" t="s">
        <v>72</v>
      </c>
      <c r="E877" s="50" t="s">
        <v>51</v>
      </c>
      <c r="F877" s="2" t="s">
        <v>241</v>
      </c>
      <c r="G877" s="79">
        <v>0.15584819999999999</v>
      </c>
      <c r="H877" s="87">
        <v>0.1577508</v>
      </c>
      <c r="I877" s="50"/>
      <c r="J877" s="100">
        <v>16.343219999999999</v>
      </c>
      <c r="K877" s="100">
        <v>35.812199999999997</v>
      </c>
      <c r="L877" s="100">
        <v>47.844580000000001</v>
      </c>
      <c r="M877" s="100"/>
      <c r="N877" s="100">
        <v>3.1492260000000001</v>
      </c>
      <c r="O877" s="100">
        <v>13.193989999999999</v>
      </c>
      <c r="P877" s="100"/>
      <c r="Q877" s="100">
        <v>21.711580000000001</v>
      </c>
      <c r="R877" s="100">
        <v>14.100619999999999</v>
      </c>
      <c r="S877" s="100"/>
      <c r="T877" s="100">
        <v>9.742953</v>
      </c>
      <c r="U877" s="100">
        <v>10.20144</v>
      </c>
      <c r="V877" s="100">
        <v>6.1624739999999996</v>
      </c>
      <c r="W877" s="100">
        <v>6.2458390000000001</v>
      </c>
      <c r="X877" s="100">
        <v>11.70767</v>
      </c>
      <c r="Y877" s="100">
        <v>3.7842060000000002</v>
      </c>
      <c r="Z877" s="100"/>
      <c r="AA877" s="2">
        <v>10</v>
      </c>
      <c r="AB877" s="2" t="s">
        <v>52</v>
      </c>
    </row>
    <row r="878" spans="1:28">
      <c r="A878" s="50" t="s">
        <v>1014</v>
      </c>
      <c r="B878" s="50" t="s">
        <v>1015</v>
      </c>
      <c r="C878" s="50" t="s">
        <v>363</v>
      </c>
      <c r="D878" s="50" t="s">
        <v>72</v>
      </c>
      <c r="E878" s="50" t="s">
        <v>51</v>
      </c>
      <c r="F878" s="2" t="s">
        <v>241</v>
      </c>
      <c r="G878" s="79">
        <v>0.12443170000000001</v>
      </c>
      <c r="H878" s="87">
        <v>0.3693861</v>
      </c>
      <c r="I878" s="50"/>
      <c r="J878" s="100">
        <v>24.55939</v>
      </c>
      <c r="K878" s="100">
        <v>26.745750000000001</v>
      </c>
      <c r="L878" s="100">
        <v>48.694859999999998</v>
      </c>
      <c r="M878" s="100"/>
      <c r="N878" s="100">
        <v>7.8881040000000002</v>
      </c>
      <c r="O878" s="100">
        <v>16.671279999999999</v>
      </c>
      <c r="P878" s="100"/>
      <c r="Q878" s="100">
        <v>18.905889999999999</v>
      </c>
      <c r="R878" s="100">
        <v>7.8398640000000004</v>
      </c>
      <c r="S878" s="100"/>
      <c r="T878" s="100">
        <v>10.636229999999999</v>
      </c>
      <c r="U878" s="100">
        <v>8.6342459999999992</v>
      </c>
      <c r="V878" s="100">
        <v>5.1425130000000001</v>
      </c>
      <c r="W878" s="100">
        <v>9.0904089999999993</v>
      </c>
      <c r="X878" s="100">
        <v>10.73348</v>
      </c>
      <c r="Y878" s="100">
        <v>4.4579789999999999</v>
      </c>
      <c r="Z878" s="100"/>
      <c r="AA878" s="2">
        <v>10</v>
      </c>
      <c r="AB878" s="2" t="s">
        <v>52</v>
      </c>
    </row>
    <row r="879" spans="1:28">
      <c r="A879" s="50" t="s">
        <v>1014</v>
      </c>
      <c r="B879" s="50" t="s">
        <v>1015</v>
      </c>
      <c r="C879" s="50" t="s">
        <v>1017</v>
      </c>
      <c r="D879" s="50" t="s">
        <v>72</v>
      </c>
      <c r="E879" s="50" t="s">
        <v>51</v>
      </c>
      <c r="F879" s="2" t="s">
        <v>241</v>
      </c>
      <c r="G879" s="79">
        <v>7.7937599999999996E-2</v>
      </c>
      <c r="H879" s="87">
        <v>0.39188089999999998</v>
      </c>
      <c r="I879" s="50"/>
      <c r="J879" s="100">
        <v>19.925820000000002</v>
      </c>
      <c r="K879" s="100">
        <v>27.857209999999998</v>
      </c>
      <c r="L879" s="100">
        <v>52.21698</v>
      </c>
      <c r="M879" s="100"/>
      <c r="N879" s="100">
        <v>7.0966069999999997</v>
      </c>
      <c r="O879" s="100">
        <v>12.82921</v>
      </c>
      <c r="P879" s="100"/>
      <c r="Q879" s="100">
        <v>17.036180000000002</v>
      </c>
      <c r="R879" s="100">
        <v>10.82103</v>
      </c>
      <c r="S879" s="100"/>
      <c r="T879" s="100">
        <v>10.603949999999999</v>
      </c>
      <c r="U879" s="100">
        <v>7.6239369999999997</v>
      </c>
      <c r="V879" s="100">
        <v>7.6814689999999999</v>
      </c>
      <c r="W879" s="100">
        <v>9.5371419999999993</v>
      </c>
      <c r="X879" s="100">
        <v>10.75277</v>
      </c>
      <c r="Y879" s="100">
        <v>6.0177069999999997</v>
      </c>
      <c r="Z879" s="100"/>
      <c r="AA879" s="2">
        <v>10</v>
      </c>
      <c r="AB879" s="2" t="s">
        <v>52</v>
      </c>
    </row>
    <row r="880" spans="1:28">
      <c r="A880" s="50" t="s">
        <v>1014</v>
      </c>
      <c r="B880" s="50" t="s">
        <v>1015</v>
      </c>
      <c r="C880" s="50" t="s">
        <v>1018</v>
      </c>
      <c r="D880" s="50" t="s">
        <v>72</v>
      </c>
      <c r="E880" s="50" t="s">
        <v>51</v>
      </c>
      <c r="F880" s="2" t="s">
        <v>241</v>
      </c>
      <c r="G880" s="79">
        <v>0.1664109</v>
      </c>
      <c r="H880" s="87">
        <v>0.1115268</v>
      </c>
      <c r="I880" s="50"/>
      <c r="J880" s="100">
        <v>18.842569999999998</v>
      </c>
      <c r="K880" s="100">
        <v>39.177120000000002</v>
      </c>
      <c r="L880" s="100">
        <v>41.9803</v>
      </c>
      <c r="M880" s="100"/>
      <c r="N880" s="100">
        <v>2.5503450000000001</v>
      </c>
      <c r="O880" s="100">
        <v>16.29222</v>
      </c>
      <c r="P880" s="100"/>
      <c r="Q880" s="100">
        <v>21.278700000000001</v>
      </c>
      <c r="R880" s="100">
        <v>17.898430000000001</v>
      </c>
      <c r="S880" s="100"/>
      <c r="T880" s="100">
        <v>7.8973259999999996</v>
      </c>
      <c r="U880" s="100">
        <v>11.068020000000001</v>
      </c>
      <c r="V880" s="100">
        <v>4.2878819999999997</v>
      </c>
      <c r="W880" s="100">
        <v>2.4959340000000001</v>
      </c>
      <c r="X880" s="100">
        <v>12.0189</v>
      </c>
      <c r="Y880" s="100">
        <v>4.2122460000000004</v>
      </c>
      <c r="Z880" s="100"/>
      <c r="AA880" s="2">
        <v>10</v>
      </c>
      <c r="AB880" s="2" t="s">
        <v>52</v>
      </c>
    </row>
    <row r="881" spans="1:28">
      <c r="A881" s="50" t="s">
        <v>1014</v>
      </c>
      <c r="B881" s="50" t="s">
        <v>1015</v>
      </c>
      <c r="C881" s="50" t="s">
        <v>1019</v>
      </c>
      <c r="D881" s="50" t="s">
        <v>72</v>
      </c>
      <c r="E881" s="50" t="s">
        <v>51</v>
      </c>
      <c r="F881" s="2" t="s">
        <v>241</v>
      </c>
      <c r="G881" s="79">
        <v>5.6584599999999999E-2</v>
      </c>
      <c r="H881" s="87">
        <v>0.36846489999999998</v>
      </c>
      <c r="I881" s="50"/>
      <c r="J881" s="100">
        <v>16.564209999999999</v>
      </c>
      <c r="K881" s="100">
        <v>29.604500000000002</v>
      </c>
      <c r="L881" s="100">
        <v>53.831290000000003</v>
      </c>
      <c r="M881" s="100"/>
      <c r="N881" s="100">
        <v>4.7907349999999997</v>
      </c>
      <c r="O881" s="100">
        <v>11.77347</v>
      </c>
      <c r="P881" s="100"/>
      <c r="Q881" s="100">
        <v>18.795089999999998</v>
      </c>
      <c r="R881" s="100">
        <v>10.80941</v>
      </c>
      <c r="S881" s="100"/>
      <c r="T881" s="100">
        <v>10.672180000000001</v>
      </c>
      <c r="U881" s="100">
        <v>9.0652659999999994</v>
      </c>
      <c r="V881" s="100">
        <v>8.6666260000000008</v>
      </c>
      <c r="W881" s="100">
        <v>9.3483339999999995</v>
      </c>
      <c r="X881" s="100">
        <v>10.852510000000001</v>
      </c>
      <c r="Y881" s="100">
        <v>5.2263770000000003</v>
      </c>
      <c r="Z881" s="100"/>
      <c r="AA881" s="2">
        <v>10</v>
      </c>
      <c r="AB881" s="2" t="s">
        <v>52</v>
      </c>
    </row>
    <row r="882" spans="1:28">
      <c r="A882" s="50" t="s">
        <v>1014</v>
      </c>
      <c r="B882" s="50" t="s">
        <v>1015</v>
      </c>
      <c r="C882" s="50" t="s">
        <v>1020</v>
      </c>
      <c r="D882" s="50" t="s">
        <v>72</v>
      </c>
      <c r="E882" s="50" t="s">
        <v>51</v>
      </c>
      <c r="F882" s="2" t="s">
        <v>241</v>
      </c>
      <c r="G882" s="79">
        <v>4.7758299999999997E-2</v>
      </c>
      <c r="H882" s="87">
        <v>0.33432440000000002</v>
      </c>
      <c r="I882" s="50"/>
      <c r="J882" s="100">
        <v>17.818370000000002</v>
      </c>
      <c r="K882" s="100">
        <v>25.71284</v>
      </c>
      <c r="L882" s="100">
        <v>56.468789999999998</v>
      </c>
      <c r="M882" s="100"/>
      <c r="N882" s="100">
        <v>5.9371689999999999</v>
      </c>
      <c r="O882" s="100">
        <v>11.8812</v>
      </c>
      <c r="P882" s="100"/>
      <c r="Q882" s="100">
        <v>15.44021</v>
      </c>
      <c r="R882" s="100">
        <v>10.272629999999999</v>
      </c>
      <c r="S882" s="100"/>
      <c r="T882" s="100">
        <v>10.80358</v>
      </c>
      <c r="U882" s="100">
        <v>10.84994</v>
      </c>
      <c r="V882" s="100">
        <v>8.0733870000000003</v>
      </c>
      <c r="W882" s="100">
        <v>9.8715309999999992</v>
      </c>
      <c r="X882" s="100">
        <v>11.139530000000001</v>
      </c>
      <c r="Y882" s="100">
        <v>5.7308120000000002</v>
      </c>
      <c r="Z882" s="100"/>
      <c r="AA882" s="2">
        <v>10</v>
      </c>
      <c r="AB882" s="2" t="s">
        <v>52</v>
      </c>
    </row>
    <row r="883" spans="1:28">
      <c r="A883" s="50" t="s">
        <v>1014</v>
      </c>
      <c r="B883" s="50" t="s">
        <v>1015</v>
      </c>
      <c r="C883" s="50" t="s">
        <v>365</v>
      </c>
      <c r="D883" s="50" t="s">
        <v>72</v>
      </c>
      <c r="E883" s="50" t="s">
        <v>51</v>
      </c>
      <c r="F883" s="2" t="s">
        <v>241</v>
      </c>
      <c r="G883" s="79">
        <v>8.2930000000000004E-2</v>
      </c>
      <c r="H883" s="87">
        <v>0.39739570000000002</v>
      </c>
      <c r="I883" s="50"/>
      <c r="J883" s="100">
        <v>17.820180000000001</v>
      </c>
      <c r="K883" s="100">
        <v>28.120480000000001</v>
      </c>
      <c r="L883" s="100">
        <v>54.059339999999999</v>
      </c>
      <c r="M883" s="100"/>
      <c r="N883" s="100">
        <v>6.1146700000000003</v>
      </c>
      <c r="O883" s="100">
        <v>11.70551</v>
      </c>
      <c r="P883" s="100"/>
      <c r="Q883" s="100">
        <v>17.42456</v>
      </c>
      <c r="R883" s="100">
        <v>10.695919999999999</v>
      </c>
      <c r="S883" s="100"/>
      <c r="T883" s="100">
        <v>10.3819</v>
      </c>
      <c r="U883" s="100">
        <v>9.379467</v>
      </c>
      <c r="V883" s="100">
        <v>8.8791910000000005</v>
      </c>
      <c r="W883" s="100">
        <v>9.1771039999999999</v>
      </c>
      <c r="X883" s="100">
        <v>10.562419999999999</v>
      </c>
      <c r="Y883" s="100">
        <v>5.6792509999999998</v>
      </c>
      <c r="Z883" s="100"/>
      <c r="AA883" s="2">
        <v>10</v>
      </c>
      <c r="AB883" s="2" t="s">
        <v>52</v>
      </c>
    </row>
    <row r="884" spans="1:28">
      <c r="A884" s="50" t="s">
        <v>1014</v>
      </c>
      <c r="B884" s="50" t="s">
        <v>1015</v>
      </c>
      <c r="C884" s="50" t="s">
        <v>609</v>
      </c>
      <c r="D884" s="50" t="s">
        <v>72</v>
      </c>
      <c r="E884" s="50" t="s">
        <v>51</v>
      </c>
      <c r="F884" s="2" t="s">
        <v>241</v>
      </c>
      <c r="G884" s="79">
        <v>0.12985350000000001</v>
      </c>
      <c r="H884" s="87">
        <v>0.30122680000000002</v>
      </c>
      <c r="I884" s="50"/>
      <c r="J884" s="100">
        <v>14.19206</v>
      </c>
      <c r="K884" s="100">
        <v>31.49578</v>
      </c>
      <c r="L884" s="100">
        <v>54.312179999999998</v>
      </c>
      <c r="M884" s="100"/>
      <c r="N884" s="100">
        <v>2.7703220000000002</v>
      </c>
      <c r="O884" s="100">
        <v>11.42173</v>
      </c>
      <c r="P884" s="100"/>
      <c r="Q884" s="100">
        <v>20.48321</v>
      </c>
      <c r="R884" s="100">
        <v>11.012560000000001</v>
      </c>
      <c r="S884" s="100"/>
      <c r="T884" s="100">
        <v>11.14105</v>
      </c>
      <c r="U884" s="100">
        <v>10.166600000000001</v>
      </c>
      <c r="V884" s="100">
        <v>8.1133330000000008</v>
      </c>
      <c r="W884" s="100">
        <v>9.0671300000000006</v>
      </c>
      <c r="X884" s="100">
        <v>11.34286</v>
      </c>
      <c r="Y884" s="100">
        <v>4.481204</v>
      </c>
      <c r="Z884" s="100"/>
      <c r="AA884" s="2">
        <v>10</v>
      </c>
      <c r="AB884" s="2" t="s">
        <v>52</v>
      </c>
    </row>
    <row r="885" spans="1:28">
      <c r="A885" s="50" t="s">
        <v>1014</v>
      </c>
      <c r="B885" s="50" t="s">
        <v>1015</v>
      </c>
      <c r="C885" s="50" t="s">
        <v>369</v>
      </c>
      <c r="D885" s="50" t="s">
        <v>72</v>
      </c>
      <c r="E885" s="50" t="s">
        <v>51</v>
      </c>
      <c r="F885" s="2" t="s">
        <v>241</v>
      </c>
      <c r="G885" s="79">
        <v>6.2778E-2</v>
      </c>
      <c r="H885" s="87">
        <v>0.39897519999999997</v>
      </c>
      <c r="I885" s="50"/>
      <c r="J885" s="100">
        <v>18.864909999999998</v>
      </c>
      <c r="K885" s="100">
        <v>24.16648</v>
      </c>
      <c r="L885" s="100">
        <v>56.968620000000001</v>
      </c>
      <c r="M885" s="100"/>
      <c r="N885" s="100">
        <v>7.7214150000000004</v>
      </c>
      <c r="O885" s="100">
        <v>11.14349</v>
      </c>
      <c r="P885" s="100"/>
      <c r="Q885" s="100">
        <v>13.196960000000001</v>
      </c>
      <c r="R885" s="100">
        <v>10.969519999999999</v>
      </c>
      <c r="S885" s="100"/>
      <c r="T885" s="100">
        <v>10.533620000000001</v>
      </c>
      <c r="U885" s="100">
        <v>10.06723</v>
      </c>
      <c r="V885" s="100">
        <v>8.0807939999999991</v>
      </c>
      <c r="W885" s="100">
        <v>10.193569999999999</v>
      </c>
      <c r="X885" s="100">
        <v>10.60093</v>
      </c>
      <c r="Y885" s="100">
        <v>7.4924770000000001</v>
      </c>
      <c r="Z885" s="100"/>
      <c r="AA885" s="2">
        <v>10</v>
      </c>
      <c r="AB885" s="2" t="s">
        <v>52</v>
      </c>
    </row>
    <row r="886" spans="1:28">
      <c r="A886" s="50" t="s">
        <v>1021</v>
      </c>
      <c r="B886" s="50" t="s">
        <v>1022</v>
      </c>
      <c r="C886" s="50" t="s">
        <v>1023</v>
      </c>
      <c r="D886" s="50" t="s">
        <v>72</v>
      </c>
      <c r="E886" s="50" t="s">
        <v>38</v>
      </c>
      <c r="F886" s="2">
        <v>2014</v>
      </c>
      <c r="G886" s="79">
        <v>6.8256700000000003E-2</v>
      </c>
      <c r="H886" s="87">
        <v>1.16474E-2</v>
      </c>
      <c r="I886" s="50"/>
      <c r="J886" s="100">
        <v>24.395109999999999</v>
      </c>
      <c r="K886" s="100">
        <v>41.591419999999999</v>
      </c>
      <c r="L886" s="100">
        <v>34.013480000000001</v>
      </c>
      <c r="M886" s="100"/>
      <c r="N886" s="100">
        <v>2.9055810000000002</v>
      </c>
      <c r="O886" s="100">
        <v>21.489519999999999</v>
      </c>
      <c r="P886" s="100"/>
      <c r="Q886" s="100">
        <v>18.534369999999999</v>
      </c>
      <c r="R886" s="100">
        <v>23.05705</v>
      </c>
      <c r="S886" s="100"/>
      <c r="T886" s="100">
        <v>8.2973429999999997</v>
      </c>
      <c r="U886" s="100">
        <v>9.1844450000000002</v>
      </c>
      <c r="V886" s="100">
        <v>0.57441969999999998</v>
      </c>
      <c r="W886" s="100">
        <v>2.8456510000000002</v>
      </c>
      <c r="X886" s="100">
        <v>8.2973429999999997</v>
      </c>
      <c r="Y886" s="100">
        <v>4.8142740000000002</v>
      </c>
      <c r="Z886" s="100"/>
      <c r="AA886" s="2">
        <v>10</v>
      </c>
      <c r="AB886" s="2" t="s">
        <v>52</v>
      </c>
    </row>
    <row r="887" spans="1:28">
      <c r="A887" s="50" t="s">
        <v>1021</v>
      </c>
      <c r="B887" s="50" t="s">
        <v>1022</v>
      </c>
      <c r="C887" s="50" t="s">
        <v>1024</v>
      </c>
      <c r="D887" s="50" t="s">
        <v>72</v>
      </c>
      <c r="E887" s="50" t="s">
        <v>38</v>
      </c>
      <c r="F887" s="2">
        <v>2014</v>
      </c>
      <c r="G887" s="79">
        <v>8.8695200000000002E-2</v>
      </c>
      <c r="H887" s="87">
        <v>2.3898699999999998E-2</v>
      </c>
      <c r="I887" s="50"/>
      <c r="J887" s="100">
        <v>15.87716</v>
      </c>
      <c r="K887" s="100">
        <v>44.07159</v>
      </c>
      <c r="L887" s="100">
        <v>40.05124</v>
      </c>
      <c r="M887" s="100"/>
      <c r="N887" s="100">
        <v>2.3074279999999998</v>
      </c>
      <c r="O887" s="100">
        <v>13.56973</v>
      </c>
      <c r="P887" s="100"/>
      <c r="Q887" s="100">
        <v>24.149270000000001</v>
      </c>
      <c r="R887" s="100">
        <v>19.922329999999999</v>
      </c>
      <c r="S887" s="100"/>
      <c r="T887" s="100">
        <v>10.6287</v>
      </c>
      <c r="U887" s="100">
        <v>10.26145</v>
      </c>
      <c r="V887" s="100">
        <v>4.1530959999999997</v>
      </c>
      <c r="W887" s="100">
        <v>0.57495280000000004</v>
      </c>
      <c r="X887" s="100">
        <v>8.9290699999999994</v>
      </c>
      <c r="Y887" s="100">
        <v>5.5039689999999997</v>
      </c>
      <c r="Z887" s="100"/>
      <c r="AA887" s="2">
        <v>10</v>
      </c>
      <c r="AB887" s="2" t="s">
        <v>52</v>
      </c>
    </row>
    <row r="888" spans="1:28">
      <c r="A888" s="50" t="s">
        <v>1021</v>
      </c>
      <c r="B888" s="50" t="s">
        <v>1022</v>
      </c>
      <c r="C888" s="50" t="s">
        <v>1025</v>
      </c>
      <c r="D888" s="50" t="s">
        <v>72</v>
      </c>
      <c r="E888" s="50" t="s">
        <v>38</v>
      </c>
      <c r="F888" s="2">
        <v>2014</v>
      </c>
      <c r="G888" s="79">
        <v>0.12292169999999999</v>
      </c>
      <c r="H888" s="87">
        <v>0.12790960000000001</v>
      </c>
      <c r="I888" s="50"/>
      <c r="J888" s="100">
        <v>10.14997</v>
      </c>
      <c r="K888" s="100">
        <v>30.196179999999998</v>
      </c>
      <c r="L888" s="100">
        <v>59.653849999999998</v>
      </c>
      <c r="M888" s="100"/>
      <c r="N888" s="100">
        <v>3.1763680000000001</v>
      </c>
      <c r="O888" s="100">
        <v>6.9735990000000001</v>
      </c>
      <c r="P888" s="100"/>
      <c r="Q888" s="100">
        <v>20.22429</v>
      </c>
      <c r="R888" s="100">
        <v>9.9718889999999991</v>
      </c>
      <c r="S888" s="100"/>
      <c r="T888" s="100">
        <v>12.45912</v>
      </c>
      <c r="U888" s="100">
        <v>10.691929999999999</v>
      </c>
      <c r="V888" s="100">
        <v>8.244154</v>
      </c>
      <c r="W888" s="100">
        <v>6.8752370000000003</v>
      </c>
      <c r="X888" s="100">
        <v>12.7776</v>
      </c>
      <c r="Y888" s="100">
        <v>8.60581</v>
      </c>
      <c r="Z888" s="100"/>
      <c r="AA888" s="2">
        <v>10</v>
      </c>
      <c r="AB888" s="2" t="s">
        <v>52</v>
      </c>
    </row>
    <row r="889" spans="1:28">
      <c r="A889" s="50" t="s">
        <v>1021</v>
      </c>
      <c r="B889" s="50" t="s">
        <v>1022</v>
      </c>
      <c r="C889" s="50" t="s">
        <v>1026</v>
      </c>
      <c r="D889" s="50" t="s">
        <v>72</v>
      </c>
      <c r="E889" s="50" t="s">
        <v>38</v>
      </c>
      <c r="F889" s="2">
        <v>2014</v>
      </c>
      <c r="G889" s="79">
        <v>5.3677200000000001E-2</v>
      </c>
      <c r="H889" s="87">
        <v>0.18047079999999999</v>
      </c>
      <c r="I889" s="50"/>
      <c r="J889" s="100">
        <v>13.40142</v>
      </c>
      <c r="K889" s="100">
        <v>25.383140000000001</v>
      </c>
      <c r="L889" s="100">
        <v>61.215420000000002</v>
      </c>
      <c r="M889" s="100"/>
      <c r="N889" s="100">
        <v>3.8255720000000002</v>
      </c>
      <c r="O889" s="100">
        <v>9.5758510000000001</v>
      </c>
      <c r="P889" s="100"/>
      <c r="Q889" s="100">
        <v>15.966200000000001</v>
      </c>
      <c r="R889" s="100">
        <v>9.4169429999999998</v>
      </c>
      <c r="S889" s="100"/>
      <c r="T889" s="100">
        <v>12.223459999999999</v>
      </c>
      <c r="U889" s="100">
        <v>10.24872</v>
      </c>
      <c r="V889" s="100">
        <v>9.5285100000000007</v>
      </c>
      <c r="W889" s="100">
        <v>8.9258649999999999</v>
      </c>
      <c r="X889" s="100">
        <v>12.631959999999999</v>
      </c>
      <c r="Y889" s="100">
        <v>7.656911</v>
      </c>
      <c r="Z889" s="100"/>
      <c r="AA889" s="2">
        <v>10</v>
      </c>
      <c r="AB889" s="2" t="s">
        <v>52</v>
      </c>
    </row>
    <row r="890" spans="1:28">
      <c r="A890" s="50" t="s">
        <v>1021</v>
      </c>
      <c r="B890" s="50" t="s">
        <v>1022</v>
      </c>
      <c r="C890" s="50" t="s">
        <v>1027</v>
      </c>
      <c r="D890" s="50" t="s">
        <v>72</v>
      </c>
      <c r="E890" s="50" t="s">
        <v>38</v>
      </c>
      <c r="F890" s="2">
        <v>2014</v>
      </c>
      <c r="G890" s="79">
        <v>0.1108614</v>
      </c>
      <c r="H890" s="87">
        <v>9.0454199999999998E-2</v>
      </c>
      <c r="I890" s="50"/>
      <c r="J890" s="100">
        <v>9.0008680000000005</v>
      </c>
      <c r="K890" s="100">
        <v>32.13297</v>
      </c>
      <c r="L890" s="100">
        <v>58.866169999999997</v>
      </c>
      <c r="M890" s="100"/>
      <c r="N890" s="100">
        <v>3.2865929999999999</v>
      </c>
      <c r="O890" s="100">
        <v>5.7142739999999996</v>
      </c>
      <c r="P890" s="100"/>
      <c r="Q890" s="100">
        <v>17.72071</v>
      </c>
      <c r="R890" s="100">
        <v>14.41226</v>
      </c>
      <c r="S890" s="100"/>
      <c r="T890" s="100">
        <v>13.01342</v>
      </c>
      <c r="U890" s="100">
        <v>10.739000000000001</v>
      </c>
      <c r="V890" s="100">
        <v>8.2262780000000006</v>
      </c>
      <c r="W890" s="100">
        <v>5.992299</v>
      </c>
      <c r="X890" s="100">
        <v>13.37946</v>
      </c>
      <c r="Y890" s="100">
        <v>7.515714</v>
      </c>
      <c r="Z890" s="100"/>
      <c r="AA890" s="2">
        <v>10</v>
      </c>
      <c r="AB890" s="2" t="s">
        <v>52</v>
      </c>
    </row>
    <row r="891" spans="1:28">
      <c r="A891" s="50" t="s">
        <v>1021</v>
      </c>
      <c r="B891" s="50" t="s">
        <v>1022</v>
      </c>
      <c r="C891" s="50" t="s">
        <v>1028</v>
      </c>
      <c r="D891" s="50" t="s">
        <v>72</v>
      </c>
      <c r="E891" s="50" t="s">
        <v>38</v>
      </c>
      <c r="F891" s="2">
        <v>2014</v>
      </c>
      <c r="G891" s="79">
        <v>0.13076080000000001</v>
      </c>
      <c r="H891" s="87">
        <v>0.13337379999999999</v>
      </c>
      <c r="I891" s="50"/>
      <c r="J891" s="100">
        <v>11.742509999999999</v>
      </c>
      <c r="K891" s="100">
        <v>26.39913</v>
      </c>
      <c r="L891" s="100">
        <v>61.858370000000001</v>
      </c>
      <c r="M891" s="100"/>
      <c r="N891" s="100">
        <v>3.2408060000000001</v>
      </c>
      <c r="O891" s="100">
        <v>8.5017029999999991</v>
      </c>
      <c r="P891" s="100"/>
      <c r="Q891" s="100">
        <v>17.26914</v>
      </c>
      <c r="R891" s="100">
        <v>9.1299849999999996</v>
      </c>
      <c r="S891" s="100"/>
      <c r="T891" s="100">
        <v>12.137259999999999</v>
      </c>
      <c r="U891" s="100">
        <v>11.34285</v>
      </c>
      <c r="V891" s="100">
        <v>9.6650290000000005</v>
      </c>
      <c r="W891" s="100">
        <v>8.5937260000000002</v>
      </c>
      <c r="X891" s="100">
        <v>12.95011</v>
      </c>
      <c r="Y891" s="100">
        <v>7.1693920000000002</v>
      </c>
      <c r="Z891" s="100"/>
      <c r="AA891" s="2">
        <v>10</v>
      </c>
      <c r="AB891" s="2" t="s">
        <v>52</v>
      </c>
    </row>
    <row r="892" spans="1:28">
      <c r="A892" s="50" t="s">
        <v>1021</v>
      </c>
      <c r="B892" s="50" t="s">
        <v>1022</v>
      </c>
      <c r="C892" s="50" t="s">
        <v>1029</v>
      </c>
      <c r="D892" s="50" t="s">
        <v>72</v>
      </c>
      <c r="E892" s="50" t="s">
        <v>38</v>
      </c>
      <c r="F892" s="2">
        <v>2014</v>
      </c>
      <c r="G892" s="79">
        <v>0.117045</v>
      </c>
      <c r="H892" s="87">
        <v>0.1754204</v>
      </c>
      <c r="I892" s="50"/>
      <c r="J892" s="100">
        <v>12.763640000000001</v>
      </c>
      <c r="K892" s="100">
        <v>23.156310000000001</v>
      </c>
      <c r="L892" s="100">
        <v>64.080060000000003</v>
      </c>
      <c r="M892" s="100"/>
      <c r="N892" s="100">
        <v>3.601728</v>
      </c>
      <c r="O892" s="100">
        <v>9.1619159999999997</v>
      </c>
      <c r="P892" s="100"/>
      <c r="Q892" s="100">
        <v>15.114100000000001</v>
      </c>
      <c r="R892" s="100">
        <v>8.0422039999999999</v>
      </c>
      <c r="S892" s="100"/>
      <c r="T892" s="100">
        <v>12.734769999999999</v>
      </c>
      <c r="U892" s="100">
        <v>11.297700000000001</v>
      </c>
      <c r="V892" s="100">
        <v>10.247070000000001</v>
      </c>
      <c r="W892" s="100">
        <v>8.8859379999999994</v>
      </c>
      <c r="X892" s="100">
        <v>12.78346</v>
      </c>
      <c r="Y892" s="100">
        <v>8.1311239999999998</v>
      </c>
      <c r="Z892" s="100"/>
      <c r="AA892" s="2">
        <v>10</v>
      </c>
      <c r="AB892" s="2" t="s">
        <v>52</v>
      </c>
    </row>
    <row r="893" spans="1:28">
      <c r="A893" s="50" t="s">
        <v>1021</v>
      </c>
      <c r="B893" s="50" t="s">
        <v>1022</v>
      </c>
      <c r="C893" s="50" t="s">
        <v>1030</v>
      </c>
      <c r="D893" s="50" t="s">
        <v>72</v>
      </c>
      <c r="E893" s="50" t="s">
        <v>38</v>
      </c>
      <c r="F893" s="2">
        <v>2014</v>
      </c>
      <c r="G893" s="79">
        <v>9.7077700000000003E-2</v>
      </c>
      <c r="H893" s="87">
        <v>0.2018586</v>
      </c>
      <c r="I893" s="50"/>
      <c r="J893" s="100">
        <v>10.56542</v>
      </c>
      <c r="K893" s="100">
        <v>18.368539999999999</v>
      </c>
      <c r="L893" s="100">
        <v>71.066040000000001</v>
      </c>
      <c r="M893" s="100"/>
      <c r="N893" s="100">
        <v>2.9631620000000001</v>
      </c>
      <c r="O893" s="100">
        <v>7.6022600000000002</v>
      </c>
      <c r="P893" s="100"/>
      <c r="Q893" s="100">
        <v>10.23288</v>
      </c>
      <c r="R893" s="100">
        <v>8.1356529999999996</v>
      </c>
      <c r="S893" s="100"/>
      <c r="T893" s="100">
        <v>13.213279999999999</v>
      </c>
      <c r="U893" s="100">
        <v>12.31968</v>
      </c>
      <c r="V893" s="100">
        <v>10.94242</v>
      </c>
      <c r="W893" s="100">
        <v>12.03487</v>
      </c>
      <c r="X893" s="100">
        <v>13.35491</v>
      </c>
      <c r="Y893" s="100">
        <v>9.2008790000000005</v>
      </c>
      <c r="Z893" s="100"/>
      <c r="AA893" s="2">
        <v>10</v>
      </c>
      <c r="AB893" s="2" t="s">
        <v>52</v>
      </c>
    </row>
    <row r="894" spans="1:28">
      <c r="A894" s="50" t="s">
        <v>1021</v>
      </c>
      <c r="B894" s="50" t="s">
        <v>1022</v>
      </c>
      <c r="C894" s="50" t="s">
        <v>1031</v>
      </c>
      <c r="D894" s="50" t="s">
        <v>72</v>
      </c>
      <c r="E894" s="50" t="s">
        <v>38</v>
      </c>
      <c r="F894" s="2">
        <v>2014</v>
      </c>
      <c r="G894" s="79">
        <v>8.3391599999999996E-2</v>
      </c>
      <c r="H894" s="87">
        <v>0.15056249999999999</v>
      </c>
      <c r="I894" s="50"/>
      <c r="J894" s="100">
        <v>15.27129</v>
      </c>
      <c r="K894" s="100">
        <v>25.264189999999999</v>
      </c>
      <c r="L894" s="100">
        <v>59.46452</v>
      </c>
      <c r="M894" s="100"/>
      <c r="N894" s="100">
        <v>2.9238170000000001</v>
      </c>
      <c r="O894" s="100">
        <v>12.347479999999999</v>
      </c>
      <c r="P894" s="100"/>
      <c r="Q894" s="100">
        <v>13.10568</v>
      </c>
      <c r="R894" s="100">
        <v>12.15851</v>
      </c>
      <c r="S894" s="100"/>
      <c r="T894" s="100">
        <v>12.85582</v>
      </c>
      <c r="U894" s="100">
        <v>9.6347430000000003</v>
      </c>
      <c r="V894" s="100">
        <v>9.0455509999999997</v>
      </c>
      <c r="W894" s="100">
        <v>7.4211600000000004</v>
      </c>
      <c r="X894" s="100">
        <v>12.85582</v>
      </c>
      <c r="Y894" s="100">
        <v>7.6514239999999996</v>
      </c>
      <c r="Z894" s="100"/>
      <c r="AA894" s="2">
        <v>10</v>
      </c>
      <c r="AB894" s="2" t="s">
        <v>52</v>
      </c>
    </row>
    <row r="895" spans="1:28" s="11" customFormat="1">
      <c r="A895" s="11" t="s">
        <v>1021</v>
      </c>
      <c r="B895" s="11" t="s">
        <v>1022</v>
      </c>
      <c r="C895" s="11" t="s">
        <v>1032</v>
      </c>
      <c r="D895" s="11" t="s">
        <v>72</v>
      </c>
      <c r="E895" s="11" t="s">
        <v>38</v>
      </c>
      <c r="F895" s="47">
        <v>2014</v>
      </c>
      <c r="G895" s="86">
        <v>0.1273126</v>
      </c>
      <c r="H895" s="105">
        <v>0.14450060000000001</v>
      </c>
      <c r="J895" s="101">
        <v>9.9324390000000005</v>
      </c>
      <c r="K895" s="101">
        <v>27.034379999999999</v>
      </c>
      <c r="L895" s="101">
        <v>63.033189999999998</v>
      </c>
      <c r="M895" s="101"/>
      <c r="N895" s="101">
        <v>1.981452</v>
      </c>
      <c r="O895" s="101">
        <v>7.9509869999999996</v>
      </c>
      <c r="P895" s="101"/>
      <c r="Q895" s="101">
        <v>16.7454</v>
      </c>
      <c r="R895" s="101">
        <v>10.288970000000001</v>
      </c>
      <c r="S895" s="101"/>
      <c r="T895" s="101">
        <v>12.69196</v>
      </c>
      <c r="U895" s="101">
        <v>10.40269</v>
      </c>
      <c r="V895" s="101">
        <v>9.9120899999999992</v>
      </c>
      <c r="W895" s="101">
        <v>9.6246050000000007</v>
      </c>
      <c r="X895" s="101">
        <v>12.72137</v>
      </c>
      <c r="Y895" s="101">
        <v>7.6804610000000002</v>
      </c>
      <c r="Z895" s="101"/>
      <c r="AA895" s="47">
        <v>10</v>
      </c>
      <c r="AB895" s="47" t="s">
        <v>52</v>
      </c>
    </row>
    <row r="896" spans="1:28">
      <c r="A896" s="50"/>
      <c r="B896" s="50"/>
      <c r="C896" s="50"/>
      <c r="D896" s="50"/>
      <c r="E896" s="50"/>
      <c r="F896" s="50"/>
      <c r="H896" s="50"/>
      <c r="I896" s="50"/>
      <c r="M896" s="50"/>
      <c r="N896" s="50"/>
      <c r="O896" s="50"/>
      <c r="P896" s="50"/>
      <c r="Q896" s="50"/>
      <c r="R896" s="50"/>
      <c r="S896" s="50"/>
      <c r="T896" s="50"/>
      <c r="U896" s="50"/>
      <c r="V896" s="50"/>
      <c r="W896" s="50"/>
      <c r="X896" s="50"/>
      <c r="Y896" s="50"/>
      <c r="Z896" s="50"/>
      <c r="AA896" s="50"/>
    </row>
    <row r="897" spans="1:27">
      <c r="A897" s="50"/>
      <c r="B897" s="50"/>
      <c r="C897" s="50"/>
      <c r="D897" s="50"/>
      <c r="E897" s="50"/>
      <c r="F897" s="50"/>
      <c r="H897" s="50"/>
      <c r="I897" s="50"/>
      <c r="M897" s="50"/>
      <c r="N897" s="50"/>
      <c r="O897" s="50"/>
      <c r="P897" s="50"/>
      <c r="Q897" s="50"/>
      <c r="R897" s="50"/>
      <c r="S897" s="50"/>
      <c r="T897" s="50"/>
      <c r="U897" s="50"/>
      <c r="V897" s="50"/>
      <c r="W897" s="50"/>
      <c r="X897" s="50"/>
      <c r="Y897" s="50"/>
      <c r="Z897" s="50"/>
      <c r="AA897" s="50"/>
    </row>
    <row r="898" spans="1:27">
      <c r="A898" s="50"/>
      <c r="B898" s="50"/>
      <c r="C898" s="50"/>
      <c r="D898" s="50"/>
      <c r="E898" s="50"/>
      <c r="F898" s="50"/>
      <c r="H898" s="50"/>
      <c r="I898" s="50"/>
      <c r="M898" s="50"/>
      <c r="N898" s="50"/>
      <c r="O898" s="50"/>
      <c r="P898" s="50"/>
      <c r="Q898" s="50"/>
      <c r="R898" s="50"/>
      <c r="S898" s="50"/>
      <c r="T898" s="50"/>
      <c r="U898" s="50"/>
      <c r="V898" s="50"/>
      <c r="W898" s="50"/>
      <c r="X898" s="50"/>
      <c r="Y898" s="50"/>
      <c r="Z898" s="50"/>
      <c r="AA898" s="50"/>
    </row>
    <row r="899" spans="1:27">
      <c r="A899" s="50"/>
      <c r="B899" s="50"/>
      <c r="C899" s="50"/>
      <c r="D899" s="50"/>
      <c r="E899" s="50"/>
      <c r="F899" s="50"/>
      <c r="H899" s="50"/>
      <c r="I899" s="50"/>
      <c r="M899" s="50"/>
      <c r="N899" s="50"/>
      <c r="O899" s="50"/>
      <c r="P899" s="50"/>
      <c r="Q899" s="50"/>
      <c r="R899" s="50"/>
      <c r="S899" s="50"/>
      <c r="T899" s="50"/>
      <c r="U899" s="50"/>
      <c r="V899" s="50"/>
      <c r="W899" s="50"/>
      <c r="X899" s="50"/>
      <c r="Y899" s="50"/>
      <c r="Z899" s="50"/>
      <c r="AA899" s="50"/>
    </row>
    <row r="900" spans="1:27">
      <c r="A900" s="50"/>
      <c r="B900" s="50"/>
      <c r="C900" s="50"/>
      <c r="D900" s="50"/>
      <c r="E900" s="50"/>
      <c r="F900" s="50"/>
      <c r="H900" s="50"/>
      <c r="I900" s="50"/>
      <c r="M900" s="50"/>
      <c r="N900" s="50"/>
      <c r="O900" s="50"/>
      <c r="P900" s="50"/>
      <c r="Q900" s="50"/>
      <c r="R900" s="50"/>
      <c r="S900" s="50"/>
      <c r="T900" s="50"/>
      <c r="U900" s="50"/>
      <c r="V900" s="50"/>
      <c r="W900" s="50"/>
      <c r="X900" s="50"/>
      <c r="Y900" s="50"/>
      <c r="Z900" s="50"/>
      <c r="AA900" s="50"/>
    </row>
    <row r="901" spans="1:27">
      <c r="A901" s="50"/>
      <c r="B901" s="50"/>
      <c r="C901" s="50"/>
      <c r="D901" s="50"/>
      <c r="E901" s="50"/>
      <c r="F901" s="50"/>
      <c r="H901" s="50"/>
      <c r="I901" s="50"/>
      <c r="M901" s="50"/>
      <c r="N901" s="50"/>
      <c r="O901" s="50"/>
      <c r="P901" s="50"/>
      <c r="Q901" s="50"/>
      <c r="R901" s="50"/>
      <c r="S901" s="50"/>
      <c r="T901" s="50"/>
      <c r="U901" s="50"/>
      <c r="V901" s="50"/>
      <c r="W901" s="50"/>
      <c r="X901" s="50"/>
      <c r="Y901" s="50"/>
      <c r="Z901" s="50"/>
      <c r="AA901" s="50"/>
    </row>
    <row r="902" spans="1:27">
      <c r="A902" s="50"/>
      <c r="B902" s="50"/>
      <c r="C902" s="50"/>
      <c r="D902" s="50"/>
      <c r="E902" s="50"/>
      <c r="F902" s="50"/>
      <c r="H902" s="50"/>
      <c r="I902" s="50"/>
      <c r="M902" s="50"/>
      <c r="N902" s="50"/>
      <c r="O902" s="50"/>
      <c r="P902" s="50"/>
      <c r="Q902" s="50"/>
      <c r="R902" s="50"/>
      <c r="S902" s="50"/>
      <c r="T902" s="50"/>
      <c r="U902" s="50"/>
      <c r="V902" s="50"/>
      <c r="W902" s="50"/>
      <c r="X902" s="50"/>
      <c r="Y902" s="50"/>
      <c r="Z902" s="50"/>
      <c r="AA902" s="50"/>
    </row>
    <row r="903" spans="1:27">
      <c r="A903" s="50"/>
      <c r="B903" s="50"/>
      <c r="C903" s="50"/>
      <c r="D903" s="50"/>
      <c r="E903" s="50"/>
      <c r="F903" s="50"/>
      <c r="H903" s="50"/>
      <c r="I903" s="50"/>
      <c r="M903" s="50"/>
      <c r="N903" s="50"/>
      <c r="O903" s="50"/>
      <c r="P903" s="50"/>
      <c r="Q903" s="50"/>
      <c r="R903" s="50"/>
      <c r="S903" s="50"/>
      <c r="T903" s="50"/>
      <c r="U903" s="50"/>
      <c r="V903" s="50"/>
      <c r="W903" s="50"/>
      <c r="X903" s="50"/>
      <c r="Y903" s="50"/>
      <c r="Z903" s="50"/>
      <c r="AA903" s="50"/>
    </row>
    <row r="904" spans="1:27">
      <c r="A904" s="50"/>
      <c r="B904" s="50"/>
      <c r="C904" s="50"/>
      <c r="D904" s="50"/>
      <c r="E904" s="50"/>
      <c r="F904" s="50"/>
      <c r="H904" s="50"/>
      <c r="I904" s="50"/>
      <c r="M904" s="50"/>
      <c r="N904" s="50"/>
      <c r="O904" s="50"/>
      <c r="P904" s="50"/>
      <c r="Q904" s="50"/>
      <c r="R904" s="50"/>
      <c r="S904" s="50"/>
      <c r="T904" s="50"/>
      <c r="U904" s="50"/>
      <c r="V904" s="50"/>
      <c r="W904" s="50"/>
      <c r="X904" s="50"/>
      <c r="Y904" s="50"/>
      <c r="Z904" s="50"/>
      <c r="AA904" s="50"/>
    </row>
    <row r="905" spans="1:27">
      <c r="A905" s="50"/>
      <c r="B905" s="50"/>
      <c r="C905" s="50"/>
      <c r="D905" s="50"/>
      <c r="E905" s="50"/>
      <c r="F905" s="50"/>
      <c r="H905" s="50"/>
      <c r="I905" s="50"/>
      <c r="M905" s="50"/>
      <c r="N905" s="50"/>
      <c r="O905" s="50"/>
      <c r="P905" s="50"/>
      <c r="Q905" s="50"/>
      <c r="R905" s="50"/>
      <c r="S905" s="50"/>
      <c r="T905" s="50"/>
      <c r="U905" s="50"/>
      <c r="V905" s="50"/>
      <c r="W905" s="50"/>
      <c r="X905" s="50"/>
      <c r="Y905" s="50"/>
      <c r="Z905" s="50"/>
      <c r="AA905" s="50"/>
    </row>
  </sheetData>
  <sortState xmlns:xlrd2="http://schemas.microsoft.com/office/spreadsheetml/2017/richdata2" ref="A11:AA667">
    <sortCondition ref="B11:B667"/>
    <sortCondition ref="C11:C667"/>
  </sortState>
  <mergeCells count="18">
    <mergeCell ref="A2:F3"/>
    <mergeCell ref="E9:E10"/>
    <mergeCell ref="F9:F10"/>
    <mergeCell ref="AA8:AA10"/>
    <mergeCell ref="J7:L8"/>
    <mergeCell ref="A7:A10"/>
    <mergeCell ref="B7:B10"/>
    <mergeCell ref="H7:H10"/>
    <mergeCell ref="C7:C10"/>
    <mergeCell ref="D7:D10"/>
    <mergeCell ref="E7:F8"/>
    <mergeCell ref="G8:G9"/>
    <mergeCell ref="AB8:AB10"/>
    <mergeCell ref="N7:Y7"/>
    <mergeCell ref="AA7:AB7"/>
    <mergeCell ref="N8:O8"/>
    <mergeCell ref="Q8:R8"/>
    <mergeCell ref="T8:Y8"/>
  </mergeCells>
  <printOptions horizontalCentered="1"/>
  <pageMargins left="0.31496062992125984" right="0.31496062992125984" top="0.35433070866141736" bottom="0.35433070866141736" header="0" footer="0"/>
  <pageSetup paperSize="9" scale="47"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904"/>
  <sheetViews>
    <sheetView showGridLines="0" zoomScale="85" zoomScaleNormal="85" workbookViewId="0"/>
  </sheetViews>
  <sheetFormatPr defaultColWidth="9.140625" defaultRowHeight="15"/>
  <cols>
    <col min="1" max="1" width="8.28515625" style="50" customWidth="1"/>
    <col min="2" max="2" width="29.5703125" style="15" customWidth="1"/>
    <col min="3" max="3" width="43" style="15" customWidth="1"/>
    <col min="4" max="4" width="31.42578125" style="15" customWidth="1"/>
    <col min="5" max="5" width="9.140625" style="50" customWidth="1"/>
    <col min="6" max="6" width="8.140625" style="50" bestFit="1" customWidth="1"/>
    <col min="7" max="7" width="13" style="50" customWidth="1"/>
    <col min="8" max="8" width="17.42578125" style="50" customWidth="1"/>
    <col min="9" max="9" width="17.7109375" style="50" customWidth="1"/>
    <col min="10" max="10" width="8.7109375" style="50" customWidth="1"/>
    <col min="11" max="11" width="12.28515625" style="42" customWidth="1"/>
    <col min="12" max="12" width="12.7109375" style="42" customWidth="1"/>
    <col min="13" max="13" width="2.7109375" style="42" customWidth="1"/>
    <col min="14" max="15" width="12.28515625" style="42" customWidth="1"/>
    <col min="16" max="16" width="2.7109375" style="42" customWidth="1"/>
    <col min="17" max="21" width="12.28515625" style="42" customWidth="1"/>
    <col min="22" max="22" width="12.28515625" style="42" bestFit="1" customWidth="1"/>
    <col min="23" max="16384" width="9.140625" style="50"/>
  </cols>
  <sheetData>
    <row r="1" spans="1:22" ht="18.75">
      <c r="A1" s="34" t="s">
        <v>1063</v>
      </c>
      <c r="B1" s="19"/>
      <c r="C1" s="19"/>
      <c r="E1" s="20"/>
      <c r="F1" s="20"/>
      <c r="G1" s="20"/>
      <c r="H1" s="20"/>
      <c r="I1" s="21"/>
      <c r="J1" s="21"/>
      <c r="K1" s="21"/>
      <c r="L1" s="21"/>
      <c r="M1" s="21"/>
      <c r="N1" s="21"/>
      <c r="O1" s="21"/>
      <c r="P1" s="21"/>
      <c r="Q1" s="21"/>
      <c r="R1" s="21"/>
      <c r="S1" s="21"/>
    </row>
    <row r="2" spans="1:22" ht="15.75">
      <c r="A2" s="22" t="s">
        <v>1038</v>
      </c>
      <c r="B2" s="23"/>
      <c r="C2" s="23"/>
      <c r="E2" s="20"/>
      <c r="F2" s="20"/>
      <c r="G2" s="20"/>
      <c r="H2" s="20"/>
      <c r="I2" s="21"/>
      <c r="J2" s="21"/>
      <c r="K2" s="21"/>
      <c r="L2" s="21"/>
      <c r="M2" s="21"/>
      <c r="N2" s="21"/>
      <c r="O2" s="21"/>
      <c r="P2" s="21"/>
      <c r="Q2" s="21"/>
      <c r="R2" s="21"/>
      <c r="S2" s="21"/>
    </row>
    <row r="3" spans="1:22" s="37" customFormat="1" ht="15.75">
      <c r="A3" s="33"/>
      <c r="B3" s="38"/>
      <c r="C3" s="38"/>
      <c r="D3" s="39"/>
      <c r="E3" s="38"/>
      <c r="F3" s="38"/>
      <c r="G3" s="38"/>
      <c r="H3" s="38"/>
      <c r="I3" s="40"/>
      <c r="J3" s="40"/>
      <c r="K3" s="40"/>
      <c r="L3" s="41"/>
      <c r="M3" s="41"/>
      <c r="N3" s="41"/>
      <c r="O3" s="41"/>
      <c r="P3" s="41"/>
      <c r="Q3" s="41"/>
      <c r="R3" s="41"/>
      <c r="S3" s="41"/>
      <c r="T3" s="41"/>
      <c r="U3" s="41"/>
      <c r="V3" s="41"/>
    </row>
    <row r="4" spans="1:22" s="37" customFormat="1" ht="15.75">
      <c r="A4" s="88" t="str">
        <f>'5.1 Multidimensional Poverty '!A4</f>
        <v>Citation: Alkire, S.,  and Robles, G. (2015). “Multidimensional Poverty Index 2015: Brief Methodological Note and Results.” Oxford Poverty and Human Development Initiative, University of Oxford, Briefing 31.</v>
      </c>
      <c r="B4" s="38"/>
      <c r="C4" s="38"/>
      <c r="D4" s="39"/>
      <c r="E4" s="38"/>
      <c r="F4" s="38"/>
      <c r="G4" s="38"/>
      <c r="H4" s="38"/>
      <c r="I4" s="40"/>
      <c r="J4" s="40"/>
      <c r="K4" s="40"/>
      <c r="L4" s="41"/>
      <c r="M4" s="41"/>
      <c r="N4" s="41"/>
      <c r="O4" s="41"/>
      <c r="P4" s="41"/>
      <c r="Q4" s="41"/>
      <c r="R4" s="41"/>
      <c r="S4" s="41"/>
      <c r="T4" s="41"/>
      <c r="U4" s="41"/>
      <c r="V4" s="41"/>
    </row>
    <row r="5" spans="1:22" ht="16.5" customHeight="1">
      <c r="A5" s="45"/>
      <c r="B5" s="45"/>
      <c r="C5" s="45"/>
      <c r="D5" s="45"/>
      <c r="E5" s="45"/>
      <c r="F5" s="45"/>
      <c r="G5" s="43"/>
      <c r="H5" s="43"/>
      <c r="I5" s="43"/>
      <c r="J5" s="43"/>
      <c r="K5" s="44"/>
      <c r="L5" s="44"/>
      <c r="M5" s="44"/>
      <c r="N5" s="44"/>
      <c r="O5" s="44"/>
      <c r="P5" s="44"/>
      <c r="Q5" s="44"/>
      <c r="R5" s="44"/>
      <c r="S5" s="44"/>
      <c r="T5" s="44"/>
    </row>
    <row r="6" spans="1:22" ht="16.5" customHeight="1">
      <c r="A6" s="175" t="s">
        <v>3</v>
      </c>
      <c r="B6" s="176" t="s">
        <v>4</v>
      </c>
      <c r="C6" s="175" t="s">
        <v>5</v>
      </c>
      <c r="D6" s="176" t="s">
        <v>6</v>
      </c>
      <c r="E6" s="175" t="s">
        <v>7</v>
      </c>
      <c r="F6" s="176"/>
      <c r="G6" s="177"/>
      <c r="H6" s="175" t="s">
        <v>1039</v>
      </c>
      <c r="I6" s="175" t="s">
        <v>1040</v>
      </c>
      <c r="J6" s="177"/>
      <c r="K6" s="164" t="s">
        <v>1041</v>
      </c>
      <c r="L6" s="164"/>
      <c r="M6" s="164"/>
      <c r="N6" s="164"/>
      <c r="O6" s="164"/>
      <c r="P6" s="164"/>
      <c r="Q6" s="164"/>
      <c r="R6" s="164"/>
      <c r="S6" s="164"/>
      <c r="T6" s="164"/>
      <c r="U6" s="164"/>
      <c r="V6" s="164"/>
    </row>
    <row r="7" spans="1:22" ht="15.75" customHeight="1">
      <c r="A7" s="159"/>
      <c r="B7" s="163"/>
      <c r="C7" s="159"/>
      <c r="D7" s="163"/>
      <c r="E7" s="158"/>
      <c r="F7" s="158"/>
      <c r="G7" s="159" t="s">
        <v>8</v>
      </c>
      <c r="H7" s="159"/>
      <c r="I7" s="159"/>
      <c r="J7" s="135"/>
      <c r="K7" s="165" t="s">
        <v>1042</v>
      </c>
      <c r="L7" s="165"/>
      <c r="M7" s="3"/>
      <c r="N7" s="165" t="s">
        <v>1043</v>
      </c>
      <c r="O7" s="165"/>
      <c r="P7" s="3"/>
      <c r="Q7" s="165" t="s">
        <v>1044</v>
      </c>
      <c r="R7" s="165"/>
      <c r="S7" s="165"/>
      <c r="T7" s="165"/>
      <c r="U7" s="165"/>
      <c r="V7" s="165"/>
    </row>
    <row r="8" spans="1:22" ht="30" customHeight="1">
      <c r="A8" s="159"/>
      <c r="B8" s="163"/>
      <c r="C8" s="159"/>
      <c r="D8" s="163"/>
      <c r="E8" s="176" t="s">
        <v>24</v>
      </c>
      <c r="F8" s="176" t="s">
        <v>25</v>
      </c>
      <c r="G8" s="159"/>
      <c r="H8" s="159"/>
      <c r="I8" s="159"/>
      <c r="J8" s="136"/>
      <c r="K8" s="132" t="s">
        <v>1045</v>
      </c>
      <c r="L8" s="24" t="s">
        <v>1046</v>
      </c>
      <c r="M8" s="24"/>
      <c r="N8" s="24" t="s">
        <v>1047</v>
      </c>
      <c r="O8" s="6" t="s">
        <v>40</v>
      </c>
      <c r="P8" s="6"/>
      <c r="Q8" s="6" t="s">
        <v>402</v>
      </c>
      <c r="R8" s="132" t="s">
        <v>1048</v>
      </c>
      <c r="S8" s="132" t="s">
        <v>1049</v>
      </c>
      <c r="T8" s="6" t="s">
        <v>173</v>
      </c>
      <c r="U8" s="132" t="s">
        <v>1050</v>
      </c>
      <c r="V8" s="132" t="s">
        <v>1051</v>
      </c>
    </row>
    <row r="9" spans="1:22" s="11" customFormat="1">
      <c r="A9" s="160"/>
      <c r="B9" s="158"/>
      <c r="C9" s="160"/>
      <c r="D9" s="158"/>
      <c r="E9" s="158"/>
      <c r="F9" s="158"/>
      <c r="G9" s="136"/>
      <c r="H9" s="160"/>
      <c r="I9" s="160"/>
      <c r="J9" s="25"/>
      <c r="K9" s="26" t="s">
        <v>31</v>
      </c>
      <c r="L9" s="26" t="s">
        <v>31</v>
      </c>
      <c r="M9" s="26"/>
      <c r="N9" s="26" t="s">
        <v>31</v>
      </c>
      <c r="O9" s="26" t="s">
        <v>31</v>
      </c>
      <c r="P9" s="26"/>
      <c r="Q9" s="26" t="s">
        <v>31</v>
      </c>
      <c r="R9" s="26" t="s">
        <v>31</v>
      </c>
      <c r="S9" s="26" t="s">
        <v>31</v>
      </c>
      <c r="T9" s="26" t="s">
        <v>31</v>
      </c>
      <c r="U9" s="26" t="s">
        <v>31</v>
      </c>
      <c r="V9" s="26" t="s">
        <v>31</v>
      </c>
    </row>
    <row r="10" spans="1:22" s="30" customFormat="1">
      <c r="A10" s="135"/>
      <c r="B10" s="139"/>
      <c r="C10" s="135"/>
      <c r="D10" s="139"/>
      <c r="E10" s="139"/>
      <c r="F10" s="139"/>
      <c r="G10" s="135"/>
      <c r="H10" s="135"/>
      <c r="I10" s="135"/>
      <c r="J10" s="93"/>
      <c r="K10" s="94"/>
      <c r="L10" s="94"/>
      <c r="M10" s="94"/>
      <c r="N10" s="94"/>
      <c r="O10" s="94"/>
      <c r="P10" s="94"/>
      <c r="Q10" s="94"/>
      <c r="R10" s="94"/>
      <c r="S10" s="94"/>
      <c r="T10" s="94"/>
      <c r="U10" s="94"/>
      <c r="V10" s="94"/>
    </row>
    <row r="11" spans="1:22" s="30" customFormat="1">
      <c r="A11" s="16" t="s">
        <v>34</v>
      </c>
      <c r="B11" s="50" t="s">
        <v>35</v>
      </c>
      <c r="C11" s="50" t="s">
        <v>36</v>
      </c>
      <c r="D11" s="50" t="s">
        <v>37</v>
      </c>
      <c r="E11" s="15" t="s">
        <v>38</v>
      </c>
      <c r="F11" s="16" t="s">
        <v>39</v>
      </c>
      <c r="G11" s="96">
        <v>0.1586156</v>
      </c>
      <c r="H11" s="17">
        <v>0.35319600000000001</v>
      </c>
      <c r="I11" s="17">
        <v>0.2318703</v>
      </c>
      <c r="J11" s="49"/>
      <c r="K11" s="98">
        <v>17.653510000000001</v>
      </c>
      <c r="L11" s="98">
        <v>39.407380000000003</v>
      </c>
      <c r="M11" s="98"/>
      <c r="N11" s="98">
        <v>30.700389999999999</v>
      </c>
      <c r="O11" s="98"/>
      <c r="P11" s="98"/>
      <c r="Q11" s="98">
        <v>38.740920000000003</v>
      </c>
      <c r="R11" s="98">
        <v>43.878860000000003</v>
      </c>
      <c r="S11" s="98">
        <v>32.360340000000001</v>
      </c>
      <c r="T11" s="98">
        <v>2.5447259999999998</v>
      </c>
      <c r="U11" s="98">
        <v>48.022480000000002</v>
      </c>
      <c r="V11" s="98">
        <v>10.71448</v>
      </c>
    </row>
    <row r="12" spans="1:22" s="30" customFormat="1">
      <c r="A12" s="16" t="s">
        <v>34</v>
      </c>
      <c r="B12" s="50" t="s">
        <v>35</v>
      </c>
      <c r="C12" s="50" t="s">
        <v>41</v>
      </c>
      <c r="D12" s="50" t="s">
        <v>37</v>
      </c>
      <c r="E12" s="15" t="s">
        <v>38</v>
      </c>
      <c r="F12" s="16" t="s">
        <v>39</v>
      </c>
      <c r="G12" s="96">
        <v>3.3526E-2</v>
      </c>
      <c r="H12" s="17">
        <v>0.35319600000000001</v>
      </c>
      <c r="I12" s="17">
        <v>0.3774767</v>
      </c>
      <c r="J12" s="49"/>
      <c r="K12" s="98">
        <v>28.589009999999998</v>
      </c>
      <c r="L12" s="98">
        <v>44.184579999999997</v>
      </c>
      <c r="M12" s="98"/>
      <c r="N12" s="98">
        <v>41.171410000000002</v>
      </c>
      <c r="O12" s="98"/>
      <c r="P12" s="98"/>
      <c r="Q12" s="98">
        <v>25.463380000000001</v>
      </c>
      <c r="R12" s="98">
        <v>68.964230000000001</v>
      </c>
      <c r="S12" s="98">
        <v>77.24221</v>
      </c>
      <c r="T12" s="98">
        <v>0.4248035</v>
      </c>
      <c r="U12" s="98">
        <v>98.403999999999996</v>
      </c>
      <c r="V12" s="98">
        <v>41.190919999999998</v>
      </c>
    </row>
    <row r="13" spans="1:22" s="30" customFormat="1">
      <c r="A13" s="16" t="s">
        <v>34</v>
      </c>
      <c r="B13" s="50" t="s">
        <v>35</v>
      </c>
      <c r="C13" s="50" t="s">
        <v>42</v>
      </c>
      <c r="D13" s="50" t="s">
        <v>37</v>
      </c>
      <c r="E13" s="15" t="s">
        <v>38</v>
      </c>
      <c r="F13" s="16" t="s">
        <v>39</v>
      </c>
      <c r="G13" s="96">
        <v>0.11162179999999999</v>
      </c>
      <c r="H13" s="17">
        <v>0.35319600000000001</v>
      </c>
      <c r="I13" s="17">
        <v>0.34046369999999998</v>
      </c>
      <c r="J13" s="49"/>
      <c r="K13" s="98">
        <v>38.390540000000001</v>
      </c>
      <c r="L13" s="98">
        <v>59.47963</v>
      </c>
      <c r="M13" s="98"/>
      <c r="N13" s="98">
        <v>22.67107</v>
      </c>
      <c r="O13" s="98"/>
      <c r="P13" s="98"/>
      <c r="Q13" s="98">
        <v>71.767529999999994</v>
      </c>
      <c r="R13" s="98">
        <v>48.030239999999999</v>
      </c>
      <c r="S13" s="98">
        <v>40.2485</v>
      </c>
      <c r="T13" s="98">
        <v>13.342549999999999</v>
      </c>
      <c r="U13" s="98">
        <v>94.548919999999995</v>
      </c>
      <c r="V13" s="98">
        <v>32.652999999999999</v>
      </c>
    </row>
    <row r="14" spans="1:22" s="30" customFormat="1">
      <c r="A14" s="16" t="s">
        <v>34</v>
      </c>
      <c r="B14" s="50" t="s">
        <v>35</v>
      </c>
      <c r="C14" s="50" t="s">
        <v>43</v>
      </c>
      <c r="D14" s="50" t="s">
        <v>37</v>
      </c>
      <c r="E14" s="15" t="s">
        <v>38</v>
      </c>
      <c r="F14" s="16" t="s">
        <v>39</v>
      </c>
      <c r="G14" s="96">
        <v>0.13904420000000001</v>
      </c>
      <c r="H14" s="17">
        <v>0.35319600000000001</v>
      </c>
      <c r="I14" s="17">
        <v>0.37265720000000002</v>
      </c>
      <c r="J14" s="49"/>
      <c r="K14" s="98">
        <v>38.892800000000001</v>
      </c>
      <c r="L14" s="98">
        <v>54.580109999999998</v>
      </c>
      <c r="M14" s="98"/>
      <c r="N14" s="98">
        <v>34.440100000000001</v>
      </c>
      <c r="O14" s="98"/>
      <c r="P14" s="98"/>
      <c r="Q14" s="98">
        <v>48.073950000000004</v>
      </c>
      <c r="R14" s="98">
        <v>35.178820000000002</v>
      </c>
      <c r="S14" s="98">
        <v>57.353619999999999</v>
      </c>
      <c r="T14" s="98">
        <v>4.8532800000000001E-2</v>
      </c>
      <c r="U14" s="98">
        <v>94.091930000000005</v>
      </c>
      <c r="V14" s="98">
        <v>42.16451</v>
      </c>
    </row>
    <row r="15" spans="1:22" s="30" customFormat="1">
      <c r="A15" s="16" t="s">
        <v>34</v>
      </c>
      <c r="B15" s="50" t="s">
        <v>35</v>
      </c>
      <c r="C15" s="50" t="s">
        <v>44</v>
      </c>
      <c r="D15" s="50" t="s">
        <v>37</v>
      </c>
      <c r="E15" s="15" t="s">
        <v>38</v>
      </c>
      <c r="F15" s="16" t="s">
        <v>39</v>
      </c>
      <c r="G15" s="96">
        <v>0.1631908</v>
      </c>
      <c r="H15" s="17">
        <v>0.35319600000000001</v>
      </c>
      <c r="I15" s="17">
        <v>0.34490280000000001</v>
      </c>
      <c r="J15" s="49"/>
      <c r="K15" s="98">
        <v>46.507370000000002</v>
      </c>
      <c r="L15" s="98">
        <v>51.45026</v>
      </c>
      <c r="M15" s="98"/>
      <c r="N15" s="98">
        <v>26.651769999999999</v>
      </c>
      <c r="O15" s="98"/>
      <c r="P15" s="98"/>
      <c r="Q15" s="98">
        <v>54.497019999999999</v>
      </c>
      <c r="R15" s="98">
        <v>32.93103</v>
      </c>
      <c r="S15" s="98">
        <v>58.802570000000003</v>
      </c>
      <c r="T15" s="98">
        <v>0.4034452</v>
      </c>
      <c r="U15" s="98">
        <v>88.610609999999994</v>
      </c>
      <c r="V15" s="98">
        <v>32.144889999999997</v>
      </c>
    </row>
    <row r="16" spans="1:22" s="30" customFormat="1">
      <c r="A16" s="16" t="s">
        <v>34</v>
      </c>
      <c r="B16" s="50" t="s">
        <v>35</v>
      </c>
      <c r="C16" s="50" t="s">
        <v>45</v>
      </c>
      <c r="D16" s="50" t="s">
        <v>37</v>
      </c>
      <c r="E16" s="15" t="s">
        <v>38</v>
      </c>
      <c r="F16" s="16" t="s">
        <v>39</v>
      </c>
      <c r="G16" s="96">
        <v>0.1363809</v>
      </c>
      <c r="H16" s="17">
        <v>0.35319600000000001</v>
      </c>
      <c r="I16" s="17">
        <v>0.45536939999999998</v>
      </c>
      <c r="J16" s="49"/>
      <c r="K16" s="98">
        <v>66.494759999999999</v>
      </c>
      <c r="L16" s="98">
        <v>81.296750000000003</v>
      </c>
      <c r="M16" s="98"/>
      <c r="N16" s="98">
        <v>23.39048</v>
      </c>
      <c r="O16" s="98"/>
      <c r="P16" s="98"/>
      <c r="Q16" s="98">
        <v>84.433620000000005</v>
      </c>
      <c r="R16" s="98">
        <v>46.80236</v>
      </c>
      <c r="S16" s="98">
        <v>40.846200000000003</v>
      </c>
      <c r="T16" s="98">
        <v>4.7769459999999997</v>
      </c>
      <c r="U16" s="98">
        <v>93.065299999999993</v>
      </c>
      <c r="V16" s="98">
        <v>30.419709999999998</v>
      </c>
    </row>
    <row r="17" spans="1:22" s="30" customFormat="1">
      <c r="A17" s="16" t="s">
        <v>34</v>
      </c>
      <c r="B17" s="50" t="s">
        <v>35</v>
      </c>
      <c r="C17" s="50" t="s">
        <v>46</v>
      </c>
      <c r="D17" s="50" t="s">
        <v>37</v>
      </c>
      <c r="E17" s="15" t="s">
        <v>38</v>
      </c>
      <c r="F17" s="16" t="s">
        <v>39</v>
      </c>
      <c r="G17" s="96">
        <v>0.12671769999999999</v>
      </c>
      <c r="H17" s="17">
        <v>0.35319600000000001</v>
      </c>
      <c r="I17" s="17">
        <v>0.33675680000000002</v>
      </c>
      <c r="J17" s="49"/>
      <c r="K17" s="98">
        <v>18.208880000000001</v>
      </c>
      <c r="L17" s="98">
        <v>65.470010000000002</v>
      </c>
      <c r="M17" s="98"/>
      <c r="N17" s="98">
        <v>39.782730000000001</v>
      </c>
      <c r="O17" s="98"/>
      <c r="P17" s="98"/>
      <c r="Q17" s="98">
        <v>61.819850000000002</v>
      </c>
      <c r="R17" s="98">
        <v>39.842059999999996</v>
      </c>
      <c r="S17" s="98">
        <v>34.746459999999999</v>
      </c>
      <c r="T17" s="98">
        <v>0.29300510000000002</v>
      </c>
      <c r="U17" s="98">
        <v>98.402559999999994</v>
      </c>
      <c r="V17" s="98">
        <v>9.4685430000000004</v>
      </c>
    </row>
    <row r="18" spans="1:22" s="30" customFormat="1">
      <c r="A18" s="16" t="s">
        <v>34</v>
      </c>
      <c r="B18" s="50" t="s">
        <v>35</v>
      </c>
      <c r="C18" s="50" t="s">
        <v>47</v>
      </c>
      <c r="D18" s="50" t="s">
        <v>37</v>
      </c>
      <c r="E18" s="15" t="s">
        <v>38</v>
      </c>
      <c r="F18" s="16" t="s">
        <v>39</v>
      </c>
      <c r="G18" s="96">
        <v>0.13090289999999999</v>
      </c>
      <c r="H18" s="17">
        <v>0.35319600000000001</v>
      </c>
      <c r="I18" s="17">
        <v>0.40397660000000002</v>
      </c>
      <c r="J18" s="49"/>
      <c r="K18" s="98">
        <v>51.136600000000001</v>
      </c>
      <c r="L18" s="98">
        <v>53.864400000000003</v>
      </c>
      <c r="M18" s="98"/>
      <c r="N18" s="98">
        <v>31.956489999999999</v>
      </c>
      <c r="O18" s="98"/>
      <c r="P18" s="98"/>
      <c r="Q18" s="98">
        <v>55.589750000000002</v>
      </c>
      <c r="R18" s="98">
        <v>60.536740000000002</v>
      </c>
      <c r="S18" s="98">
        <v>44.764400000000002</v>
      </c>
      <c r="T18" s="98">
        <v>1.3503320000000001</v>
      </c>
      <c r="U18" s="98">
        <v>79.772670000000005</v>
      </c>
      <c r="V18" s="98">
        <v>42.930979999999998</v>
      </c>
    </row>
    <row r="19" spans="1:22" s="30" customFormat="1">
      <c r="A19" s="16" t="s">
        <v>48</v>
      </c>
      <c r="B19" s="50" t="s">
        <v>49</v>
      </c>
      <c r="C19" s="50" t="s">
        <v>50</v>
      </c>
      <c r="D19" s="50" t="s">
        <v>37</v>
      </c>
      <c r="E19" s="15" t="s">
        <v>51</v>
      </c>
      <c r="F19" s="16">
        <v>2011</v>
      </c>
      <c r="G19" s="96">
        <v>5.7739899999999997E-2</v>
      </c>
      <c r="H19" s="17">
        <v>0.25319239999999998</v>
      </c>
      <c r="I19" s="17">
        <v>0.28026620000000002</v>
      </c>
      <c r="J19" s="49"/>
      <c r="K19" s="98">
        <v>17.988130000000002</v>
      </c>
      <c r="L19" s="98">
        <v>12.97292</v>
      </c>
      <c r="M19" s="98"/>
      <c r="N19" s="98">
        <v>21.930700000000002</v>
      </c>
      <c r="O19" s="98">
        <v>40.234340000000003</v>
      </c>
      <c r="P19" s="98"/>
      <c r="Q19" s="98">
        <v>52.909709999999997</v>
      </c>
      <c r="R19" s="98">
        <v>60.22974</v>
      </c>
      <c r="S19" s="98">
        <v>7.9824809999999999</v>
      </c>
      <c r="T19" s="98">
        <v>88.876419999999996</v>
      </c>
      <c r="U19" s="98">
        <v>98.753029999999995</v>
      </c>
      <c r="V19" s="98">
        <v>61.066960000000002</v>
      </c>
    </row>
    <row r="20" spans="1:22" s="30" customFormat="1">
      <c r="A20" s="16" t="s">
        <v>48</v>
      </c>
      <c r="B20" s="50" t="s">
        <v>49</v>
      </c>
      <c r="C20" s="50" t="s">
        <v>53</v>
      </c>
      <c r="D20" s="50" t="s">
        <v>37</v>
      </c>
      <c r="E20" s="15" t="s">
        <v>51</v>
      </c>
      <c r="F20" s="16">
        <v>2011</v>
      </c>
      <c r="G20" s="96">
        <v>0.194961</v>
      </c>
      <c r="H20" s="17">
        <v>0.25319239999999998</v>
      </c>
      <c r="I20" s="17">
        <v>0.25828089999999998</v>
      </c>
      <c r="J20" s="49"/>
      <c r="K20" s="98">
        <v>17.642700000000001</v>
      </c>
      <c r="L20" s="98">
        <v>17.25299</v>
      </c>
      <c r="M20" s="98"/>
      <c r="N20" s="98">
        <v>25.366389999999999</v>
      </c>
      <c r="O20" s="98">
        <v>41.355820000000001</v>
      </c>
      <c r="P20" s="98"/>
      <c r="Q20" s="98">
        <v>33.425699999999999</v>
      </c>
      <c r="R20" s="98">
        <v>57.295439999999999</v>
      </c>
      <c r="S20" s="98">
        <v>1.708089</v>
      </c>
      <c r="T20" s="98">
        <v>75.09084</v>
      </c>
      <c r="U20" s="98">
        <v>87.583340000000007</v>
      </c>
      <c r="V20" s="98">
        <v>45.885559999999998</v>
      </c>
    </row>
    <row r="21" spans="1:22" s="30" customFormat="1">
      <c r="A21" s="16" t="s">
        <v>48</v>
      </c>
      <c r="B21" s="50" t="s">
        <v>49</v>
      </c>
      <c r="C21" s="50" t="s">
        <v>54</v>
      </c>
      <c r="D21" s="50" t="s">
        <v>37</v>
      </c>
      <c r="E21" s="15" t="s">
        <v>51</v>
      </c>
      <c r="F21" s="16">
        <v>2011</v>
      </c>
      <c r="G21" s="96">
        <v>0.31576470000000001</v>
      </c>
      <c r="H21" s="17">
        <v>0.25319239999999998</v>
      </c>
      <c r="I21" s="17">
        <v>0.24151539999999999</v>
      </c>
      <c r="J21" s="49"/>
      <c r="K21" s="98">
        <v>21.79364</v>
      </c>
      <c r="L21" s="98">
        <v>17.954139999999999</v>
      </c>
      <c r="M21" s="98"/>
      <c r="N21" s="98">
        <v>20.48254</v>
      </c>
      <c r="O21" s="98">
        <v>37.573540000000001</v>
      </c>
      <c r="P21" s="98"/>
      <c r="Q21" s="98">
        <v>31.63166</v>
      </c>
      <c r="R21" s="98">
        <v>64.371110000000002</v>
      </c>
      <c r="S21" s="98">
        <v>1.1172759999999999</v>
      </c>
      <c r="T21" s="98">
        <v>63.646050000000002</v>
      </c>
      <c r="U21" s="98">
        <v>73.777749999999997</v>
      </c>
      <c r="V21" s="98">
        <v>42.379190000000001</v>
      </c>
    </row>
    <row r="22" spans="1:22" s="30" customFormat="1">
      <c r="A22" s="16" t="s">
        <v>48</v>
      </c>
      <c r="B22" s="50" t="s">
        <v>49</v>
      </c>
      <c r="C22" s="50" t="s">
        <v>55</v>
      </c>
      <c r="D22" s="50" t="s">
        <v>37</v>
      </c>
      <c r="E22" s="15" t="s">
        <v>51</v>
      </c>
      <c r="F22" s="16">
        <v>2011</v>
      </c>
      <c r="G22" s="96">
        <v>0.11268980000000001</v>
      </c>
      <c r="H22" s="17">
        <v>0.25319239999999998</v>
      </c>
      <c r="I22" s="17">
        <v>0.1980287</v>
      </c>
      <c r="J22" s="49"/>
      <c r="K22" s="98">
        <v>14.20811</v>
      </c>
      <c r="L22" s="98">
        <v>8.4119349999999997</v>
      </c>
      <c r="M22" s="98"/>
      <c r="N22" s="98">
        <v>16.990600000000001</v>
      </c>
      <c r="O22" s="98">
        <v>32.615490000000001</v>
      </c>
      <c r="P22" s="98"/>
      <c r="Q22" s="98">
        <v>37.119</v>
      </c>
      <c r="R22" s="98">
        <v>61.343739999999997</v>
      </c>
      <c r="S22" s="98">
        <v>7.0213409999999996</v>
      </c>
      <c r="T22" s="98">
        <v>73.344710000000006</v>
      </c>
      <c r="U22" s="98">
        <v>97.710030000000003</v>
      </c>
      <c r="V22" s="98">
        <v>32.420200000000001</v>
      </c>
    </row>
    <row r="23" spans="1:22" s="30" customFormat="1">
      <c r="A23" s="16" t="s">
        <v>48</v>
      </c>
      <c r="B23" s="50" t="s">
        <v>49</v>
      </c>
      <c r="C23" s="50" t="s">
        <v>56</v>
      </c>
      <c r="D23" s="50" t="s">
        <v>37</v>
      </c>
      <c r="E23" s="15" t="s">
        <v>51</v>
      </c>
      <c r="F23" s="16">
        <v>2011</v>
      </c>
      <c r="G23" s="96">
        <v>0.13957829999999999</v>
      </c>
      <c r="H23" s="17">
        <v>0.25319239999999998</v>
      </c>
      <c r="I23" s="17">
        <v>0.2461429</v>
      </c>
      <c r="J23" s="49"/>
      <c r="K23" s="98">
        <v>20.072859999999999</v>
      </c>
      <c r="L23" s="98">
        <v>12.01159</v>
      </c>
      <c r="M23" s="98"/>
      <c r="N23" s="98">
        <v>20.444769999999998</v>
      </c>
      <c r="O23" s="98">
        <v>38.841670000000001</v>
      </c>
      <c r="P23" s="98"/>
      <c r="Q23" s="98">
        <v>41.014899999999997</v>
      </c>
      <c r="R23" s="98">
        <v>60.823540000000001</v>
      </c>
      <c r="S23" s="98">
        <v>0.7027428</v>
      </c>
      <c r="T23" s="98">
        <v>82.73921</v>
      </c>
      <c r="U23" s="98">
        <v>96.005619999999993</v>
      </c>
      <c r="V23" s="98">
        <v>41.928719999999998</v>
      </c>
    </row>
    <row r="24" spans="1:22" s="30" customFormat="1">
      <c r="A24" s="16" t="s">
        <v>48</v>
      </c>
      <c r="B24" s="50" t="s">
        <v>49</v>
      </c>
      <c r="C24" s="50" t="s">
        <v>57</v>
      </c>
      <c r="D24" s="50" t="s">
        <v>37</v>
      </c>
      <c r="E24" s="15" t="s">
        <v>51</v>
      </c>
      <c r="F24" s="16">
        <v>2011</v>
      </c>
      <c r="G24" s="96">
        <v>0.114149</v>
      </c>
      <c r="H24" s="17">
        <v>0.25319239999999998</v>
      </c>
      <c r="I24" s="17">
        <v>0.28352460000000002</v>
      </c>
      <c r="J24" s="49"/>
      <c r="K24" s="98">
        <v>21.279869999999999</v>
      </c>
      <c r="L24" s="98">
        <v>12.32391</v>
      </c>
      <c r="M24" s="98"/>
      <c r="N24" s="98">
        <v>20.759509999999999</v>
      </c>
      <c r="O24" s="98">
        <v>41.609859999999998</v>
      </c>
      <c r="P24" s="98"/>
      <c r="Q24" s="98">
        <v>62.18817</v>
      </c>
      <c r="R24" s="98">
        <v>64.625439999999998</v>
      </c>
      <c r="S24" s="98">
        <v>0.12764249999999999</v>
      </c>
      <c r="T24" s="98">
        <v>86.701369999999997</v>
      </c>
      <c r="U24" s="98">
        <v>99.39658</v>
      </c>
      <c r="V24" s="98">
        <v>47.340319999999998</v>
      </c>
    </row>
    <row r="25" spans="1:22" s="30" customFormat="1">
      <c r="A25" s="16" t="s">
        <v>48</v>
      </c>
      <c r="B25" s="50" t="s">
        <v>49</v>
      </c>
      <c r="C25" s="50" t="s">
        <v>58</v>
      </c>
      <c r="D25" s="50" t="s">
        <v>37</v>
      </c>
      <c r="E25" s="15" t="s">
        <v>51</v>
      </c>
      <c r="F25" s="16">
        <v>2011</v>
      </c>
      <c r="G25" s="96">
        <v>6.5117300000000003E-2</v>
      </c>
      <c r="H25" s="17">
        <v>0.25319239999999998</v>
      </c>
      <c r="I25" s="17">
        <v>0.32797769999999998</v>
      </c>
      <c r="J25" s="49"/>
      <c r="K25" s="98">
        <v>21.077059999999999</v>
      </c>
      <c r="L25" s="98">
        <v>20.30931</v>
      </c>
      <c r="M25" s="98"/>
      <c r="N25" s="98">
        <v>28.520189999999999</v>
      </c>
      <c r="O25" s="98">
        <v>54.859769999999997</v>
      </c>
      <c r="P25" s="98"/>
      <c r="Q25" s="98">
        <v>44.595010000000002</v>
      </c>
      <c r="R25" s="98">
        <v>60.038910000000001</v>
      </c>
      <c r="S25" s="98">
        <v>7.1779149999999996</v>
      </c>
      <c r="T25" s="98">
        <v>73.859459999999999</v>
      </c>
      <c r="U25" s="98">
        <v>89.104680000000002</v>
      </c>
      <c r="V25" s="98">
        <v>54.43027</v>
      </c>
    </row>
    <row r="26" spans="1:22" s="30" customFormat="1">
      <c r="A26" s="16" t="s">
        <v>59</v>
      </c>
      <c r="B26" s="50" t="s">
        <v>60</v>
      </c>
      <c r="C26" s="50" t="s">
        <v>61</v>
      </c>
      <c r="D26" s="50" t="s">
        <v>62</v>
      </c>
      <c r="E26" s="15" t="s">
        <v>38</v>
      </c>
      <c r="F26" s="16">
        <v>2011</v>
      </c>
      <c r="G26" s="96">
        <v>0.15511130000000001</v>
      </c>
      <c r="H26" s="17">
        <v>1.8282400000000001E-2</v>
      </c>
      <c r="I26" s="17">
        <v>5.3999E-3</v>
      </c>
      <c r="J26" s="49"/>
      <c r="K26" s="98">
        <v>0.99017540000000004</v>
      </c>
      <c r="L26" s="98">
        <v>2.0545179999999998</v>
      </c>
      <c r="M26" s="98"/>
      <c r="N26" s="98">
        <v>4.2430789999999998</v>
      </c>
      <c r="O26" s="98">
        <v>1.329008</v>
      </c>
      <c r="P26" s="98"/>
      <c r="Q26" s="98">
        <v>2.5914929999999998</v>
      </c>
      <c r="R26" s="98">
        <v>6.7434440000000002</v>
      </c>
      <c r="S26" s="98">
        <v>0.48256559999999998</v>
      </c>
      <c r="T26" s="98">
        <v>0.45100020000000002</v>
      </c>
      <c r="U26" s="98">
        <v>4.2600300000000004</v>
      </c>
      <c r="V26" s="98">
        <v>1.3821619999999999</v>
      </c>
    </row>
    <row r="27" spans="1:22" s="30" customFormat="1">
      <c r="A27" s="16" t="s">
        <v>59</v>
      </c>
      <c r="B27" s="50" t="s">
        <v>60</v>
      </c>
      <c r="C27" s="50" t="s">
        <v>63</v>
      </c>
      <c r="D27" s="50" t="s">
        <v>62</v>
      </c>
      <c r="E27" s="15" t="s">
        <v>38</v>
      </c>
      <c r="F27" s="16">
        <v>2011</v>
      </c>
      <c r="G27" s="96">
        <v>0.13051109999999999</v>
      </c>
      <c r="H27" s="17">
        <v>1.8282400000000001E-2</v>
      </c>
      <c r="I27" s="17">
        <v>4.5523999999999998E-3</v>
      </c>
      <c r="J27" s="49"/>
      <c r="K27" s="98">
        <v>0.13715330000000001</v>
      </c>
      <c r="L27" s="98">
        <v>2.8488150000000001</v>
      </c>
      <c r="M27" s="98"/>
      <c r="N27" s="98">
        <v>9.8236369999999997</v>
      </c>
      <c r="O27" s="98">
        <v>2.4499569999999999</v>
      </c>
      <c r="P27" s="98"/>
      <c r="Q27" s="98">
        <v>3.0320580000000001</v>
      </c>
      <c r="R27" s="98">
        <v>11.57286</v>
      </c>
      <c r="S27" s="98">
        <v>0</v>
      </c>
      <c r="T27" s="98">
        <v>0</v>
      </c>
      <c r="U27" s="98">
        <v>2.3502869999999998</v>
      </c>
      <c r="V27" s="98">
        <v>1.6844980000000001</v>
      </c>
    </row>
    <row r="28" spans="1:22" s="30" customFormat="1">
      <c r="A28" s="16" t="s">
        <v>59</v>
      </c>
      <c r="B28" s="50" t="s">
        <v>60</v>
      </c>
      <c r="C28" s="50" t="s">
        <v>64</v>
      </c>
      <c r="D28" s="50" t="s">
        <v>62</v>
      </c>
      <c r="E28" s="15" t="s">
        <v>38</v>
      </c>
      <c r="F28" s="16">
        <v>2011</v>
      </c>
      <c r="G28" s="96">
        <v>0.1054293</v>
      </c>
      <c r="H28" s="17">
        <v>1.8282400000000001E-2</v>
      </c>
      <c r="I28" s="17">
        <v>5.4207499999999999E-2</v>
      </c>
      <c r="J28" s="49"/>
      <c r="K28" s="98">
        <v>3.54718</v>
      </c>
      <c r="L28" s="98">
        <v>11.8186</v>
      </c>
      <c r="M28" s="98"/>
      <c r="N28" s="98">
        <v>9.8609170000000006</v>
      </c>
      <c r="O28" s="98">
        <v>5.4722860000000004</v>
      </c>
      <c r="P28" s="98"/>
      <c r="Q28" s="98">
        <v>28.498989999999999</v>
      </c>
      <c r="R28" s="98">
        <v>17.214369999999999</v>
      </c>
      <c r="S28" s="98">
        <v>2.9379810000000002</v>
      </c>
      <c r="T28" s="98">
        <v>31.88233</v>
      </c>
      <c r="U28" s="98">
        <v>60.418909999999997</v>
      </c>
      <c r="V28" s="98">
        <v>20.68788</v>
      </c>
    </row>
    <row r="29" spans="1:22" s="30" customFormat="1">
      <c r="A29" s="16" t="s">
        <v>59</v>
      </c>
      <c r="B29" s="50" t="s">
        <v>60</v>
      </c>
      <c r="C29" s="50" t="s">
        <v>65</v>
      </c>
      <c r="D29" s="50" t="s">
        <v>62</v>
      </c>
      <c r="E29" s="15" t="s">
        <v>38</v>
      </c>
      <c r="F29" s="16">
        <v>2011</v>
      </c>
      <c r="G29" s="96">
        <v>0.13825770000000001</v>
      </c>
      <c r="H29" s="17">
        <v>1.8282400000000001E-2</v>
      </c>
      <c r="I29" s="17">
        <v>2.5880299999999998E-2</v>
      </c>
      <c r="J29" s="49"/>
      <c r="K29" s="98">
        <v>5.1044029999999996</v>
      </c>
      <c r="L29" s="98">
        <v>5.5700529999999997</v>
      </c>
      <c r="M29" s="98"/>
      <c r="N29" s="98">
        <v>9.3044419999999999</v>
      </c>
      <c r="O29" s="98">
        <v>3.7599580000000001</v>
      </c>
      <c r="P29" s="98"/>
      <c r="Q29" s="98">
        <v>4.9990449999999997</v>
      </c>
      <c r="R29" s="98">
        <v>14.528639999999999</v>
      </c>
      <c r="S29" s="98">
        <v>4.0275150000000002</v>
      </c>
      <c r="T29" s="98">
        <v>3.3544139999999998</v>
      </c>
      <c r="U29" s="98">
        <v>33.12567</v>
      </c>
      <c r="V29" s="98">
        <v>4.4016190000000002</v>
      </c>
    </row>
    <row r="30" spans="1:22" s="30" customFormat="1">
      <c r="A30" s="16" t="s">
        <v>59</v>
      </c>
      <c r="B30" s="50" t="s">
        <v>60</v>
      </c>
      <c r="C30" s="50" t="s">
        <v>66</v>
      </c>
      <c r="D30" s="50" t="s">
        <v>62</v>
      </c>
      <c r="E30" s="15" t="s">
        <v>38</v>
      </c>
      <c r="F30" s="16">
        <v>2011</v>
      </c>
      <c r="G30" s="96">
        <v>0.1360198</v>
      </c>
      <c r="H30" s="17">
        <v>1.8282400000000001E-2</v>
      </c>
      <c r="I30" s="17">
        <v>1.8665500000000002E-2</v>
      </c>
      <c r="J30" s="49"/>
      <c r="K30" s="98">
        <v>3.6192340000000001</v>
      </c>
      <c r="L30" s="98">
        <v>10.29339</v>
      </c>
      <c r="M30" s="98"/>
      <c r="N30" s="98">
        <v>7.1540679999999996</v>
      </c>
      <c r="O30" s="98">
        <v>3.526027</v>
      </c>
      <c r="P30" s="98"/>
      <c r="Q30" s="98">
        <v>6.958094</v>
      </c>
      <c r="R30" s="98">
        <v>7.4082109999999997</v>
      </c>
      <c r="S30" s="98">
        <v>1.425459</v>
      </c>
      <c r="T30" s="98">
        <v>3.3497720000000002</v>
      </c>
      <c r="U30" s="98">
        <v>18.899920000000002</v>
      </c>
      <c r="V30" s="98">
        <v>3.7478509999999998</v>
      </c>
    </row>
    <row r="31" spans="1:22" s="30" customFormat="1">
      <c r="A31" s="16" t="s">
        <v>59</v>
      </c>
      <c r="B31" s="50" t="s">
        <v>60</v>
      </c>
      <c r="C31" s="50" t="s">
        <v>67</v>
      </c>
      <c r="D31" s="50" t="s">
        <v>62</v>
      </c>
      <c r="E31" s="15" t="s">
        <v>38</v>
      </c>
      <c r="F31" s="16">
        <v>2011</v>
      </c>
      <c r="G31" s="96">
        <v>0.22499910000000001</v>
      </c>
      <c r="H31" s="17">
        <v>1.8282400000000001E-2</v>
      </c>
      <c r="I31" s="17">
        <v>1.28737E-2</v>
      </c>
      <c r="J31" s="49"/>
      <c r="K31" s="98">
        <v>2.001687</v>
      </c>
      <c r="L31" s="98">
        <v>6.4849600000000001</v>
      </c>
      <c r="M31" s="98"/>
      <c r="N31" s="98">
        <v>7.9472680000000002</v>
      </c>
      <c r="O31" s="98">
        <v>4.8291009999999996</v>
      </c>
      <c r="P31" s="98"/>
      <c r="Q31" s="98">
        <v>7.0266520000000003</v>
      </c>
      <c r="R31" s="98">
        <v>9.7297619999999991</v>
      </c>
      <c r="S31" s="98">
        <v>3.1039279999999998</v>
      </c>
      <c r="T31" s="98">
        <v>2.1259790000000001</v>
      </c>
      <c r="U31" s="98">
        <v>13.993180000000001</v>
      </c>
      <c r="V31" s="98">
        <v>3.3216230000000002</v>
      </c>
    </row>
    <row r="32" spans="1:22" s="30" customFormat="1">
      <c r="A32" s="16" t="s">
        <v>59</v>
      </c>
      <c r="B32" s="50" t="s">
        <v>60</v>
      </c>
      <c r="C32" s="50" t="s">
        <v>68</v>
      </c>
      <c r="D32" s="50" t="s">
        <v>62</v>
      </c>
      <c r="E32" s="15" t="s">
        <v>38</v>
      </c>
      <c r="F32" s="16">
        <v>2011</v>
      </c>
      <c r="G32" s="96">
        <v>0.1096717</v>
      </c>
      <c r="H32" s="17">
        <v>1.8282400000000001E-2</v>
      </c>
      <c r="I32" s="17">
        <v>1.9348500000000001E-2</v>
      </c>
      <c r="J32" s="49"/>
      <c r="K32" s="98">
        <v>2.5473539999999999</v>
      </c>
      <c r="L32" s="98">
        <v>5.7580939999999998</v>
      </c>
      <c r="M32" s="98"/>
      <c r="N32" s="98">
        <v>11.551349999999999</v>
      </c>
      <c r="O32" s="98">
        <v>6.9123640000000002</v>
      </c>
      <c r="P32" s="98"/>
      <c r="Q32" s="98">
        <v>6.7024850000000002</v>
      </c>
      <c r="R32" s="98">
        <v>13.992900000000001</v>
      </c>
      <c r="S32" s="98">
        <v>0.55378349999999998</v>
      </c>
      <c r="T32" s="98">
        <v>3.270988</v>
      </c>
      <c r="U32" s="98">
        <v>15.673719999999999</v>
      </c>
      <c r="V32" s="98">
        <v>5.2855369999999997</v>
      </c>
    </row>
    <row r="33" spans="1:22" s="30" customFormat="1">
      <c r="A33" s="16" t="s">
        <v>69</v>
      </c>
      <c r="B33" s="50" t="s">
        <v>70</v>
      </c>
      <c r="C33" s="50" t="s">
        <v>71</v>
      </c>
      <c r="D33" s="50" t="s">
        <v>72</v>
      </c>
      <c r="E33" s="15" t="s">
        <v>51</v>
      </c>
      <c r="F33" s="16" t="s">
        <v>73</v>
      </c>
      <c r="G33" s="96">
        <v>6.3057500000000002E-2</v>
      </c>
      <c r="H33" s="17">
        <v>0.3066625</v>
      </c>
      <c r="I33" s="17">
        <v>0.52813849999999996</v>
      </c>
      <c r="J33" s="49"/>
      <c r="K33" s="98">
        <v>79.129170000000002</v>
      </c>
      <c r="L33" s="98">
        <v>70.207089999999994</v>
      </c>
      <c r="M33" s="98"/>
      <c r="N33" s="98">
        <v>29.277480000000001</v>
      </c>
      <c r="O33" s="98">
        <v>5.4900399999999996</v>
      </c>
      <c r="P33" s="98"/>
      <c r="Q33" s="98">
        <v>93.432670000000002</v>
      </c>
      <c r="R33" s="98">
        <v>97.811359999999993</v>
      </c>
      <c r="S33" s="98">
        <v>46.964280000000002</v>
      </c>
      <c r="T33" s="98">
        <v>67.459950000000006</v>
      </c>
      <c r="U33" s="98">
        <v>99.265270000000001</v>
      </c>
      <c r="V33" s="98">
        <v>19.45241</v>
      </c>
    </row>
    <row r="34" spans="1:22" s="30" customFormat="1">
      <c r="A34" s="16" t="s">
        <v>69</v>
      </c>
      <c r="B34" s="50" t="s">
        <v>70</v>
      </c>
      <c r="C34" s="50" t="s">
        <v>74</v>
      </c>
      <c r="D34" s="50" t="s">
        <v>72</v>
      </c>
      <c r="E34" s="15" t="s">
        <v>51</v>
      </c>
      <c r="F34" s="16" t="s">
        <v>73</v>
      </c>
      <c r="G34" s="96">
        <v>9.37254E-2</v>
      </c>
      <c r="H34" s="17">
        <v>0.3066625</v>
      </c>
      <c r="I34" s="17">
        <v>0.45423910000000001</v>
      </c>
      <c r="J34" s="49"/>
      <c r="K34" s="98">
        <v>64.952150000000003</v>
      </c>
      <c r="L34" s="98">
        <v>56.23115</v>
      </c>
      <c r="M34" s="98"/>
      <c r="N34" s="98">
        <v>26.120239999999999</v>
      </c>
      <c r="O34" s="98">
        <v>9.3114360000000005</v>
      </c>
      <c r="P34" s="98"/>
      <c r="Q34" s="98">
        <v>84.388019999999997</v>
      </c>
      <c r="R34" s="98">
        <v>94.824219999999997</v>
      </c>
      <c r="S34" s="98">
        <v>33.810250000000003</v>
      </c>
      <c r="T34" s="98">
        <v>61.900500000000001</v>
      </c>
      <c r="U34" s="98">
        <v>99.186229999999995</v>
      </c>
      <c r="V34" s="98">
        <v>28.44182</v>
      </c>
    </row>
    <row r="35" spans="1:22" s="30" customFormat="1">
      <c r="A35" s="16" t="s">
        <v>69</v>
      </c>
      <c r="B35" s="50" t="s">
        <v>70</v>
      </c>
      <c r="C35" s="50" t="s">
        <v>75</v>
      </c>
      <c r="D35" s="50" t="s">
        <v>72</v>
      </c>
      <c r="E35" s="15" t="s">
        <v>51</v>
      </c>
      <c r="F35" s="16" t="s">
        <v>73</v>
      </c>
      <c r="G35" s="96">
        <v>0.11908530000000001</v>
      </c>
      <c r="H35" s="17">
        <v>0.3066625</v>
      </c>
      <c r="I35" s="17">
        <v>0.27802070000000001</v>
      </c>
      <c r="J35" s="49"/>
      <c r="K35" s="98">
        <v>57.042720000000003</v>
      </c>
      <c r="L35" s="98">
        <v>23.665459999999999</v>
      </c>
      <c r="M35" s="98"/>
      <c r="N35" s="98">
        <v>19.464970000000001</v>
      </c>
      <c r="O35" s="98">
        <v>7.4099029999999999</v>
      </c>
      <c r="P35" s="98"/>
      <c r="Q35" s="98">
        <v>60.604640000000003</v>
      </c>
      <c r="R35" s="98">
        <v>79.225939999999994</v>
      </c>
      <c r="S35" s="98">
        <v>34.227550000000001</v>
      </c>
      <c r="T35" s="98">
        <v>27.493179999999999</v>
      </c>
      <c r="U35" s="98">
        <v>93.129220000000004</v>
      </c>
      <c r="V35" s="98">
        <v>20.852550000000001</v>
      </c>
    </row>
    <row r="36" spans="1:22" s="30" customFormat="1">
      <c r="A36" s="16" t="s">
        <v>69</v>
      </c>
      <c r="B36" s="50" t="s">
        <v>70</v>
      </c>
      <c r="C36" s="50" t="s">
        <v>76</v>
      </c>
      <c r="D36" s="50" t="s">
        <v>72</v>
      </c>
      <c r="E36" s="15" t="s">
        <v>51</v>
      </c>
      <c r="F36" s="16" t="s">
        <v>73</v>
      </c>
      <c r="G36" s="96">
        <v>8.4176000000000001E-2</v>
      </c>
      <c r="H36" s="17">
        <v>0.3066625</v>
      </c>
      <c r="I36" s="17">
        <v>0.35105130000000001</v>
      </c>
      <c r="J36" s="49"/>
      <c r="K36" s="98">
        <v>55.612630000000003</v>
      </c>
      <c r="L36" s="98">
        <v>46.733370000000001</v>
      </c>
      <c r="M36" s="98"/>
      <c r="N36" s="98">
        <v>17.874079999999999</v>
      </c>
      <c r="O36" s="98">
        <v>4.0562209999999999</v>
      </c>
      <c r="P36" s="98"/>
      <c r="Q36" s="98">
        <v>71.294520000000006</v>
      </c>
      <c r="R36" s="98">
        <v>92.251819999999995</v>
      </c>
      <c r="S36" s="98">
        <v>34.597290000000001</v>
      </c>
      <c r="T36" s="98">
        <v>44.695810000000002</v>
      </c>
      <c r="U36" s="98">
        <v>97.454220000000007</v>
      </c>
      <c r="V36" s="98">
        <v>14.42479</v>
      </c>
    </row>
    <row r="37" spans="1:22" s="30" customFormat="1">
      <c r="A37" s="16" t="s">
        <v>69</v>
      </c>
      <c r="B37" s="50" t="s">
        <v>70</v>
      </c>
      <c r="C37" s="50" t="s">
        <v>77</v>
      </c>
      <c r="D37" s="50" t="s">
        <v>72</v>
      </c>
      <c r="E37" s="15" t="s">
        <v>51</v>
      </c>
      <c r="F37" s="16" t="s">
        <v>73</v>
      </c>
      <c r="G37" s="96">
        <v>7.0196900000000007E-2</v>
      </c>
      <c r="H37" s="17">
        <v>0.3066625</v>
      </c>
      <c r="I37" s="17">
        <v>0.29197620000000002</v>
      </c>
      <c r="J37" s="49"/>
      <c r="K37" s="98">
        <v>48.980899999999998</v>
      </c>
      <c r="L37" s="98">
        <v>24.878119999999999</v>
      </c>
      <c r="M37" s="98"/>
      <c r="N37" s="98">
        <v>24.027339999999999</v>
      </c>
      <c r="O37" s="98">
        <v>6.4874929999999997</v>
      </c>
      <c r="P37" s="98"/>
      <c r="Q37" s="98">
        <v>69.197069999999997</v>
      </c>
      <c r="R37" s="98">
        <v>88.763499999999993</v>
      </c>
      <c r="S37" s="98">
        <v>22.204090000000001</v>
      </c>
      <c r="T37" s="98">
        <v>38.791110000000003</v>
      </c>
      <c r="U37" s="98">
        <v>99.251660000000001</v>
      </c>
      <c r="V37" s="98">
        <v>23.74023</v>
      </c>
    </row>
    <row r="38" spans="1:22" s="30" customFormat="1">
      <c r="A38" s="16" t="s">
        <v>69</v>
      </c>
      <c r="B38" s="50" t="s">
        <v>70</v>
      </c>
      <c r="C38" s="50" t="s">
        <v>78</v>
      </c>
      <c r="D38" s="50" t="s">
        <v>72</v>
      </c>
      <c r="E38" s="15" t="s">
        <v>51</v>
      </c>
      <c r="F38" s="16" t="s">
        <v>73</v>
      </c>
      <c r="G38" s="96">
        <v>7.1289500000000006E-2</v>
      </c>
      <c r="H38" s="17">
        <v>0.3066625</v>
      </c>
      <c r="I38" s="17">
        <v>0.34539049999999999</v>
      </c>
      <c r="J38" s="49"/>
      <c r="K38" s="98">
        <v>49.319560000000003</v>
      </c>
      <c r="L38" s="98">
        <v>30.293939999999999</v>
      </c>
      <c r="M38" s="98"/>
      <c r="N38" s="98">
        <v>29.58428</v>
      </c>
      <c r="O38" s="98">
        <v>6.8551820000000001</v>
      </c>
      <c r="P38" s="98"/>
      <c r="Q38" s="98">
        <v>78.880579999999995</v>
      </c>
      <c r="R38" s="98">
        <v>92.676959999999994</v>
      </c>
      <c r="S38" s="98">
        <v>27.99737</v>
      </c>
      <c r="T38" s="98">
        <v>55.903100000000002</v>
      </c>
      <c r="U38" s="98">
        <v>98.768600000000006</v>
      </c>
      <c r="V38" s="98">
        <v>27.842870000000001</v>
      </c>
    </row>
    <row r="39" spans="1:22" s="30" customFormat="1">
      <c r="A39" s="16" t="s">
        <v>69</v>
      </c>
      <c r="B39" s="50" t="s">
        <v>70</v>
      </c>
      <c r="C39" s="50" t="s">
        <v>79</v>
      </c>
      <c r="D39" s="50" t="s">
        <v>72</v>
      </c>
      <c r="E39" s="15" t="s">
        <v>51</v>
      </c>
      <c r="F39" s="16" t="s">
        <v>73</v>
      </c>
      <c r="G39" s="96">
        <v>5.1231499999999999E-2</v>
      </c>
      <c r="H39" s="17">
        <v>0.3066625</v>
      </c>
      <c r="I39" s="17">
        <v>0.3347984</v>
      </c>
      <c r="J39" s="49"/>
      <c r="K39" s="98">
        <v>46.792119999999997</v>
      </c>
      <c r="L39" s="98">
        <v>47.694789999999998</v>
      </c>
      <c r="M39" s="98"/>
      <c r="N39" s="98">
        <v>23.342590000000001</v>
      </c>
      <c r="O39" s="98">
        <v>3.475225</v>
      </c>
      <c r="P39" s="98"/>
      <c r="Q39" s="98">
        <v>65.663129999999995</v>
      </c>
      <c r="R39" s="98">
        <v>93.450710000000001</v>
      </c>
      <c r="S39" s="98">
        <v>42.994979999999998</v>
      </c>
      <c r="T39" s="98">
        <v>35.848419999999997</v>
      </c>
      <c r="U39" s="98">
        <v>99.440640000000002</v>
      </c>
      <c r="V39" s="98">
        <v>11.20247</v>
      </c>
    </row>
    <row r="40" spans="1:22" s="30" customFormat="1">
      <c r="A40" s="16" t="s">
        <v>69</v>
      </c>
      <c r="B40" s="50" t="s">
        <v>70</v>
      </c>
      <c r="C40" s="50" t="s">
        <v>80</v>
      </c>
      <c r="D40" s="50" t="s">
        <v>72</v>
      </c>
      <c r="E40" s="15" t="s">
        <v>51</v>
      </c>
      <c r="F40" s="16" t="s">
        <v>73</v>
      </c>
      <c r="G40" s="96">
        <v>0.1145573</v>
      </c>
      <c r="H40" s="17">
        <v>0.3066625</v>
      </c>
      <c r="I40" s="17">
        <v>8.3336300000000002E-2</v>
      </c>
      <c r="J40" s="49"/>
      <c r="K40" s="98">
        <v>43.421140000000001</v>
      </c>
      <c r="L40" s="98">
        <v>14.087899999999999</v>
      </c>
      <c r="M40" s="98"/>
      <c r="N40" s="98">
        <v>11.917020000000001</v>
      </c>
      <c r="O40" s="98">
        <v>4.7290489999999998</v>
      </c>
      <c r="P40" s="98"/>
      <c r="Q40" s="98">
        <v>8.7059840000000008</v>
      </c>
      <c r="R40" s="98">
        <v>60.306179999999998</v>
      </c>
      <c r="S40" s="98">
        <v>1.5413600000000001</v>
      </c>
      <c r="T40" s="98">
        <v>3.39229</v>
      </c>
      <c r="U40" s="98">
        <v>72.022469999999998</v>
      </c>
      <c r="V40" s="98">
        <v>7.1428260000000003</v>
      </c>
    </row>
    <row r="41" spans="1:22" s="30" customFormat="1">
      <c r="A41" s="16" t="s">
        <v>69</v>
      </c>
      <c r="B41" s="50" t="s">
        <v>70</v>
      </c>
      <c r="C41" s="50" t="s">
        <v>81</v>
      </c>
      <c r="D41" s="50" t="s">
        <v>72</v>
      </c>
      <c r="E41" s="15" t="s">
        <v>51</v>
      </c>
      <c r="F41" s="16" t="s">
        <v>73</v>
      </c>
      <c r="G41" s="96">
        <v>5.4898599999999999E-2</v>
      </c>
      <c r="H41" s="17">
        <v>0.3066625</v>
      </c>
      <c r="I41" s="17">
        <v>0.2586</v>
      </c>
      <c r="J41" s="49"/>
      <c r="K41" s="98">
        <v>49.517139999999998</v>
      </c>
      <c r="L41" s="98">
        <v>11.17267</v>
      </c>
      <c r="M41" s="98"/>
      <c r="N41" s="98">
        <v>16.827719999999999</v>
      </c>
      <c r="O41" s="98">
        <v>7.4480579999999996</v>
      </c>
      <c r="P41" s="98"/>
      <c r="Q41" s="98">
        <v>74.722790000000003</v>
      </c>
      <c r="R41" s="98">
        <v>93.055959999999999</v>
      </c>
      <c r="S41" s="98">
        <v>30.022089999999999</v>
      </c>
      <c r="T41" s="98">
        <v>54.309800000000003</v>
      </c>
      <c r="U41" s="98">
        <v>97.295289999999994</v>
      </c>
      <c r="V41" s="98">
        <v>25.11112</v>
      </c>
    </row>
    <row r="42" spans="1:22" s="30" customFormat="1">
      <c r="A42" s="16" t="s">
        <v>69</v>
      </c>
      <c r="B42" s="50" t="s">
        <v>70</v>
      </c>
      <c r="C42" s="50" t="s">
        <v>82</v>
      </c>
      <c r="D42" s="50" t="s">
        <v>72</v>
      </c>
      <c r="E42" s="15" t="s">
        <v>51</v>
      </c>
      <c r="F42" s="16" t="s">
        <v>73</v>
      </c>
      <c r="G42" s="96">
        <v>0.1199544</v>
      </c>
      <c r="H42" s="17">
        <v>0.3066625</v>
      </c>
      <c r="I42" s="17">
        <v>0.23798520000000001</v>
      </c>
      <c r="J42" s="49"/>
      <c r="K42" s="98">
        <v>50.31373</v>
      </c>
      <c r="L42" s="98">
        <v>21.75319</v>
      </c>
      <c r="M42" s="98"/>
      <c r="N42" s="98">
        <v>19.379190000000001</v>
      </c>
      <c r="O42" s="98">
        <v>6.2468079999999997</v>
      </c>
      <c r="P42" s="98"/>
      <c r="Q42" s="98">
        <v>53.95617</v>
      </c>
      <c r="R42" s="98">
        <v>79.838579999999993</v>
      </c>
      <c r="S42" s="98">
        <v>24.716940000000001</v>
      </c>
      <c r="T42" s="98">
        <v>22.664750000000002</v>
      </c>
      <c r="U42" s="98">
        <v>92.409769999999995</v>
      </c>
      <c r="V42" s="98">
        <v>20.51032</v>
      </c>
    </row>
    <row r="43" spans="1:22" s="30" customFormat="1">
      <c r="A43" s="16" t="s">
        <v>69</v>
      </c>
      <c r="B43" s="50" t="s">
        <v>70</v>
      </c>
      <c r="C43" s="50" t="s">
        <v>83</v>
      </c>
      <c r="D43" s="50" t="s">
        <v>72</v>
      </c>
      <c r="E43" s="15" t="s">
        <v>51</v>
      </c>
      <c r="F43" s="16" t="s">
        <v>73</v>
      </c>
      <c r="G43" s="96">
        <v>6.4638600000000004E-2</v>
      </c>
      <c r="H43" s="17">
        <v>0.3066625</v>
      </c>
      <c r="I43" s="17">
        <v>0.34705259999999999</v>
      </c>
      <c r="J43" s="49"/>
      <c r="K43" s="98">
        <v>61.508760000000002</v>
      </c>
      <c r="L43" s="98">
        <v>29.863869999999999</v>
      </c>
      <c r="M43" s="98"/>
      <c r="N43" s="98">
        <v>18.397269999999999</v>
      </c>
      <c r="O43" s="98">
        <v>9.5384460000000004</v>
      </c>
      <c r="P43" s="98"/>
      <c r="Q43" s="98">
        <v>80.627880000000005</v>
      </c>
      <c r="R43" s="98">
        <v>91.841480000000004</v>
      </c>
      <c r="S43" s="98">
        <v>27.655380000000001</v>
      </c>
      <c r="T43" s="98">
        <v>49.931530000000002</v>
      </c>
      <c r="U43" s="98">
        <v>97.770189999999999</v>
      </c>
      <c r="V43" s="98">
        <v>17.895350000000001</v>
      </c>
    </row>
    <row r="44" spans="1:22" s="30" customFormat="1">
      <c r="A44" s="16" t="s">
        <v>69</v>
      </c>
      <c r="B44" s="50" t="s">
        <v>70</v>
      </c>
      <c r="C44" s="50" t="s">
        <v>84</v>
      </c>
      <c r="D44" s="50" t="s">
        <v>72</v>
      </c>
      <c r="E44" s="15" t="s">
        <v>51</v>
      </c>
      <c r="F44" s="16" t="s">
        <v>73</v>
      </c>
      <c r="G44" s="96">
        <v>9.3188999999999994E-2</v>
      </c>
      <c r="H44" s="17">
        <v>0.3066625</v>
      </c>
      <c r="I44" s="17">
        <v>0.33408149999999998</v>
      </c>
      <c r="J44" s="49"/>
      <c r="K44" s="98">
        <v>55.11148</v>
      </c>
      <c r="L44" s="98">
        <v>30.175139999999999</v>
      </c>
      <c r="M44" s="98"/>
      <c r="N44" s="98">
        <v>24.948440000000002</v>
      </c>
      <c r="O44" s="98">
        <v>8.2908989999999996</v>
      </c>
      <c r="P44" s="98"/>
      <c r="Q44" s="98">
        <v>73.817880000000002</v>
      </c>
      <c r="R44" s="98">
        <v>85.097710000000006</v>
      </c>
      <c r="S44" s="98">
        <v>33.033610000000003</v>
      </c>
      <c r="T44" s="98">
        <v>36.042789999999997</v>
      </c>
      <c r="U44" s="98">
        <v>98.731819999999999</v>
      </c>
      <c r="V44" s="98">
        <v>34.103630000000003</v>
      </c>
    </row>
    <row r="45" spans="1:22" s="30" customFormat="1">
      <c r="A45" s="16" t="s">
        <v>85</v>
      </c>
      <c r="B45" s="50" t="s">
        <v>86</v>
      </c>
      <c r="C45" s="50" t="s">
        <v>87</v>
      </c>
      <c r="D45" s="50" t="s">
        <v>37</v>
      </c>
      <c r="E45" s="15" t="s">
        <v>38</v>
      </c>
      <c r="F45" s="16">
        <v>2010</v>
      </c>
      <c r="G45" s="96">
        <v>2.3798400000000001E-2</v>
      </c>
      <c r="H45" s="17">
        <v>0.1192783</v>
      </c>
      <c r="I45" s="17">
        <v>4.1740699999999999E-2</v>
      </c>
      <c r="J45" s="49"/>
      <c r="K45" s="98">
        <v>19.122389999999999</v>
      </c>
      <c r="L45" s="98">
        <v>4.6038350000000001</v>
      </c>
      <c r="M45" s="98"/>
      <c r="N45" s="98">
        <v>18.913540000000001</v>
      </c>
      <c r="O45" s="98">
        <v>5.167732</v>
      </c>
      <c r="P45" s="98"/>
      <c r="Q45" s="98">
        <v>19.293949999999999</v>
      </c>
      <c r="R45" s="98">
        <v>19.64594</v>
      </c>
      <c r="S45" s="98">
        <v>3.0428000000000002</v>
      </c>
      <c r="T45" s="98">
        <v>0.27465529999999999</v>
      </c>
      <c r="U45" s="98">
        <v>44.28049</v>
      </c>
      <c r="V45" s="98">
        <v>15.80659</v>
      </c>
    </row>
    <row r="46" spans="1:22" s="30" customFormat="1">
      <c r="A46" s="16" t="s">
        <v>85</v>
      </c>
      <c r="B46" s="50" t="s">
        <v>86</v>
      </c>
      <c r="C46" s="50" t="s">
        <v>88</v>
      </c>
      <c r="D46" s="50" t="s">
        <v>37</v>
      </c>
      <c r="E46" s="15" t="s">
        <v>38</v>
      </c>
      <c r="F46" s="16">
        <v>2010</v>
      </c>
      <c r="G46" s="96">
        <v>0.105424</v>
      </c>
      <c r="H46" s="17">
        <v>0.1192783</v>
      </c>
      <c r="I46" s="17">
        <v>0.1213847</v>
      </c>
      <c r="J46" s="49"/>
      <c r="K46" s="98">
        <v>29.285340000000001</v>
      </c>
      <c r="L46" s="98">
        <v>11.566369999999999</v>
      </c>
      <c r="M46" s="98"/>
      <c r="N46" s="98">
        <v>21.780919999999998</v>
      </c>
      <c r="O46" s="98">
        <v>7.155087</v>
      </c>
      <c r="P46" s="98"/>
      <c r="Q46" s="98">
        <v>23.491199999999999</v>
      </c>
      <c r="R46" s="98">
        <v>23.756779999999999</v>
      </c>
      <c r="S46" s="98">
        <v>6.4680840000000002</v>
      </c>
      <c r="T46" s="98">
        <v>15.83376</v>
      </c>
      <c r="U46" s="98">
        <v>38.921770000000002</v>
      </c>
      <c r="V46" s="98">
        <v>24.09478</v>
      </c>
    </row>
    <row r="47" spans="1:22" s="30" customFormat="1">
      <c r="A47" s="16" t="s">
        <v>85</v>
      </c>
      <c r="B47" s="50" t="s">
        <v>86</v>
      </c>
      <c r="C47" s="50" t="s">
        <v>89</v>
      </c>
      <c r="D47" s="50" t="s">
        <v>37</v>
      </c>
      <c r="E47" s="15" t="s">
        <v>38</v>
      </c>
      <c r="F47" s="16">
        <v>2010</v>
      </c>
      <c r="G47" s="96">
        <v>3.7752899999999999E-2</v>
      </c>
      <c r="H47" s="17">
        <v>0.1192783</v>
      </c>
      <c r="I47" s="17">
        <v>0.22205030000000001</v>
      </c>
      <c r="J47" s="49"/>
      <c r="K47" s="98">
        <v>41.560380000000002</v>
      </c>
      <c r="L47" s="98">
        <v>9.8778299999999994</v>
      </c>
      <c r="M47" s="98"/>
      <c r="N47" s="98">
        <v>18.90193</v>
      </c>
      <c r="O47" s="98">
        <v>7.1163069999999999</v>
      </c>
      <c r="P47" s="98"/>
      <c r="Q47" s="98">
        <v>68.835409999999996</v>
      </c>
      <c r="R47" s="98">
        <v>62.170169999999999</v>
      </c>
      <c r="S47" s="98">
        <v>6.2653780000000001</v>
      </c>
      <c r="T47" s="98">
        <v>51.172930000000001</v>
      </c>
      <c r="U47" s="98">
        <v>77.533690000000007</v>
      </c>
      <c r="V47" s="98">
        <v>38.296909999999997</v>
      </c>
    </row>
    <row r="48" spans="1:22" s="30" customFormat="1">
      <c r="A48" s="16" t="s">
        <v>85</v>
      </c>
      <c r="B48" s="50" t="s">
        <v>86</v>
      </c>
      <c r="C48" s="50" t="s">
        <v>90</v>
      </c>
      <c r="D48" s="50" t="s">
        <v>37</v>
      </c>
      <c r="E48" s="15" t="s">
        <v>38</v>
      </c>
      <c r="F48" s="16">
        <v>2010</v>
      </c>
      <c r="G48" s="96">
        <v>1.97875E-2</v>
      </c>
      <c r="H48" s="17">
        <v>0.1192783</v>
      </c>
      <c r="I48" s="17">
        <v>5.9349699999999998E-2</v>
      </c>
      <c r="J48" s="49"/>
      <c r="K48" s="98">
        <v>30.298069999999999</v>
      </c>
      <c r="L48" s="98">
        <v>8.3699870000000001</v>
      </c>
      <c r="M48" s="98"/>
      <c r="N48" s="98">
        <v>9.071593</v>
      </c>
      <c r="O48" s="98">
        <v>4.1363139999999996</v>
      </c>
      <c r="P48" s="98"/>
      <c r="Q48" s="98">
        <v>12.61398</v>
      </c>
      <c r="R48" s="98">
        <v>38.995269999999998</v>
      </c>
      <c r="S48" s="98">
        <v>0</v>
      </c>
      <c r="T48" s="98">
        <v>1.021309</v>
      </c>
      <c r="U48" s="98">
        <v>15.02876</v>
      </c>
      <c r="V48" s="98">
        <v>13.77966</v>
      </c>
    </row>
    <row r="49" spans="1:22" s="30" customFormat="1">
      <c r="A49" s="16" t="s">
        <v>85</v>
      </c>
      <c r="B49" s="50" t="s">
        <v>86</v>
      </c>
      <c r="C49" s="50" t="s">
        <v>91</v>
      </c>
      <c r="D49" s="50" t="s">
        <v>37</v>
      </c>
      <c r="E49" s="15" t="s">
        <v>38</v>
      </c>
      <c r="F49" s="16">
        <v>2010</v>
      </c>
      <c r="G49" s="96">
        <v>2.3601500000000001E-2</v>
      </c>
      <c r="H49" s="17">
        <v>0.1192783</v>
      </c>
      <c r="I49" s="17">
        <v>0.1505765</v>
      </c>
      <c r="J49" s="49"/>
      <c r="K49" s="98">
        <v>42.642910000000001</v>
      </c>
      <c r="L49" s="98">
        <v>16.440760000000001</v>
      </c>
      <c r="M49" s="98"/>
      <c r="N49" s="98">
        <v>14.35552</v>
      </c>
      <c r="O49" s="98">
        <v>7.7219819999999997</v>
      </c>
      <c r="P49" s="98"/>
      <c r="Q49" s="98">
        <v>43.76491</v>
      </c>
      <c r="R49" s="98">
        <v>62.382420000000003</v>
      </c>
      <c r="S49" s="98">
        <v>1.5090619999999999</v>
      </c>
      <c r="T49" s="98">
        <v>1.5589850000000001</v>
      </c>
      <c r="U49" s="98">
        <v>45.962919999999997</v>
      </c>
      <c r="V49" s="98">
        <v>33.511099999999999</v>
      </c>
    </row>
    <row r="50" spans="1:22" s="30" customFormat="1">
      <c r="A50" s="16" t="s">
        <v>85</v>
      </c>
      <c r="B50" s="50" t="s">
        <v>86</v>
      </c>
      <c r="C50" s="50" t="s">
        <v>92</v>
      </c>
      <c r="D50" s="50" t="s">
        <v>37</v>
      </c>
      <c r="E50" s="15" t="s">
        <v>38</v>
      </c>
      <c r="F50" s="16">
        <v>2010</v>
      </c>
      <c r="G50" s="96">
        <v>7.1315199999999995E-2</v>
      </c>
      <c r="H50" s="17">
        <v>0.1192783</v>
      </c>
      <c r="I50" s="17">
        <v>0.16474820000000001</v>
      </c>
      <c r="J50" s="49"/>
      <c r="K50" s="98">
        <v>38.130940000000002</v>
      </c>
      <c r="L50" s="98">
        <v>17.234059999999999</v>
      </c>
      <c r="M50" s="98"/>
      <c r="N50" s="98">
        <v>22.328040000000001</v>
      </c>
      <c r="O50" s="98">
        <v>6.5515080000000001</v>
      </c>
      <c r="P50" s="98"/>
      <c r="Q50" s="98">
        <v>34.919670000000004</v>
      </c>
      <c r="R50" s="98">
        <v>61.743819999999999</v>
      </c>
      <c r="S50" s="98">
        <v>2.1720799999999998</v>
      </c>
      <c r="T50" s="98">
        <v>0.25526510000000002</v>
      </c>
      <c r="U50" s="98">
        <v>55.78107</v>
      </c>
      <c r="V50" s="98">
        <v>34.741770000000002</v>
      </c>
    </row>
    <row r="51" spans="1:22" s="30" customFormat="1">
      <c r="A51" s="16" t="s">
        <v>85</v>
      </c>
      <c r="B51" s="50" t="s">
        <v>86</v>
      </c>
      <c r="C51" s="50" t="s">
        <v>93</v>
      </c>
      <c r="D51" s="50" t="s">
        <v>37</v>
      </c>
      <c r="E51" s="15" t="s">
        <v>38</v>
      </c>
      <c r="F51" s="16">
        <v>2010</v>
      </c>
      <c r="G51" s="96">
        <v>5.5354300000000002E-2</v>
      </c>
      <c r="H51" s="17">
        <v>0.1192783</v>
      </c>
      <c r="I51" s="17">
        <v>2.56089E-2</v>
      </c>
      <c r="J51" s="49"/>
      <c r="K51" s="98">
        <v>21.886240000000001</v>
      </c>
      <c r="L51" s="98">
        <v>10.587429999999999</v>
      </c>
      <c r="M51" s="98"/>
      <c r="N51" s="98">
        <v>7.388738</v>
      </c>
      <c r="O51" s="98">
        <v>3.0377260000000001</v>
      </c>
      <c r="P51" s="98"/>
      <c r="Q51" s="98">
        <v>4.3910299999999999E-2</v>
      </c>
      <c r="R51" s="98">
        <v>23.38139</v>
      </c>
      <c r="S51" s="98">
        <v>4.1926139999999998</v>
      </c>
      <c r="T51" s="98">
        <v>1.779973</v>
      </c>
      <c r="U51" s="98">
        <v>5.6343819999999996</v>
      </c>
      <c r="V51" s="98">
        <v>7.4507370000000002</v>
      </c>
    </row>
    <row r="52" spans="1:22" s="30" customFormat="1">
      <c r="A52" s="16" t="s">
        <v>85</v>
      </c>
      <c r="B52" s="50" t="s">
        <v>86</v>
      </c>
      <c r="C52" s="50" t="s">
        <v>94</v>
      </c>
      <c r="D52" s="50" t="s">
        <v>37</v>
      </c>
      <c r="E52" s="15" t="s">
        <v>38</v>
      </c>
      <c r="F52" s="16">
        <v>2010</v>
      </c>
      <c r="G52" s="96">
        <v>3.7373999999999998E-2</v>
      </c>
      <c r="H52" s="17">
        <v>0.1192783</v>
      </c>
      <c r="I52" s="17">
        <v>0.12760859999999999</v>
      </c>
      <c r="J52" s="49"/>
      <c r="K52" s="98">
        <v>31.359290000000001</v>
      </c>
      <c r="L52" s="98">
        <v>6.8734599999999997</v>
      </c>
      <c r="M52" s="98"/>
      <c r="N52" s="98">
        <v>19.665420000000001</v>
      </c>
      <c r="O52" s="98">
        <v>8.9497199999999992</v>
      </c>
      <c r="P52" s="98"/>
      <c r="Q52" s="98">
        <v>27.645530000000001</v>
      </c>
      <c r="R52" s="98">
        <v>67.13503</v>
      </c>
      <c r="S52" s="98">
        <v>3.8637139999999999</v>
      </c>
      <c r="T52" s="98">
        <v>0.31954169999999998</v>
      </c>
      <c r="U52" s="98">
        <v>64.281710000000004</v>
      </c>
      <c r="V52" s="98">
        <v>33.057609999999997</v>
      </c>
    </row>
    <row r="53" spans="1:22" s="30" customFormat="1">
      <c r="A53" s="16" t="s">
        <v>85</v>
      </c>
      <c r="B53" s="50" t="s">
        <v>86</v>
      </c>
      <c r="C53" s="50" t="s">
        <v>95</v>
      </c>
      <c r="D53" s="50" t="s">
        <v>37</v>
      </c>
      <c r="E53" s="15" t="s">
        <v>38</v>
      </c>
      <c r="F53" s="16">
        <v>2010</v>
      </c>
      <c r="G53" s="96">
        <v>4.3273499999999999E-2</v>
      </c>
      <c r="H53" s="17">
        <v>0.1192783</v>
      </c>
      <c r="I53" s="17">
        <v>8.8000599999999998E-2</v>
      </c>
      <c r="J53" s="49"/>
      <c r="K53" s="98">
        <v>27.43169</v>
      </c>
      <c r="L53" s="98">
        <v>16.09187</v>
      </c>
      <c r="M53" s="98"/>
      <c r="N53" s="98">
        <v>19.170719999999999</v>
      </c>
      <c r="O53" s="98">
        <v>5.3243039999999997</v>
      </c>
      <c r="P53" s="98"/>
      <c r="Q53" s="98">
        <v>12.875400000000001</v>
      </c>
      <c r="R53" s="98">
        <v>45.261870000000002</v>
      </c>
      <c r="S53" s="98">
        <v>11.59207</v>
      </c>
      <c r="T53" s="98">
        <v>4.9025590000000001</v>
      </c>
      <c r="U53" s="98">
        <v>17.48368</v>
      </c>
      <c r="V53" s="98">
        <v>15.00924</v>
      </c>
    </row>
    <row r="54" spans="1:22" s="30" customFormat="1">
      <c r="A54" s="16" t="s">
        <v>85</v>
      </c>
      <c r="B54" s="50" t="s">
        <v>86</v>
      </c>
      <c r="C54" s="50" t="s">
        <v>96</v>
      </c>
      <c r="D54" s="50" t="s">
        <v>37</v>
      </c>
      <c r="E54" s="15" t="s">
        <v>38</v>
      </c>
      <c r="F54" s="16">
        <v>2010</v>
      </c>
      <c r="G54" s="96">
        <v>5.4718099999999999E-2</v>
      </c>
      <c r="H54" s="17">
        <v>0.1192783</v>
      </c>
      <c r="I54" s="17">
        <v>0.149005</v>
      </c>
      <c r="J54" s="49"/>
      <c r="K54" s="98">
        <v>33.601230000000001</v>
      </c>
      <c r="L54" s="98">
        <v>9.6270690000000005</v>
      </c>
      <c r="M54" s="98"/>
      <c r="N54" s="98">
        <v>25.639320000000001</v>
      </c>
      <c r="O54" s="98">
        <v>5.5263330000000002</v>
      </c>
      <c r="P54" s="98"/>
      <c r="Q54" s="98">
        <v>42.081859999999999</v>
      </c>
      <c r="R54" s="98">
        <v>47.677950000000003</v>
      </c>
      <c r="S54" s="98">
        <v>1.8558520000000001</v>
      </c>
      <c r="T54" s="98">
        <v>7.484979</v>
      </c>
      <c r="U54" s="98">
        <v>51.875570000000003</v>
      </c>
      <c r="V54" s="98">
        <v>40.097499999999997</v>
      </c>
    </row>
    <row r="55" spans="1:22" s="30" customFormat="1">
      <c r="A55" s="16" t="s">
        <v>85</v>
      </c>
      <c r="B55" s="50" t="s">
        <v>86</v>
      </c>
      <c r="C55" s="50" t="s">
        <v>97</v>
      </c>
      <c r="D55" s="50" t="s">
        <v>37</v>
      </c>
      <c r="E55" s="15" t="s">
        <v>38</v>
      </c>
      <c r="F55" s="16">
        <v>2010</v>
      </c>
      <c r="G55" s="96">
        <v>0.1117242</v>
      </c>
      <c r="H55" s="17">
        <v>0.1192783</v>
      </c>
      <c r="I55" s="17">
        <v>0.19704540000000001</v>
      </c>
      <c r="J55" s="49"/>
      <c r="K55" s="98">
        <v>45.858150000000002</v>
      </c>
      <c r="L55" s="98">
        <v>9.3170149999999996</v>
      </c>
      <c r="M55" s="98"/>
      <c r="N55" s="98">
        <v>20.732610000000001</v>
      </c>
      <c r="O55" s="98">
        <v>7.5445440000000001</v>
      </c>
      <c r="P55" s="98"/>
      <c r="Q55" s="98">
        <v>39.006500000000003</v>
      </c>
      <c r="R55" s="98">
        <v>46.24823</v>
      </c>
      <c r="S55" s="98">
        <v>5.0989009999999997</v>
      </c>
      <c r="T55" s="98">
        <v>41.131050000000002</v>
      </c>
      <c r="U55" s="98">
        <v>60.374420000000001</v>
      </c>
      <c r="V55" s="98">
        <v>33.638030000000001</v>
      </c>
    </row>
    <row r="56" spans="1:22" s="30" customFormat="1">
      <c r="A56" s="16" t="s">
        <v>85</v>
      </c>
      <c r="B56" s="50" t="s">
        <v>86</v>
      </c>
      <c r="C56" s="50" t="s">
        <v>98</v>
      </c>
      <c r="D56" s="50" t="s">
        <v>37</v>
      </c>
      <c r="E56" s="15" t="s">
        <v>38</v>
      </c>
      <c r="F56" s="16">
        <v>2010</v>
      </c>
      <c r="G56" s="96">
        <v>6.2594300000000005E-2</v>
      </c>
      <c r="H56" s="17">
        <v>0.1192783</v>
      </c>
      <c r="I56" s="17">
        <v>0.10218670000000001</v>
      </c>
      <c r="J56" s="49"/>
      <c r="K56" s="98">
        <v>31.23095</v>
      </c>
      <c r="L56" s="98">
        <v>6.7428980000000003</v>
      </c>
      <c r="M56" s="98"/>
      <c r="N56" s="98">
        <v>15.14287</v>
      </c>
      <c r="O56" s="98">
        <v>4.76736</v>
      </c>
      <c r="P56" s="98"/>
      <c r="Q56" s="98">
        <v>24.821829999999999</v>
      </c>
      <c r="R56" s="98">
        <v>41.580660000000002</v>
      </c>
      <c r="S56" s="98">
        <v>2.9700440000000001</v>
      </c>
      <c r="T56" s="98">
        <v>24.637339999999998</v>
      </c>
      <c r="U56" s="98">
        <v>33.848660000000002</v>
      </c>
      <c r="V56" s="98">
        <v>22.472529999999999</v>
      </c>
    </row>
    <row r="57" spans="1:22" s="30" customFormat="1">
      <c r="A57" s="16" t="s">
        <v>85</v>
      </c>
      <c r="B57" s="50" t="s">
        <v>86</v>
      </c>
      <c r="C57" s="50" t="s">
        <v>99</v>
      </c>
      <c r="D57" s="50" t="s">
        <v>37</v>
      </c>
      <c r="E57" s="15" t="s">
        <v>38</v>
      </c>
      <c r="F57" s="16">
        <v>2010</v>
      </c>
      <c r="G57" s="96">
        <v>0.1274101</v>
      </c>
      <c r="H57" s="17">
        <v>0.1192783</v>
      </c>
      <c r="I57" s="17">
        <v>1.62319E-2</v>
      </c>
      <c r="J57" s="49"/>
      <c r="K57" s="98">
        <v>12.830769999999999</v>
      </c>
      <c r="L57" s="98">
        <v>7.4626830000000002</v>
      </c>
      <c r="M57" s="98"/>
      <c r="N57" s="98">
        <v>6.0584360000000004</v>
      </c>
      <c r="O57" s="98">
        <v>5.867559</v>
      </c>
      <c r="P57" s="98"/>
      <c r="Q57" s="98">
        <v>0.2511177</v>
      </c>
      <c r="R57" s="98">
        <v>24.838819999999998</v>
      </c>
      <c r="S57" s="98">
        <v>0.19246170000000001</v>
      </c>
      <c r="T57" s="98">
        <v>1.8014669999999999</v>
      </c>
      <c r="U57" s="98">
        <v>0.79987450000000004</v>
      </c>
      <c r="V57" s="98">
        <v>3.2317719999999999</v>
      </c>
    </row>
    <row r="58" spans="1:22" s="30" customFormat="1">
      <c r="A58" s="16" t="s">
        <v>85</v>
      </c>
      <c r="B58" s="50" t="s">
        <v>86</v>
      </c>
      <c r="C58" s="50" t="s">
        <v>100</v>
      </c>
      <c r="D58" s="50" t="s">
        <v>37</v>
      </c>
      <c r="E58" s="15" t="s">
        <v>38</v>
      </c>
      <c r="F58" s="16">
        <v>2010</v>
      </c>
      <c r="G58" s="96">
        <v>7.9246999999999998E-2</v>
      </c>
      <c r="H58" s="17">
        <v>0.1192783</v>
      </c>
      <c r="I58" s="17">
        <v>0.1323492</v>
      </c>
      <c r="J58" s="49"/>
      <c r="K58" s="98">
        <v>50.14526</v>
      </c>
      <c r="L58" s="98">
        <v>13.07602</v>
      </c>
      <c r="M58" s="98"/>
      <c r="N58" s="98">
        <v>23.659210000000002</v>
      </c>
      <c r="O58" s="98">
        <v>7.9196210000000002</v>
      </c>
      <c r="P58" s="98"/>
      <c r="Q58" s="98">
        <v>18.303339999999999</v>
      </c>
      <c r="R58" s="98">
        <v>46.142539999999997</v>
      </c>
      <c r="S58" s="98">
        <v>2.8681350000000001</v>
      </c>
      <c r="T58" s="98">
        <v>1.1858310000000001</v>
      </c>
      <c r="U58" s="98">
        <v>31.51351</v>
      </c>
      <c r="V58" s="98">
        <v>38.29325</v>
      </c>
    </row>
    <row r="59" spans="1:22" s="30" customFormat="1">
      <c r="A59" s="16" t="s">
        <v>85</v>
      </c>
      <c r="B59" s="50" t="s">
        <v>86</v>
      </c>
      <c r="C59" s="50" t="s">
        <v>101</v>
      </c>
      <c r="D59" s="50" t="s">
        <v>37</v>
      </c>
      <c r="E59" s="15" t="s">
        <v>38</v>
      </c>
      <c r="F59" s="16">
        <v>2010</v>
      </c>
      <c r="G59" s="96">
        <v>2.6297500000000001E-2</v>
      </c>
      <c r="H59" s="17">
        <v>0.1192783</v>
      </c>
      <c r="I59" s="17">
        <v>0.12118669999999999</v>
      </c>
      <c r="J59" s="49"/>
      <c r="K59" s="98">
        <v>56.2849</v>
      </c>
      <c r="L59" s="98">
        <v>8.0167110000000008</v>
      </c>
      <c r="M59" s="98"/>
      <c r="N59" s="98">
        <v>18.691759999999999</v>
      </c>
      <c r="O59" s="98">
        <v>6.3093490000000001</v>
      </c>
      <c r="P59" s="98"/>
      <c r="Q59" s="98">
        <v>22.555959999999999</v>
      </c>
      <c r="R59" s="98">
        <v>34.678710000000002</v>
      </c>
      <c r="S59" s="98">
        <v>2.348182</v>
      </c>
      <c r="T59" s="98">
        <v>3.8916409999999999</v>
      </c>
      <c r="U59" s="98">
        <v>38.699449999999999</v>
      </c>
      <c r="V59" s="98">
        <v>33.525860000000002</v>
      </c>
    </row>
    <row r="60" spans="1:22" s="30" customFormat="1">
      <c r="A60" s="16" t="s">
        <v>85</v>
      </c>
      <c r="B60" s="50" t="s">
        <v>86</v>
      </c>
      <c r="C60" s="50" t="s">
        <v>102</v>
      </c>
      <c r="D60" s="50" t="s">
        <v>37</v>
      </c>
      <c r="E60" s="15" t="s">
        <v>38</v>
      </c>
      <c r="F60" s="16">
        <v>2010</v>
      </c>
      <c r="G60" s="96">
        <v>2.2260599999999998E-2</v>
      </c>
      <c r="H60" s="17">
        <v>0.1192783</v>
      </c>
      <c r="I60" s="17">
        <v>0.14758830000000001</v>
      </c>
      <c r="J60" s="49"/>
      <c r="K60" s="98">
        <v>33.888339999999999</v>
      </c>
      <c r="L60" s="98">
        <v>11.831939999999999</v>
      </c>
      <c r="M60" s="98"/>
      <c r="N60" s="98">
        <v>20.623249999999999</v>
      </c>
      <c r="O60" s="98">
        <v>5.6331850000000001</v>
      </c>
      <c r="P60" s="98"/>
      <c r="Q60" s="98">
        <v>54.259450000000001</v>
      </c>
      <c r="R60" s="98">
        <v>48.527059999999999</v>
      </c>
      <c r="S60" s="98">
        <v>4.8905019999999997</v>
      </c>
      <c r="T60" s="98">
        <v>0.39142830000000001</v>
      </c>
      <c r="U60" s="98">
        <v>54.012819999999998</v>
      </c>
      <c r="V60" s="98">
        <v>35.299419999999998</v>
      </c>
    </row>
    <row r="61" spans="1:22" s="30" customFormat="1">
      <c r="A61" s="16" t="s">
        <v>85</v>
      </c>
      <c r="B61" s="50" t="s">
        <v>86</v>
      </c>
      <c r="C61" s="50" t="s">
        <v>103</v>
      </c>
      <c r="D61" s="50" t="s">
        <v>37</v>
      </c>
      <c r="E61" s="15" t="s">
        <v>38</v>
      </c>
      <c r="F61" s="16">
        <v>2010</v>
      </c>
      <c r="G61" s="96">
        <v>3.28151E-2</v>
      </c>
      <c r="H61" s="17">
        <v>0.1192783</v>
      </c>
      <c r="I61" s="17">
        <v>0.19600999999999999</v>
      </c>
      <c r="J61" s="49"/>
      <c r="K61" s="98">
        <v>39.586550000000003</v>
      </c>
      <c r="L61" s="98">
        <v>9.8971309999999999</v>
      </c>
      <c r="M61" s="98"/>
      <c r="N61" s="98">
        <v>11.997730000000001</v>
      </c>
      <c r="O61" s="98">
        <v>6.0436439999999996</v>
      </c>
      <c r="P61" s="98"/>
      <c r="Q61" s="98">
        <v>81.427490000000006</v>
      </c>
      <c r="R61" s="98">
        <v>35.762129999999999</v>
      </c>
      <c r="S61" s="98">
        <v>4.3542329999999998</v>
      </c>
      <c r="T61" s="98">
        <v>63.151339999999998</v>
      </c>
      <c r="U61" s="98">
        <v>78.237669999999994</v>
      </c>
      <c r="V61" s="98">
        <v>23.085570000000001</v>
      </c>
    </row>
    <row r="62" spans="1:22" s="30" customFormat="1">
      <c r="A62" s="16" t="s">
        <v>85</v>
      </c>
      <c r="B62" s="50" t="s">
        <v>86</v>
      </c>
      <c r="C62" s="50" t="s">
        <v>104</v>
      </c>
      <c r="D62" s="50" t="s">
        <v>37</v>
      </c>
      <c r="E62" s="15" t="s">
        <v>38</v>
      </c>
      <c r="F62" s="16">
        <v>2010</v>
      </c>
      <c r="G62" s="96">
        <v>4.0044200000000002E-2</v>
      </c>
      <c r="H62" s="17">
        <v>0.1192783</v>
      </c>
      <c r="I62" s="17">
        <v>9.8940399999999998E-2</v>
      </c>
      <c r="J62" s="49"/>
      <c r="K62" s="98">
        <v>43.16507</v>
      </c>
      <c r="L62" s="98">
        <v>13.48086</v>
      </c>
      <c r="M62" s="98"/>
      <c r="N62" s="98">
        <v>13.29923</v>
      </c>
      <c r="O62" s="98">
        <v>6.0816140000000001</v>
      </c>
      <c r="P62" s="98"/>
      <c r="Q62" s="98">
        <v>26.9572</v>
      </c>
      <c r="R62" s="98">
        <v>33.689210000000003</v>
      </c>
      <c r="S62" s="98">
        <v>8.6756569999999993</v>
      </c>
      <c r="T62" s="98">
        <v>2.4803470000000001</v>
      </c>
      <c r="U62" s="98">
        <v>29.54251</v>
      </c>
      <c r="V62" s="98">
        <v>19.360479999999999</v>
      </c>
    </row>
    <row r="63" spans="1:22" s="30" customFormat="1">
      <c r="A63" s="16" t="s">
        <v>85</v>
      </c>
      <c r="B63" s="50" t="s">
        <v>86</v>
      </c>
      <c r="C63" s="50" t="s">
        <v>105</v>
      </c>
      <c r="D63" s="50" t="s">
        <v>37</v>
      </c>
      <c r="E63" s="15" t="s">
        <v>38</v>
      </c>
      <c r="F63" s="16">
        <v>2010</v>
      </c>
      <c r="G63" s="96">
        <v>2.5207799999999999E-2</v>
      </c>
      <c r="H63" s="17">
        <v>0.1192783</v>
      </c>
      <c r="I63" s="17">
        <v>0.18430099999999999</v>
      </c>
      <c r="J63" s="49"/>
      <c r="K63" s="98">
        <v>39.225200000000001</v>
      </c>
      <c r="L63" s="98">
        <v>14.227819999999999</v>
      </c>
      <c r="M63" s="98"/>
      <c r="N63" s="98">
        <v>14.72594</v>
      </c>
      <c r="O63" s="98">
        <v>9.6880279999999992</v>
      </c>
      <c r="P63" s="98"/>
      <c r="Q63" s="98">
        <v>59.195219999999999</v>
      </c>
      <c r="R63" s="98">
        <v>58.653309999999998</v>
      </c>
      <c r="S63" s="98">
        <v>8.1433920000000004</v>
      </c>
      <c r="T63" s="98">
        <v>1.566265</v>
      </c>
      <c r="U63" s="98">
        <v>62.81268</v>
      </c>
      <c r="V63" s="98">
        <v>55.77711</v>
      </c>
    </row>
    <row r="64" spans="1:22" s="30" customFormat="1">
      <c r="A64" s="16" t="s">
        <v>106</v>
      </c>
      <c r="B64" s="50" t="s">
        <v>107</v>
      </c>
      <c r="C64" s="50" t="s">
        <v>108</v>
      </c>
      <c r="D64" s="50" t="s">
        <v>62</v>
      </c>
      <c r="E64" s="15" t="s">
        <v>51</v>
      </c>
      <c r="F64" s="16">
        <v>2008</v>
      </c>
      <c r="G64" s="96">
        <v>3.3436899999999999E-2</v>
      </c>
      <c r="H64" s="17">
        <v>8.9344800000000002E-2</v>
      </c>
      <c r="I64" s="17">
        <v>9.8922999999999997E-2</v>
      </c>
      <c r="J64" s="49"/>
      <c r="K64" s="98">
        <v>5.0977790000000001</v>
      </c>
      <c r="L64" s="98">
        <v>5.475104</v>
      </c>
      <c r="M64" s="98"/>
      <c r="N64" s="98">
        <v>23.33914</v>
      </c>
      <c r="O64" s="98">
        <v>3.877888</v>
      </c>
      <c r="P64" s="98"/>
      <c r="Q64" s="98">
        <v>20.181319999999999</v>
      </c>
      <c r="R64" s="98">
        <v>79.720200000000006</v>
      </c>
      <c r="S64" s="98">
        <v>40.678440000000002</v>
      </c>
      <c r="T64" s="98">
        <v>62.743029999999997</v>
      </c>
      <c r="U64" s="98">
        <v>42.010669999999998</v>
      </c>
      <c r="V64" s="98">
        <v>18.441199999999998</v>
      </c>
    </row>
    <row r="65" spans="1:22" s="30" customFormat="1">
      <c r="A65" s="16" t="s">
        <v>106</v>
      </c>
      <c r="B65" s="50" t="s">
        <v>107</v>
      </c>
      <c r="C65" s="50" t="s">
        <v>109</v>
      </c>
      <c r="D65" s="50" t="s">
        <v>62</v>
      </c>
      <c r="E65" s="15" t="s">
        <v>51</v>
      </c>
      <c r="F65" s="16">
        <v>2008</v>
      </c>
      <c r="G65" s="96">
        <v>6.2664600000000001E-2</v>
      </c>
      <c r="H65" s="17">
        <v>8.9344800000000002E-2</v>
      </c>
      <c r="I65" s="17">
        <v>0.1446365</v>
      </c>
      <c r="J65" s="49"/>
      <c r="K65" s="98">
        <v>15.95168</v>
      </c>
      <c r="L65" s="98">
        <v>8.9765090000000001</v>
      </c>
      <c r="M65" s="98"/>
      <c r="N65" s="98">
        <v>20.738160000000001</v>
      </c>
      <c r="O65" s="98">
        <v>5.477582</v>
      </c>
      <c r="P65" s="98"/>
      <c r="Q65" s="98">
        <v>34.375880000000002</v>
      </c>
      <c r="R65" s="98">
        <v>74.388660000000002</v>
      </c>
      <c r="S65" s="98">
        <v>20.208130000000001</v>
      </c>
      <c r="T65" s="98">
        <v>31.356100000000001</v>
      </c>
      <c r="U65" s="98">
        <v>49.669910000000002</v>
      </c>
      <c r="V65" s="98">
        <v>37.183140000000002</v>
      </c>
    </row>
    <row r="66" spans="1:22" s="30" customFormat="1">
      <c r="A66" s="16" t="s">
        <v>106</v>
      </c>
      <c r="B66" s="50" t="s">
        <v>107</v>
      </c>
      <c r="C66" s="50" t="s">
        <v>110</v>
      </c>
      <c r="D66" s="50" t="s">
        <v>62</v>
      </c>
      <c r="E66" s="15" t="s">
        <v>51</v>
      </c>
      <c r="F66" s="16">
        <v>2008</v>
      </c>
      <c r="G66" s="96">
        <v>0.18217949999999999</v>
      </c>
      <c r="H66" s="17">
        <v>8.9344800000000002E-2</v>
      </c>
      <c r="I66" s="17">
        <v>0.1050802</v>
      </c>
      <c r="J66" s="49"/>
      <c r="K66" s="98">
        <v>11.886620000000001</v>
      </c>
      <c r="L66" s="98">
        <v>6.006945</v>
      </c>
      <c r="M66" s="98"/>
      <c r="N66" s="98">
        <v>24.5823</v>
      </c>
      <c r="O66" s="98">
        <v>5.0424910000000001</v>
      </c>
      <c r="P66" s="98"/>
      <c r="Q66" s="98">
        <v>20.393550000000001</v>
      </c>
      <c r="R66" s="98">
        <v>66.748519999999999</v>
      </c>
      <c r="S66" s="98">
        <v>19.972819999999999</v>
      </c>
      <c r="T66" s="98">
        <v>28.627030000000001</v>
      </c>
      <c r="U66" s="98">
        <v>32.711620000000003</v>
      </c>
      <c r="V66" s="98">
        <v>17.27703</v>
      </c>
    </row>
    <row r="67" spans="1:22" s="30" customFormat="1">
      <c r="A67" s="16" t="s">
        <v>106</v>
      </c>
      <c r="B67" s="50" t="s">
        <v>107</v>
      </c>
      <c r="C67" s="50" t="s">
        <v>111</v>
      </c>
      <c r="D67" s="50" t="s">
        <v>62</v>
      </c>
      <c r="E67" s="15" t="s">
        <v>51</v>
      </c>
      <c r="F67" s="16">
        <v>2008</v>
      </c>
      <c r="G67" s="96">
        <v>0.29766320000000002</v>
      </c>
      <c r="H67" s="17">
        <v>8.9344800000000002E-2</v>
      </c>
      <c r="I67" s="17">
        <v>7.6884499999999995E-2</v>
      </c>
      <c r="J67" s="49"/>
      <c r="K67" s="98">
        <v>6.7315620000000003</v>
      </c>
      <c r="L67" s="98">
        <v>4.1772539999999996</v>
      </c>
      <c r="M67" s="98"/>
      <c r="N67" s="98">
        <v>23.396239999999999</v>
      </c>
      <c r="O67" s="98">
        <v>3.1874829999999998</v>
      </c>
      <c r="P67" s="98"/>
      <c r="Q67" s="98">
        <v>16.640740000000001</v>
      </c>
      <c r="R67" s="98">
        <v>67.054659999999998</v>
      </c>
      <c r="S67" s="98">
        <v>14.20026</v>
      </c>
      <c r="T67" s="98">
        <v>31.331119999999999</v>
      </c>
      <c r="U67" s="98">
        <v>33.76737</v>
      </c>
      <c r="V67" s="98">
        <v>16.135249999999999</v>
      </c>
    </row>
    <row r="68" spans="1:22" s="30" customFormat="1">
      <c r="A68" s="16" t="s">
        <v>106</v>
      </c>
      <c r="B68" s="50" t="s">
        <v>107</v>
      </c>
      <c r="C68" s="50" t="s">
        <v>112</v>
      </c>
      <c r="D68" s="50" t="s">
        <v>62</v>
      </c>
      <c r="E68" s="15" t="s">
        <v>51</v>
      </c>
      <c r="F68" s="16">
        <v>2008</v>
      </c>
      <c r="G68" s="96">
        <v>5.5555599999999997E-2</v>
      </c>
      <c r="H68" s="17">
        <v>8.9344800000000002E-2</v>
      </c>
      <c r="I68" s="17">
        <v>7.2848899999999994E-2</v>
      </c>
      <c r="J68" s="49"/>
      <c r="K68" s="98">
        <v>9.0964930000000006</v>
      </c>
      <c r="L68" s="98">
        <v>3.5726339999999999</v>
      </c>
      <c r="M68" s="98"/>
      <c r="N68" s="98">
        <v>21.277809999999999</v>
      </c>
      <c r="O68" s="98">
        <v>5.0466749999999996</v>
      </c>
      <c r="P68" s="98"/>
      <c r="Q68" s="98">
        <v>18.555820000000001</v>
      </c>
      <c r="R68" s="98">
        <v>72.292869999999994</v>
      </c>
      <c r="S68" s="98">
        <v>15.289910000000001</v>
      </c>
      <c r="T68" s="98">
        <v>26.372969999999999</v>
      </c>
      <c r="U68" s="98">
        <v>28.76726</v>
      </c>
      <c r="V68" s="98">
        <v>10.01923</v>
      </c>
    </row>
    <row r="69" spans="1:22" s="30" customFormat="1">
      <c r="A69" s="16" t="s">
        <v>106</v>
      </c>
      <c r="B69" s="50" t="s">
        <v>107</v>
      </c>
      <c r="C69" s="50" t="s">
        <v>113</v>
      </c>
      <c r="D69" s="50" t="s">
        <v>62</v>
      </c>
      <c r="E69" s="15" t="s">
        <v>51</v>
      </c>
      <c r="F69" s="16">
        <v>2008</v>
      </c>
      <c r="G69" s="96">
        <v>5.6731000000000004E-3</v>
      </c>
      <c r="H69" s="17">
        <v>8.9344800000000002E-2</v>
      </c>
      <c r="I69" s="17">
        <v>8.6813500000000002E-2</v>
      </c>
      <c r="J69" s="49"/>
      <c r="K69" s="98">
        <v>3.9710220000000001</v>
      </c>
      <c r="L69" s="98">
        <v>3.2067700000000001</v>
      </c>
      <c r="M69" s="98"/>
      <c r="N69" s="98">
        <v>25.604669999999999</v>
      </c>
      <c r="O69" s="98">
        <v>4.2716960000000004</v>
      </c>
      <c r="P69" s="98"/>
      <c r="Q69" s="98">
        <v>15.594720000000001</v>
      </c>
      <c r="R69" s="98">
        <v>77.166709999999995</v>
      </c>
      <c r="S69" s="98">
        <v>44.137999999999998</v>
      </c>
      <c r="T69" s="98">
        <v>25.897849999999998</v>
      </c>
      <c r="U69" s="98">
        <v>41.001170000000002</v>
      </c>
      <c r="V69" s="98">
        <v>18.564889999999998</v>
      </c>
    </row>
    <row r="70" spans="1:22" s="30" customFormat="1">
      <c r="A70" s="16" t="s">
        <v>106</v>
      </c>
      <c r="B70" s="50" t="s">
        <v>107</v>
      </c>
      <c r="C70" s="50" t="s">
        <v>114</v>
      </c>
      <c r="D70" s="50" t="s">
        <v>62</v>
      </c>
      <c r="E70" s="15" t="s">
        <v>51</v>
      </c>
      <c r="F70" s="16">
        <v>2008</v>
      </c>
      <c r="G70" s="96">
        <v>0.1052887</v>
      </c>
      <c r="H70" s="17">
        <v>8.9344800000000002E-2</v>
      </c>
      <c r="I70" s="17">
        <v>0.16765930000000001</v>
      </c>
      <c r="J70" s="49"/>
      <c r="K70" s="98">
        <v>16.046230000000001</v>
      </c>
      <c r="L70" s="98">
        <v>6.4814629999999998</v>
      </c>
      <c r="M70" s="98"/>
      <c r="N70" s="98">
        <v>34.215890000000002</v>
      </c>
      <c r="O70" s="98">
        <v>8.7375740000000004</v>
      </c>
      <c r="P70" s="98"/>
      <c r="Q70" s="98">
        <v>35.644710000000003</v>
      </c>
      <c r="R70" s="98">
        <v>81.149929999999998</v>
      </c>
      <c r="S70" s="98">
        <v>13.6921</v>
      </c>
      <c r="T70" s="98">
        <v>43.275829999999999</v>
      </c>
      <c r="U70" s="98">
        <v>54.211359999999999</v>
      </c>
      <c r="V70" s="98">
        <v>31.39536</v>
      </c>
    </row>
    <row r="71" spans="1:22" s="30" customFormat="1">
      <c r="A71" s="16" t="s">
        <v>106</v>
      </c>
      <c r="B71" s="50" t="s">
        <v>107</v>
      </c>
      <c r="C71" s="50" t="s">
        <v>115</v>
      </c>
      <c r="D71" s="50" t="s">
        <v>62</v>
      </c>
      <c r="E71" s="15" t="s">
        <v>51</v>
      </c>
      <c r="F71" s="16">
        <v>2008</v>
      </c>
      <c r="G71" s="96">
        <v>0.21153359999999999</v>
      </c>
      <c r="H71" s="17">
        <v>8.9344800000000002E-2</v>
      </c>
      <c r="I71" s="17">
        <v>4.2688400000000001E-2</v>
      </c>
      <c r="J71" s="49"/>
      <c r="K71" s="98">
        <v>3.8770150000000001</v>
      </c>
      <c r="L71" s="98">
        <v>3.4305659999999998</v>
      </c>
      <c r="M71" s="98"/>
      <c r="N71" s="98">
        <v>18.889659999999999</v>
      </c>
      <c r="O71" s="98">
        <v>4.2409720000000002</v>
      </c>
      <c r="P71" s="98"/>
      <c r="Q71" s="98">
        <v>10.649010000000001</v>
      </c>
      <c r="R71" s="98">
        <v>67.100960000000001</v>
      </c>
      <c r="S71" s="98">
        <v>4.4306559999999999</v>
      </c>
      <c r="T71" s="98">
        <v>17.80621</v>
      </c>
      <c r="U71" s="98">
        <v>18.85425</v>
      </c>
      <c r="V71" s="98">
        <v>9.7282890000000002</v>
      </c>
    </row>
    <row r="72" spans="1:22" s="30" customFormat="1">
      <c r="A72" s="16" t="s">
        <v>106</v>
      </c>
      <c r="B72" s="50" t="s">
        <v>107</v>
      </c>
      <c r="C72" s="50" t="s">
        <v>116</v>
      </c>
      <c r="D72" s="50" t="s">
        <v>62</v>
      </c>
      <c r="E72" s="15" t="s">
        <v>51</v>
      </c>
      <c r="F72" s="16">
        <v>2008</v>
      </c>
      <c r="G72" s="96">
        <v>4.6004900000000001E-2</v>
      </c>
      <c r="H72" s="17">
        <v>8.9344800000000002E-2</v>
      </c>
      <c r="I72" s="17">
        <v>8.09058E-2</v>
      </c>
      <c r="J72" s="49"/>
      <c r="K72" s="98">
        <v>9.3324639999999999</v>
      </c>
      <c r="L72" s="98">
        <v>6.1611750000000001</v>
      </c>
      <c r="M72" s="98"/>
      <c r="N72" s="98">
        <v>22.280889999999999</v>
      </c>
      <c r="O72" s="98">
        <v>2.6186690000000001</v>
      </c>
      <c r="P72" s="98"/>
      <c r="Q72" s="98">
        <v>21.529489999999999</v>
      </c>
      <c r="R72" s="98">
        <v>63.115349999999999</v>
      </c>
      <c r="S72" s="98">
        <v>8.057874</v>
      </c>
      <c r="T72" s="98">
        <v>20.381900000000002</v>
      </c>
      <c r="U72" s="98">
        <v>35.752380000000002</v>
      </c>
      <c r="V72" s="98">
        <v>13.12875</v>
      </c>
    </row>
    <row r="73" spans="1:22" s="30" customFormat="1">
      <c r="A73" s="16" t="s">
        <v>117</v>
      </c>
      <c r="B73" s="50" t="s">
        <v>118</v>
      </c>
      <c r="C73" s="50" t="s">
        <v>119</v>
      </c>
      <c r="D73" s="50" t="s">
        <v>72</v>
      </c>
      <c r="E73" s="15" t="s">
        <v>38</v>
      </c>
      <c r="F73" s="16">
        <v>2010</v>
      </c>
      <c r="G73" s="96">
        <v>0.11454209999999999</v>
      </c>
      <c r="H73" s="17">
        <v>0.53516220000000003</v>
      </c>
      <c r="I73" s="17">
        <v>0.59085399999999999</v>
      </c>
      <c r="J73" s="49"/>
      <c r="K73" s="98">
        <v>64.658450000000002</v>
      </c>
      <c r="L73" s="98">
        <v>68.698329999999999</v>
      </c>
      <c r="M73" s="98"/>
      <c r="N73" s="98">
        <v>53.585389999999997</v>
      </c>
      <c r="O73" s="98">
        <v>35.888509999999997</v>
      </c>
      <c r="P73" s="98"/>
      <c r="Q73" s="98">
        <v>96.362290000000002</v>
      </c>
      <c r="R73" s="98">
        <v>85.757649999999998</v>
      </c>
      <c r="S73" s="98">
        <v>44.112189999999998</v>
      </c>
      <c r="T73" s="98">
        <v>85.727639999999994</v>
      </c>
      <c r="U73" s="98">
        <v>99.752780000000001</v>
      </c>
      <c r="V73" s="98">
        <v>13.523</v>
      </c>
    </row>
    <row r="74" spans="1:22" s="30" customFormat="1">
      <c r="A74" s="16" t="s">
        <v>117</v>
      </c>
      <c r="B74" s="50" t="s">
        <v>118</v>
      </c>
      <c r="C74" s="50" t="s">
        <v>120</v>
      </c>
      <c r="D74" s="50" t="s">
        <v>72</v>
      </c>
      <c r="E74" s="15" t="s">
        <v>38</v>
      </c>
      <c r="F74" s="16">
        <v>2010</v>
      </c>
      <c r="G74" s="96">
        <v>3.9309400000000001E-2</v>
      </c>
      <c r="H74" s="17">
        <v>0.53516220000000003</v>
      </c>
      <c r="I74" s="17">
        <v>0.4926101</v>
      </c>
      <c r="J74" s="49"/>
      <c r="K74" s="98">
        <v>47.453879999999998</v>
      </c>
      <c r="L74" s="98">
        <v>55.976489999999998</v>
      </c>
      <c r="M74" s="98"/>
      <c r="N74" s="98">
        <v>59.479010000000002</v>
      </c>
      <c r="O74" s="98">
        <v>29.5731</v>
      </c>
      <c r="P74" s="98"/>
      <c r="Q74" s="98">
        <v>91.958579999999998</v>
      </c>
      <c r="R74" s="98">
        <v>86.106210000000004</v>
      </c>
      <c r="S74" s="98">
        <v>26.51707</v>
      </c>
      <c r="T74" s="98">
        <v>46.504399999999997</v>
      </c>
      <c r="U74" s="98">
        <v>98.949299999999994</v>
      </c>
      <c r="V74" s="98">
        <v>9.0270499999999991</v>
      </c>
    </row>
    <row r="75" spans="1:22" s="30" customFormat="1">
      <c r="A75" s="16" t="s">
        <v>117</v>
      </c>
      <c r="B75" s="50" t="s">
        <v>118</v>
      </c>
      <c r="C75" s="50" t="s">
        <v>121</v>
      </c>
      <c r="D75" s="50" t="s">
        <v>72</v>
      </c>
      <c r="E75" s="15" t="s">
        <v>38</v>
      </c>
      <c r="F75" s="16">
        <v>2010</v>
      </c>
      <c r="G75" s="96">
        <v>0.1179412</v>
      </c>
      <c r="H75" s="17">
        <v>0.53516220000000003</v>
      </c>
      <c r="I75" s="17">
        <v>0.20747599999999999</v>
      </c>
      <c r="J75" s="49"/>
      <c r="K75" s="98">
        <v>19.86112</v>
      </c>
      <c r="L75" s="98">
        <v>27.082059999999998</v>
      </c>
      <c r="M75" s="98"/>
      <c r="N75" s="98">
        <v>33.447229999999998</v>
      </c>
      <c r="O75" s="98">
        <v>26.21808</v>
      </c>
      <c r="P75" s="98"/>
      <c r="Q75" s="98">
        <v>54.639279999999999</v>
      </c>
      <c r="R75" s="98">
        <v>40.573810000000002</v>
      </c>
      <c r="S75" s="98">
        <v>7.6928200000000002</v>
      </c>
      <c r="T75" s="98">
        <v>15.63208</v>
      </c>
      <c r="U75" s="98">
        <v>80.957040000000006</v>
      </c>
      <c r="V75" s="98">
        <v>5.2032800000000003</v>
      </c>
    </row>
    <row r="76" spans="1:22" s="30" customFormat="1">
      <c r="A76" s="16" t="s">
        <v>117</v>
      </c>
      <c r="B76" s="50" t="s">
        <v>118</v>
      </c>
      <c r="C76" s="50" t="s">
        <v>122</v>
      </c>
      <c r="D76" s="50" t="s">
        <v>72</v>
      </c>
      <c r="E76" s="15" t="s">
        <v>38</v>
      </c>
      <c r="F76" s="16">
        <v>2010</v>
      </c>
      <c r="G76" s="96">
        <v>7.6214000000000004E-2</v>
      </c>
      <c r="H76" s="17">
        <v>0.53516220000000003</v>
      </c>
      <c r="I76" s="17">
        <v>0.57972599999999996</v>
      </c>
      <c r="J76" s="49"/>
      <c r="K76" s="98">
        <v>67.426119999999997</v>
      </c>
      <c r="L76" s="98">
        <v>67.669709999999995</v>
      </c>
      <c r="M76" s="98"/>
      <c r="N76" s="98">
        <v>52.880870000000002</v>
      </c>
      <c r="O76" s="98">
        <v>44.087130000000002</v>
      </c>
      <c r="P76" s="98"/>
      <c r="Q76" s="98">
        <v>95.296689999999998</v>
      </c>
      <c r="R76" s="98">
        <v>93.499189999999999</v>
      </c>
      <c r="S76" s="98">
        <v>33.680190000000003</v>
      </c>
      <c r="T76" s="98">
        <v>29.56625</v>
      </c>
      <c r="U76" s="98">
        <v>98.72336</v>
      </c>
      <c r="V76" s="98">
        <v>22.290790000000001</v>
      </c>
    </row>
    <row r="77" spans="1:22" s="30" customFormat="1">
      <c r="A77" s="16" t="s">
        <v>117</v>
      </c>
      <c r="B77" s="50" t="s">
        <v>118</v>
      </c>
      <c r="C77" s="50" t="s">
        <v>123</v>
      </c>
      <c r="D77" s="50" t="s">
        <v>72</v>
      </c>
      <c r="E77" s="15" t="s">
        <v>38</v>
      </c>
      <c r="F77" s="16">
        <v>2010</v>
      </c>
      <c r="G77" s="96">
        <v>7.9791600000000004E-2</v>
      </c>
      <c r="H77" s="17">
        <v>0.53516220000000003</v>
      </c>
      <c r="I77" s="17">
        <v>0.57527459999999997</v>
      </c>
      <c r="J77" s="49"/>
      <c r="K77" s="98">
        <v>72.953310000000002</v>
      </c>
      <c r="L77" s="98">
        <v>66.403760000000005</v>
      </c>
      <c r="M77" s="98"/>
      <c r="N77" s="98">
        <v>46.42004</v>
      </c>
      <c r="O77" s="98">
        <v>35.444209999999998</v>
      </c>
      <c r="P77" s="98"/>
      <c r="Q77" s="98">
        <v>96.58614</v>
      </c>
      <c r="R77" s="98">
        <v>91.25761</v>
      </c>
      <c r="S77" s="98">
        <v>30.23639</v>
      </c>
      <c r="T77" s="98">
        <v>59.953890000000001</v>
      </c>
      <c r="U77" s="98">
        <v>99.101079999999996</v>
      </c>
      <c r="V77" s="98">
        <v>16.568819999999999</v>
      </c>
    </row>
    <row r="78" spans="1:22" s="30" customFormat="1">
      <c r="A78" s="16" t="s">
        <v>117</v>
      </c>
      <c r="B78" s="50" t="s">
        <v>118</v>
      </c>
      <c r="C78" s="50" t="s">
        <v>124</v>
      </c>
      <c r="D78" s="50" t="s">
        <v>72</v>
      </c>
      <c r="E78" s="15" t="s">
        <v>38</v>
      </c>
      <c r="F78" s="16">
        <v>2010</v>
      </c>
      <c r="G78" s="96">
        <v>7.8114500000000003E-2</v>
      </c>
      <c r="H78" s="17">
        <v>0.53516220000000003</v>
      </c>
      <c r="I78" s="17">
        <v>0.55435719999999999</v>
      </c>
      <c r="J78" s="49"/>
      <c r="K78" s="98">
        <v>49.610460000000003</v>
      </c>
      <c r="L78" s="98">
        <v>63.464350000000003</v>
      </c>
      <c r="M78" s="98"/>
      <c r="N78" s="98">
        <v>59.487180000000002</v>
      </c>
      <c r="O78" s="98">
        <v>44.495980000000003</v>
      </c>
      <c r="P78" s="98"/>
      <c r="Q78" s="98">
        <v>93.905739999999994</v>
      </c>
      <c r="R78" s="98">
        <v>90.409059999999997</v>
      </c>
      <c r="S78" s="98">
        <v>32.779110000000003</v>
      </c>
      <c r="T78" s="98">
        <v>54.658589999999997</v>
      </c>
      <c r="U78" s="98">
        <v>98.796869999999998</v>
      </c>
      <c r="V78" s="98">
        <v>19.20147</v>
      </c>
    </row>
    <row r="79" spans="1:22" s="30" customFormat="1">
      <c r="A79" s="16" t="s">
        <v>117</v>
      </c>
      <c r="B79" s="50" t="s">
        <v>118</v>
      </c>
      <c r="C79" s="50" t="s">
        <v>125</v>
      </c>
      <c r="D79" s="50" t="s">
        <v>72</v>
      </c>
      <c r="E79" s="15" t="s">
        <v>38</v>
      </c>
      <c r="F79" s="16">
        <v>2010</v>
      </c>
      <c r="G79" s="96">
        <v>4.7242399999999997E-2</v>
      </c>
      <c r="H79" s="17">
        <v>0.53516220000000003</v>
      </c>
      <c r="I79" s="17">
        <v>0.51253439999999995</v>
      </c>
      <c r="J79" s="49"/>
      <c r="K79" s="98">
        <v>52.092219999999998</v>
      </c>
      <c r="L79" s="98">
        <v>59.046880000000002</v>
      </c>
      <c r="M79" s="98"/>
      <c r="N79" s="98">
        <v>49.600470000000001</v>
      </c>
      <c r="O79" s="98">
        <v>39.31785</v>
      </c>
      <c r="P79" s="98"/>
      <c r="Q79" s="98">
        <v>97.638199999999998</v>
      </c>
      <c r="R79" s="98">
        <v>92.610979999999998</v>
      </c>
      <c r="S79" s="98">
        <v>24.554729999999999</v>
      </c>
      <c r="T79" s="98">
        <v>35.130830000000003</v>
      </c>
      <c r="U79" s="98">
        <v>98.945319999999995</v>
      </c>
      <c r="V79" s="98">
        <v>20.308199999999999</v>
      </c>
    </row>
    <row r="80" spans="1:22" s="30" customFormat="1">
      <c r="A80" s="16" t="s">
        <v>117</v>
      </c>
      <c r="B80" s="50" t="s">
        <v>118</v>
      </c>
      <c r="C80" s="50" t="s">
        <v>126</v>
      </c>
      <c r="D80" s="50" t="s">
        <v>72</v>
      </c>
      <c r="E80" s="15" t="s">
        <v>38</v>
      </c>
      <c r="F80" s="16">
        <v>2010</v>
      </c>
      <c r="G80" s="96">
        <v>9.5540100000000003E-2</v>
      </c>
      <c r="H80" s="17">
        <v>0.53516220000000003</v>
      </c>
      <c r="I80" s="17">
        <v>0.69809060000000001</v>
      </c>
      <c r="J80" s="49"/>
      <c r="K80" s="98">
        <v>74.694289999999995</v>
      </c>
      <c r="L80" s="98">
        <v>76.908029999999997</v>
      </c>
      <c r="M80" s="98"/>
      <c r="N80" s="98">
        <v>64.431650000000005</v>
      </c>
      <c r="O80" s="98">
        <v>58.075920000000004</v>
      </c>
      <c r="P80" s="98"/>
      <c r="Q80" s="98">
        <v>97.434079999999994</v>
      </c>
      <c r="R80" s="98">
        <v>97.447180000000003</v>
      </c>
      <c r="S80" s="98">
        <v>45.440300000000001</v>
      </c>
      <c r="T80" s="98">
        <v>77.859719999999996</v>
      </c>
      <c r="U80" s="98">
        <v>99.587940000000003</v>
      </c>
      <c r="V80" s="98">
        <v>28.8142</v>
      </c>
    </row>
    <row r="81" spans="1:22" s="30" customFormat="1">
      <c r="A81" s="16" t="s">
        <v>117</v>
      </c>
      <c r="B81" s="50" t="s">
        <v>118</v>
      </c>
      <c r="C81" s="50" t="s">
        <v>127</v>
      </c>
      <c r="D81" s="50" t="s">
        <v>72</v>
      </c>
      <c r="E81" s="15" t="s">
        <v>38</v>
      </c>
      <c r="F81" s="16">
        <v>2010</v>
      </c>
      <c r="G81" s="96">
        <v>0.1098018</v>
      </c>
      <c r="H81" s="17">
        <v>0.53516220000000003</v>
      </c>
      <c r="I81" s="17">
        <v>0.45897959999999999</v>
      </c>
      <c r="J81" s="49"/>
      <c r="K81" s="98">
        <v>52.051690000000001</v>
      </c>
      <c r="L81" s="98">
        <v>52.272039999999997</v>
      </c>
      <c r="M81" s="98"/>
      <c r="N81" s="98">
        <v>50.707520000000002</v>
      </c>
      <c r="O81" s="98">
        <v>31.73884</v>
      </c>
      <c r="P81" s="98"/>
      <c r="Q81" s="98">
        <v>75.66001</v>
      </c>
      <c r="R81" s="98">
        <v>82.408680000000004</v>
      </c>
      <c r="S81" s="98">
        <v>31.021419999999999</v>
      </c>
      <c r="T81" s="98">
        <v>45.166379999999997</v>
      </c>
      <c r="U81" s="98">
        <v>97.422650000000004</v>
      </c>
      <c r="V81" s="98">
        <v>12.794219999999999</v>
      </c>
    </row>
    <row r="82" spans="1:22" s="30" customFormat="1">
      <c r="A82" s="16" t="s">
        <v>117</v>
      </c>
      <c r="B82" s="50" t="s">
        <v>118</v>
      </c>
      <c r="C82" s="50" t="s">
        <v>128</v>
      </c>
      <c r="D82" s="50" t="s">
        <v>72</v>
      </c>
      <c r="E82" s="15" t="s">
        <v>38</v>
      </c>
      <c r="F82" s="16">
        <v>2010</v>
      </c>
      <c r="G82" s="96">
        <v>7.5211700000000006E-2</v>
      </c>
      <c r="H82" s="17">
        <v>0.53516220000000003</v>
      </c>
      <c r="I82" s="17">
        <v>0.58075200000000005</v>
      </c>
      <c r="J82" s="49"/>
      <c r="K82" s="98">
        <v>60.14622</v>
      </c>
      <c r="L82" s="98">
        <v>63.989319999999999</v>
      </c>
      <c r="M82" s="98"/>
      <c r="N82" s="98">
        <v>54.891680000000001</v>
      </c>
      <c r="O82" s="98">
        <v>49.413240000000002</v>
      </c>
      <c r="P82" s="98"/>
      <c r="Q82" s="98">
        <v>92.046859999999995</v>
      </c>
      <c r="R82" s="98">
        <v>86.951350000000005</v>
      </c>
      <c r="S82" s="98">
        <v>37.844720000000002</v>
      </c>
      <c r="T82" s="98">
        <v>59.542140000000003</v>
      </c>
      <c r="U82" s="98">
        <v>98.924279999999996</v>
      </c>
      <c r="V82" s="98">
        <v>17.664549999999998</v>
      </c>
    </row>
    <row r="83" spans="1:22" s="30" customFormat="1">
      <c r="A83" s="16" t="s">
        <v>117</v>
      </c>
      <c r="B83" s="50" t="s">
        <v>118</v>
      </c>
      <c r="C83" s="50" t="s">
        <v>129</v>
      </c>
      <c r="D83" s="50" t="s">
        <v>72</v>
      </c>
      <c r="E83" s="15" t="s">
        <v>38</v>
      </c>
      <c r="F83" s="16">
        <v>2010</v>
      </c>
      <c r="G83" s="96">
        <v>4.8011400000000003E-2</v>
      </c>
      <c r="H83" s="17">
        <v>0.53516220000000003</v>
      </c>
      <c r="I83" s="17">
        <v>0.52392380000000005</v>
      </c>
      <c r="J83" s="49"/>
      <c r="K83" s="98">
        <v>55.32038</v>
      </c>
      <c r="L83" s="98">
        <v>58.94603</v>
      </c>
      <c r="M83" s="98"/>
      <c r="N83" s="98">
        <v>49.011749999999999</v>
      </c>
      <c r="O83" s="98">
        <v>39.67736</v>
      </c>
      <c r="P83" s="98"/>
      <c r="Q83" s="98">
        <v>96.814499999999995</v>
      </c>
      <c r="R83" s="98">
        <v>83.25027</v>
      </c>
      <c r="S83" s="98">
        <v>20.045369999999998</v>
      </c>
      <c r="T83" s="98">
        <v>69.647509999999997</v>
      </c>
      <c r="U83" s="98">
        <v>99.511989999999997</v>
      </c>
      <c r="V83" s="98">
        <v>7.1283300000000001</v>
      </c>
    </row>
    <row r="84" spans="1:22" s="30" customFormat="1">
      <c r="A84" s="16" t="s">
        <v>117</v>
      </c>
      <c r="B84" s="50" t="s">
        <v>118</v>
      </c>
      <c r="C84" s="50" t="s">
        <v>130</v>
      </c>
      <c r="D84" s="50" t="s">
        <v>72</v>
      </c>
      <c r="E84" s="15" t="s">
        <v>38</v>
      </c>
      <c r="F84" s="16">
        <v>2010</v>
      </c>
      <c r="G84" s="96">
        <v>7.6810299999999998E-2</v>
      </c>
      <c r="H84" s="17">
        <v>0.53516220000000003</v>
      </c>
      <c r="I84" s="17">
        <v>0.68973609999999996</v>
      </c>
      <c r="J84" s="49"/>
      <c r="K84" s="98">
        <v>84.460430000000002</v>
      </c>
      <c r="L84" s="98">
        <v>67.059169999999995</v>
      </c>
      <c r="M84" s="98"/>
      <c r="N84" s="98">
        <v>60.331589999999998</v>
      </c>
      <c r="O84" s="98">
        <v>46.195529999999998</v>
      </c>
      <c r="P84" s="98"/>
      <c r="Q84" s="98">
        <v>97.190110000000004</v>
      </c>
      <c r="R84" s="98">
        <v>94.922740000000005</v>
      </c>
      <c r="S84" s="98">
        <v>51.216639999999998</v>
      </c>
      <c r="T84" s="98">
        <v>91.922280000000001</v>
      </c>
      <c r="U84" s="98">
        <v>99.425079999999994</v>
      </c>
      <c r="V84" s="98">
        <v>41.811790000000002</v>
      </c>
    </row>
    <row r="85" spans="1:22" s="30" customFormat="1">
      <c r="A85" s="16" t="s">
        <v>117</v>
      </c>
      <c r="B85" s="50" t="s">
        <v>118</v>
      </c>
      <c r="C85" s="50" t="s">
        <v>131</v>
      </c>
      <c r="D85" s="50" t="s">
        <v>72</v>
      </c>
      <c r="E85" s="15" t="s">
        <v>38</v>
      </c>
      <c r="F85" s="16">
        <v>2010</v>
      </c>
      <c r="G85" s="96">
        <v>4.1469499999999999E-2</v>
      </c>
      <c r="H85" s="17">
        <v>0.53516220000000003</v>
      </c>
      <c r="I85" s="17">
        <v>0.65453740000000005</v>
      </c>
      <c r="J85" s="49"/>
      <c r="K85" s="98">
        <v>74.972319999999996</v>
      </c>
      <c r="L85" s="98">
        <v>65.171170000000004</v>
      </c>
      <c r="M85" s="98"/>
      <c r="N85" s="98">
        <v>67.387929999999997</v>
      </c>
      <c r="O85" s="98">
        <v>41.256279999999997</v>
      </c>
      <c r="P85" s="98"/>
      <c r="Q85" s="98">
        <v>94.661829999999995</v>
      </c>
      <c r="R85" s="98">
        <v>94.911450000000002</v>
      </c>
      <c r="S85" s="98">
        <v>54.161560000000001</v>
      </c>
      <c r="T85" s="98">
        <v>87.91977</v>
      </c>
      <c r="U85" s="98">
        <v>99.394829999999999</v>
      </c>
      <c r="V85" s="98">
        <v>26.839639999999999</v>
      </c>
    </row>
    <row r="86" spans="1:22" s="30" customFormat="1">
      <c r="A86" s="16" t="s">
        <v>132</v>
      </c>
      <c r="B86" s="50" t="s">
        <v>133</v>
      </c>
      <c r="C86" s="50" t="s">
        <v>134</v>
      </c>
      <c r="D86" s="50" t="s">
        <v>72</v>
      </c>
      <c r="E86" s="15" t="s">
        <v>51</v>
      </c>
      <c r="F86" s="16">
        <v>2010</v>
      </c>
      <c r="G86" s="96">
        <v>6.6055900000000001E-2</v>
      </c>
      <c r="H86" s="17">
        <v>0.4536924</v>
      </c>
      <c r="I86" s="17">
        <v>0.1643976</v>
      </c>
      <c r="J86" s="49"/>
      <c r="K86" s="98">
        <v>5.0720260000000001</v>
      </c>
      <c r="L86" s="98">
        <v>11.97677</v>
      </c>
      <c r="M86" s="98"/>
      <c r="N86" s="98">
        <v>34.419020000000003</v>
      </c>
      <c r="O86" s="98">
        <v>21.416779999999999</v>
      </c>
      <c r="P86" s="98"/>
      <c r="Q86" s="98">
        <v>38.477609999999999</v>
      </c>
      <c r="R86" s="98">
        <v>60.987430000000003</v>
      </c>
      <c r="S86" s="98">
        <v>13.43168</v>
      </c>
      <c r="T86" s="98">
        <v>27.045999999999999</v>
      </c>
      <c r="U86" s="98">
        <v>99.542410000000004</v>
      </c>
      <c r="V86" s="98">
        <v>21.472249999999999</v>
      </c>
    </row>
    <row r="87" spans="1:22" s="30" customFormat="1">
      <c r="A87" s="16" t="s">
        <v>132</v>
      </c>
      <c r="B87" s="50" t="s">
        <v>133</v>
      </c>
      <c r="C87" s="50" t="s">
        <v>135</v>
      </c>
      <c r="D87" s="50" t="s">
        <v>72</v>
      </c>
      <c r="E87" s="15" t="s">
        <v>51</v>
      </c>
      <c r="F87" s="16">
        <v>2010</v>
      </c>
      <c r="G87" s="96">
        <v>0.24386910000000001</v>
      </c>
      <c r="H87" s="17">
        <v>0.4536924</v>
      </c>
      <c r="I87" s="17">
        <v>0.4726379</v>
      </c>
      <c r="J87" s="49"/>
      <c r="K87" s="98">
        <v>38.230609999999999</v>
      </c>
      <c r="L87" s="98">
        <v>29.183969999999999</v>
      </c>
      <c r="M87" s="98"/>
      <c r="N87" s="98">
        <v>42.756999999999998</v>
      </c>
      <c r="O87" s="98">
        <v>40.564059999999998</v>
      </c>
      <c r="P87" s="98"/>
      <c r="Q87" s="98">
        <v>97.476939999999999</v>
      </c>
      <c r="R87" s="98">
        <v>59.539650000000002</v>
      </c>
      <c r="S87" s="98">
        <v>44.419130000000003</v>
      </c>
      <c r="T87" s="98">
        <v>92.71011</v>
      </c>
      <c r="U87" s="98">
        <v>99.984790000000004</v>
      </c>
      <c r="V87" s="98">
        <v>72.745769999999993</v>
      </c>
    </row>
    <row r="88" spans="1:22" s="30" customFormat="1">
      <c r="A88" s="16" t="s">
        <v>132</v>
      </c>
      <c r="B88" s="50" t="s">
        <v>133</v>
      </c>
      <c r="C88" s="50" t="s">
        <v>128</v>
      </c>
      <c r="D88" s="50" t="s">
        <v>72</v>
      </c>
      <c r="E88" s="15" t="s">
        <v>51</v>
      </c>
      <c r="F88" s="16">
        <v>2010</v>
      </c>
      <c r="G88" s="96">
        <v>0.29181279999999998</v>
      </c>
      <c r="H88" s="17">
        <v>0.4536924</v>
      </c>
      <c r="I88" s="17">
        <v>0.50050879999999998</v>
      </c>
      <c r="J88" s="49"/>
      <c r="K88" s="98">
        <v>44.084159999999997</v>
      </c>
      <c r="L88" s="98">
        <v>29.196079999999998</v>
      </c>
      <c r="M88" s="98"/>
      <c r="N88" s="98">
        <v>45.890560000000001</v>
      </c>
      <c r="O88" s="98">
        <v>36.348140000000001</v>
      </c>
      <c r="P88" s="98"/>
      <c r="Q88" s="98">
        <v>97.661479999999997</v>
      </c>
      <c r="R88" s="98">
        <v>83.054119999999998</v>
      </c>
      <c r="S88" s="98">
        <v>50.758029999999998</v>
      </c>
      <c r="T88" s="98">
        <v>93.548259999999999</v>
      </c>
      <c r="U88" s="98">
        <v>99.989919999999998</v>
      </c>
      <c r="V88" s="98">
        <v>68.630260000000007</v>
      </c>
    </row>
    <row r="89" spans="1:22" s="30" customFormat="1">
      <c r="A89" s="16" t="s">
        <v>132</v>
      </c>
      <c r="B89" s="50" t="s">
        <v>133</v>
      </c>
      <c r="C89" s="50" t="s">
        <v>136</v>
      </c>
      <c r="D89" s="50" t="s">
        <v>72</v>
      </c>
      <c r="E89" s="15" t="s">
        <v>51</v>
      </c>
      <c r="F89" s="16">
        <v>2010</v>
      </c>
      <c r="G89" s="96">
        <v>0.17560529999999999</v>
      </c>
      <c r="H89" s="17">
        <v>0.4536924</v>
      </c>
      <c r="I89" s="17">
        <v>0.49863220000000003</v>
      </c>
      <c r="J89" s="49"/>
      <c r="K89" s="98">
        <v>35.279029999999999</v>
      </c>
      <c r="L89" s="98">
        <v>32.755490000000002</v>
      </c>
      <c r="M89" s="98"/>
      <c r="N89" s="98">
        <v>52.584789999999998</v>
      </c>
      <c r="O89" s="98">
        <v>36.285539999999997</v>
      </c>
      <c r="P89" s="98"/>
      <c r="Q89" s="98">
        <v>97.818539999999999</v>
      </c>
      <c r="R89" s="98">
        <v>61.459879999999998</v>
      </c>
      <c r="S89" s="98">
        <v>52.920560000000002</v>
      </c>
      <c r="T89" s="98">
        <v>93.323970000000003</v>
      </c>
      <c r="U89" s="98">
        <v>100</v>
      </c>
      <c r="V89" s="98">
        <v>71.953680000000006</v>
      </c>
    </row>
    <row r="90" spans="1:22" s="30" customFormat="1">
      <c r="A90" s="16" t="s">
        <v>132</v>
      </c>
      <c r="B90" s="50" t="s">
        <v>133</v>
      </c>
      <c r="C90" s="50" t="s">
        <v>137</v>
      </c>
      <c r="D90" s="50" t="s">
        <v>72</v>
      </c>
      <c r="E90" s="15" t="s">
        <v>51</v>
      </c>
      <c r="F90" s="16">
        <v>2010</v>
      </c>
      <c r="G90" s="96">
        <v>0.22265679999999999</v>
      </c>
      <c r="H90" s="17">
        <v>0.4536924</v>
      </c>
      <c r="I90" s="17">
        <v>0.42196709999999998</v>
      </c>
      <c r="J90" s="49"/>
      <c r="K90" s="98">
        <v>29.711169999999999</v>
      </c>
      <c r="L90" s="98">
        <v>27.64283</v>
      </c>
      <c r="M90" s="98"/>
      <c r="N90" s="98">
        <v>40.478470000000002</v>
      </c>
      <c r="O90" s="98">
        <v>35.573790000000002</v>
      </c>
      <c r="P90" s="98"/>
      <c r="Q90" s="98">
        <v>96.328540000000004</v>
      </c>
      <c r="R90" s="98">
        <v>49.046320000000001</v>
      </c>
      <c r="S90" s="98">
        <v>48.534230000000001</v>
      </c>
      <c r="T90" s="98">
        <v>88.868530000000007</v>
      </c>
      <c r="U90" s="98">
        <v>100</v>
      </c>
      <c r="V90" s="98">
        <v>65.316329999999994</v>
      </c>
    </row>
    <row r="91" spans="1:22" s="30" customFormat="1">
      <c r="A91" s="16" t="s">
        <v>138</v>
      </c>
      <c r="B91" s="50" t="s">
        <v>139</v>
      </c>
      <c r="C91" s="50" t="s">
        <v>140</v>
      </c>
      <c r="D91" s="50" t="s">
        <v>141</v>
      </c>
      <c r="E91" s="15" t="s">
        <v>51</v>
      </c>
      <c r="F91" s="16">
        <v>2010</v>
      </c>
      <c r="G91" s="96">
        <v>4.0876599999999999E-2</v>
      </c>
      <c r="H91" s="17">
        <v>0.21163580000000001</v>
      </c>
      <c r="I91" s="17">
        <v>0.1890077</v>
      </c>
      <c r="J91" s="49"/>
      <c r="K91" s="98">
        <v>20.793209999999998</v>
      </c>
      <c r="L91" s="98">
        <v>10.915039999999999</v>
      </c>
      <c r="M91" s="98"/>
      <c r="N91" s="98">
        <v>21.281330000000001</v>
      </c>
      <c r="O91" s="98">
        <v>22.060479999999998</v>
      </c>
      <c r="P91" s="98"/>
      <c r="Q91" s="98">
        <v>62.385829999999999</v>
      </c>
      <c r="R91" s="98">
        <v>61.638649999999998</v>
      </c>
      <c r="S91" s="98">
        <v>37.402920000000002</v>
      </c>
      <c r="T91" s="98">
        <v>4.2325569999999999</v>
      </c>
      <c r="U91" s="98">
        <v>93.231870000000001</v>
      </c>
      <c r="V91" s="98">
        <v>20.509270000000001</v>
      </c>
    </row>
    <row r="92" spans="1:22" s="30" customFormat="1">
      <c r="A92" s="16" t="s">
        <v>138</v>
      </c>
      <c r="B92" s="50" t="s">
        <v>139</v>
      </c>
      <c r="C92" s="50" t="s">
        <v>142</v>
      </c>
      <c r="D92" s="50" t="s">
        <v>141</v>
      </c>
      <c r="E92" s="15" t="s">
        <v>51</v>
      </c>
      <c r="F92" s="16">
        <v>2010</v>
      </c>
      <c r="G92" s="96">
        <v>7.2809399999999996E-2</v>
      </c>
      <c r="H92" s="17">
        <v>0.21163580000000001</v>
      </c>
      <c r="I92" s="17">
        <v>0.16099379999999999</v>
      </c>
      <c r="J92" s="49"/>
      <c r="K92" s="98">
        <v>15.36553</v>
      </c>
      <c r="L92" s="98">
        <v>11.44317</v>
      </c>
      <c r="M92" s="98"/>
      <c r="N92" s="98">
        <v>14.41422</v>
      </c>
      <c r="O92" s="98">
        <v>22.71546</v>
      </c>
      <c r="P92" s="98"/>
      <c r="Q92" s="98">
        <v>64.599729999999994</v>
      </c>
      <c r="R92" s="98">
        <v>53.178510000000003</v>
      </c>
      <c r="S92" s="98">
        <v>49.701700000000002</v>
      </c>
      <c r="T92" s="98">
        <v>8.2754049999999992</v>
      </c>
      <c r="U92" s="98">
        <v>92.553989999999999</v>
      </c>
      <c r="V92" s="98">
        <v>15.13264</v>
      </c>
    </row>
    <row r="93" spans="1:22" s="30" customFormat="1">
      <c r="A93" s="16" t="s">
        <v>138</v>
      </c>
      <c r="B93" s="50" t="s">
        <v>139</v>
      </c>
      <c r="C93" s="50" t="s">
        <v>143</v>
      </c>
      <c r="D93" s="50" t="s">
        <v>141</v>
      </c>
      <c r="E93" s="15" t="s">
        <v>51</v>
      </c>
      <c r="F93" s="16">
        <v>2010</v>
      </c>
      <c r="G93" s="96">
        <v>0.11692370000000001</v>
      </c>
      <c r="H93" s="17">
        <v>0.21163580000000001</v>
      </c>
      <c r="I93" s="17">
        <v>0.23938180000000001</v>
      </c>
      <c r="J93" s="49"/>
      <c r="K93" s="98">
        <v>21.105550000000001</v>
      </c>
      <c r="L93" s="98">
        <v>14.22081</v>
      </c>
      <c r="M93" s="98"/>
      <c r="N93" s="98">
        <v>22.12602</v>
      </c>
      <c r="O93" s="98">
        <v>29.941230000000001</v>
      </c>
      <c r="P93" s="98"/>
      <c r="Q93" s="98">
        <v>78.371960000000001</v>
      </c>
      <c r="R93" s="98">
        <v>76.61806</v>
      </c>
      <c r="S93" s="98">
        <v>41.612099999999998</v>
      </c>
      <c r="T93" s="98">
        <v>3.6980550000000001</v>
      </c>
      <c r="U93" s="98">
        <v>93.777019999999993</v>
      </c>
      <c r="V93" s="98">
        <v>21.75723</v>
      </c>
    </row>
    <row r="94" spans="1:22" s="30" customFormat="1">
      <c r="A94" s="16" t="s">
        <v>138</v>
      </c>
      <c r="B94" s="50" t="s">
        <v>139</v>
      </c>
      <c r="C94" s="50" t="s">
        <v>144</v>
      </c>
      <c r="D94" s="50" t="s">
        <v>141</v>
      </c>
      <c r="E94" s="15" t="s">
        <v>51</v>
      </c>
      <c r="F94" s="16">
        <v>2010</v>
      </c>
      <c r="G94" s="96">
        <v>4.07403E-2</v>
      </c>
      <c r="H94" s="17">
        <v>0.21163580000000001</v>
      </c>
      <c r="I94" s="17">
        <v>0.27679670000000001</v>
      </c>
      <c r="J94" s="49"/>
      <c r="K94" s="98">
        <v>23.833459999999999</v>
      </c>
      <c r="L94" s="98">
        <v>11.266489999999999</v>
      </c>
      <c r="M94" s="98"/>
      <c r="N94" s="98">
        <v>27.456009999999999</v>
      </c>
      <c r="O94" s="98">
        <v>35.309800000000003</v>
      </c>
      <c r="P94" s="98"/>
      <c r="Q94" s="98">
        <v>81.677019999999999</v>
      </c>
      <c r="R94" s="98">
        <v>80.503309999999999</v>
      </c>
      <c r="S94" s="98">
        <v>67.373320000000007</v>
      </c>
      <c r="T94" s="98">
        <v>2.2288060000000001</v>
      </c>
      <c r="U94" s="98">
        <v>98.542159999999996</v>
      </c>
      <c r="V94" s="98">
        <v>25.539940000000001</v>
      </c>
    </row>
    <row r="95" spans="1:22" s="30" customFormat="1">
      <c r="A95" s="16" t="s">
        <v>138</v>
      </c>
      <c r="B95" s="50" t="s">
        <v>139</v>
      </c>
      <c r="C95" s="50" t="s">
        <v>145</v>
      </c>
      <c r="D95" s="50" t="s">
        <v>141</v>
      </c>
      <c r="E95" s="15" t="s">
        <v>51</v>
      </c>
      <c r="F95" s="16">
        <v>2010</v>
      </c>
      <c r="G95" s="96">
        <v>5.93167E-2</v>
      </c>
      <c r="H95" s="17">
        <v>0.21163580000000001</v>
      </c>
      <c r="I95" s="17">
        <v>0.21313750000000001</v>
      </c>
      <c r="J95" s="49"/>
      <c r="K95" s="98">
        <v>11.10553</v>
      </c>
      <c r="L95" s="98">
        <v>6.9644240000000002</v>
      </c>
      <c r="M95" s="98"/>
      <c r="N95" s="98">
        <v>19.488209999999999</v>
      </c>
      <c r="O95" s="98">
        <v>34.413670000000003</v>
      </c>
      <c r="P95" s="98"/>
      <c r="Q95" s="98">
        <v>74.517229999999998</v>
      </c>
      <c r="R95" s="98">
        <v>69.954509999999999</v>
      </c>
      <c r="S95" s="98">
        <v>69.106579999999994</v>
      </c>
      <c r="T95" s="98">
        <v>14.53267</v>
      </c>
      <c r="U95" s="98">
        <v>93.772109999999998</v>
      </c>
      <c r="V95" s="98">
        <v>18.228090000000002</v>
      </c>
    </row>
    <row r="96" spans="1:22" s="30" customFormat="1">
      <c r="A96" s="16" t="s">
        <v>138</v>
      </c>
      <c r="B96" s="50" t="s">
        <v>139</v>
      </c>
      <c r="C96" s="50" t="s">
        <v>146</v>
      </c>
      <c r="D96" s="50" t="s">
        <v>141</v>
      </c>
      <c r="E96" s="15" t="s">
        <v>51</v>
      </c>
      <c r="F96" s="16">
        <v>2010</v>
      </c>
      <c r="G96" s="96">
        <v>5.0457200000000001E-2</v>
      </c>
      <c r="H96" s="17">
        <v>0.21163580000000001</v>
      </c>
      <c r="I96" s="17">
        <v>0.2709683</v>
      </c>
      <c r="J96" s="49"/>
      <c r="K96" s="98">
        <v>27.767589999999998</v>
      </c>
      <c r="L96" s="98">
        <v>12.93533</v>
      </c>
      <c r="M96" s="98"/>
      <c r="N96" s="98">
        <v>22.758140000000001</v>
      </c>
      <c r="O96" s="98">
        <v>34.676729999999999</v>
      </c>
      <c r="P96" s="98"/>
      <c r="Q96" s="98">
        <v>81.291470000000004</v>
      </c>
      <c r="R96" s="98">
        <v>72.624179999999996</v>
      </c>
      <c r="S96" s="98">
        <v>46.138280000000002</v>
      </c>
      <c r="T96" s="98">
        <v>2.47384</v>
      </c>
      <c r="U96" s="98">
        <v>97.084440000000001</v>
      </c>
      <c r="V96" s="98">
        <v>28.091899999999999</v>
      </c>
    </row>
    <row r="97" spans="1:22" s="30" customFormat="1">
      <c r="A97" s="16" t="s">
        <v>138</v>
      </c>
      <c r="B97" s="50" t="s">
        <v>139</v>
      </c>
      <c r="C97" s="50" t="s">
        <v>147</v>
      </c>
      <c r="D97" s="50" t="s">
        <v>141</v>
      </c>
      <c r="E97" s="15" t="s">
        <v>51</v>
      </c>
      <c r="F97" s="16">
        <v>2010</v>
      </c>
      <c r="G97" s="96">
        <v>4.8551200000000003E-2</v>
      </c>
      <c r="H97" s="17">
        <v>0.21163580000000001</v>
      </c>
      <c r="I97" s="17">
        <v>0.2162915</v>
      </c>
      <c r="J97" s="49"/>
      <c r="K97" s="98">
        <v>16.851019999999998</v>
      </c>
      <c r="L97" s="98">
        <v>9.4341500000000007</v>
      </c>
      <c r="M97" s="98"/>
      <c r="N97" s="98">
        <v>16.01229</v>
      </c>
      <c r="O97" s="98">
        <v>31.711320000000001</v>
      </c>
      <c r="P97" s="98"/>
      <c r="Q97" s="98">
        <v>76.575069999999997</v>
      </c>
      <c r="R97" s="98">
        <v>67.740930000000006</v>
      </c>
      <c r="S97" s="98">
        <v>64.380039999999994</v>
      </c>
      <c r="T97" s="98">
        <v>15.843120000000001</v>
      </c>
      <c r="U97" s="98">
        <v>94.599440000000001</v>
      </c>
      <c r="V97" s="98">
        <v>19.233409999999999</v>
      </c>
    </row>
    <row r="98" spans="1:22" s="30" customFormat="1">
      <c r="A98" s="16" t="s">
        <v>138</v>
      </c>
      <c r="B98" s="50" t="s">
        <v>139</v>
      </c>
      <c r="C98" s="50" t="s">
        <v>148</v>
      </c>
      <c r="D98" s="50" t="s">
        <v>141</v>
      </c>
      <c r="E98" s="15" t="s">
        <v>51</v>
      </c>
      <c r="F98" s="16">
        <v>2010</v>
      </c>
      <c r="G98" s="96">
        <v>9.4980999999999996E-2</v>
      </c>
      <c r="H98" s="17">
        <v>0.21163580000000001</v>
      </c>
      <c r="I98" s="17">
        <v>0.1702303</v>
      </c>
      <c r="J98" s="49"/>
      <c r="K98" s="98">
        <v>13.292389999999999</v>
      </c>
      <c r="L98" s="98">
        <v>11.65184</v>
      </c>
      <c r="M98" s="98"/>
      <c r="N98" s="98">
        <v>18.522739999999999</v>
      </c>
      <c r="O98" s="98">
        <v>34.812159999999999</v>
      </c>
      <c r="P98" s="98"/>
      <c r="Q98" s="98">
        <v>54.021320000000003</v>
      </c>
      <c r="R98" s="98">
        <v>57.346469999999997</v>
      </c>
      <c r="S98" s="98">
        <v>35.888800000000003</v>
      </c>
      <c r="T98" s="98">
        <v>6.9877649999999996</v>
      </c>
      <c r="U98" s="98">
        <v>90.924710000000005</v>
      </c>
      <c r="V98" s="98">
        <v>12.72781</v>
      </c>
    </row>
    <row r="99" spans="1:22" s="30" customFormat="1">
      <c r="A99" s="16" t="s">
        <v>138</v>
      </c>
      <c r="B99" s="50" t="s">
        <v>139</v>
      </c>
      <c r="C99" s="50" t="s">
        <v>149</v>
      </c>
      <c r="D99" s="50" t="s">
        <v>141</v>
      </c>
      <c r="E99" s="15" t="s">
        <v>51</v>
      </c>
      <c r="F99" s="16">
        <v>2010</v>
      </c>
      <c r="G99" s="96">
        <v>2.6118300000000001E-2</v>
      </c>
      <c r="H99" s="17">
        <v>0.21163580000000001</v>
      </c>
      <c r="I99" s="17">
        <v>0.3089575</v>
      </c>
      <c r="J99" s="49"/>
      <c r="K99" s="98">
        <v>25.377739999999999</v>
      </c>
      <c r="L99" s="98">
        <v>18.063389999999998</v>
      </c>
      <c r="M99" s="98"/>
      <c r="N99" s="98">
        <v>28.14113</v>
      </c>
      <c r="O99" s="98">
        <v>38.704729999999998</v>
      </c>
      <c r="P99" s="98"/>
      <c r="Q99" s="98">
        <v>79.953509999999994</v>
      </c>
      <c r="R99" s="98">
        <v>78.130979999999994</v>
      </c>
      <c r="S99" s="98">
        <v>66.849490000000003</v>
      </c>
      <c r="T99" s="98">
        <v>1.878058</v>
      </c>
      <c r="U99" s="98">
        <v>97.395970000000005</v>
      </c>
      <c r="V99" s="98">
        <v>34.729500000000002</v>
      </c>
    </row>
    <row r="100" spans="1:22" s="30" customFormat="1">
      <c r="A100" s="16" t="s">
        <v>138</v>
      </c>
      <c r="B100" s="50" t="s">
        <v>139</v>
      </c>
      <c r="C100" s="50" t="s">
        <v>150</v>
      </c>
      <c r="D100" s="50" t="s">
        <v>141</v>
      </c>
      <c r="E100" s="15" t="s">
        <v>51</v>
      </c>
      <c r="F100" s="16">
        <v>2010</v>
      </c>
      <c r="G100" s="96">
        <v>1.54507E-2</v>
      </c>
      <c r="H100" s="17">
        <v>0.21163580000000001</v>
      </c>
      <c r="I100" s="17">
        <v>0.4092267</v>
      </c>
      <c r="J100" s="49"/>
      <c r="K100" s="98">
        <v>40.93103</v>
      </c>
      <c r="L100" s="98">
        <v>35.22289</v>
      </c>
      <c r="M100" s="98"/>
      <c r="N100" s="98">
        <v>40.691580000000002</v>
      </c>
      <c r="O100" s="98">
        <v>43.520159999999997</v>
      </c>
      <c r="P100" s="98"/>
      <c r="Q100" s="98">
        <v>71.072310000000002</v>
      </c>
      <c r="R100" s="98">
        <v>80.125380000000007</v>
      </c>
      <c r="S100" s="98">
        <v>64.794910000000002</v>
      </c>
      <c r="T100" s="98">
        <v>6.7565939999999998</v>
      </c>
      <c r="U100" s="98">
        <v>94.301240000000007</v>
      </c>
      <c r="V100" s="98">
        <v>28.20392</v>
      </c>
    </row>
    <row r="101" spans="1:22" s="30" customFormat="1">
      <c r="A101" s="16" t="s">
        <v>138</v>
      </c>
      <c r="B101" s="50" t="s">
        <v>139</v>
      </c>
      <c r="C101" s="50" t="s">
        <v>151</v>
      </c>
      <c r="D101" s="50" t="s">
        <v>141</v>
      </c>
      <c r="E101" s="15" t="s">
        <v>51</v>
      </c>
      <c r="F101" s="16">
        <v>2010</v>
      </c>
      <c r="G101" s="96">
        <v>1.37441E-2</v>
      </c>
      <c r="H101" s="17">
        <v>0.21163580000000001</v>
      </c>
      <c r="I101" s="17">
        <v>0.23326540000000001</v>
      </c>
      <c r="J101" s="49"/>
      <c r="K101" s="98">
        <v>25.47278</v>
      </c>
      <c r="L101" s="98">
        <v>10.416069999999999</v>
      </c>
      <c r="M101" s="98"/>
      <c r="N101" s="98">
        <v>14.96271</v>
      </c>
      <c r="O101" s="98">
        <v>33.038679999999999</v>
      </c>
      <c r="P101" s="98"/>
      <c r="Q101" s="98">
        <v>76.516379999999998</v>
      </c>
      <c r="R101" s="98">
        <v>58.61618</v>
      </c>
      <c r="S101" s="98">
        <v>64.050960000000003</v>
      </c>
      <c r="T101" s="98">
        <v>1.5554920000000001</v>
      </c>
      <c r="U101" s="98">
        <v>96.660079999999994</v>
      </c>
      <c r="V101" s="98">
        <v>30.914349999999999</v>
      </c>
    </row>
    <row r="102" spans="1:22" s="30" customFormat="1">
      <c r="A102" s="16" t="s">
        <v>138</v>
      </c>
      <c r="B102" s="50" t="s">
        <v>139</v>
      </c>
      <c r="C102" s="50" t="s">
        <v>152</v>
      </c>
      <c r="D102" s="50" t="s">
        <v>141</v>
      </c>
      <c r="E102" s="15" t="s">
        <v>51</v>
      </c>
      <c r="F102" s="16">
        <v>2010</v>
      </c>
      <c r="G102" s="96">
        <v>9.7073400000000004E-2</v>
      </c>
      <c r="H102" s="17">
        <v>0.21163580000000001</v>
      </c>
      <c r="I102" s="17">
        <v>2.7820500000000001E-2</v>
      </c>
      <c r="J102" s="49"/>
      <c r="K102" s="98">
        <v>2.582446</v>
      </c>
      <c r="L102" s="98">
        <v>4.5168410000000003</v>
      </c>
      <c r="M102" s="98"/>
      <c r="N102" s="98">
        <v>6.8231979999999997</v>
      </c>
      <c r="O102" s="98">
        <v>33.526519999999998</v>
      </c>
      <c r="P102" s="98"/>
      <c r="Q102" s="98">
        <v>1.709468</v>
      </c>
      <c r="R102" s="98">
        <v>7.7704339999999998</v>
      </c>
      <c r="S102" s="98">
        <v>7.2883829999999996</v>
      </c>
      <c r="T102" s="98">
        <v>0.95815470000000003</v>
      </c>
      <c r="U102" s="98">
        <v>30.58135</v>
      </c>
      <c r="V102" s="98">
        <v>1.888042</v>
      </c>
    </row>
    <row r="103" spans="1:22" s="30" customFormat="1">
      <c r="A103" s="16" t="s">
        <v>138</v>
      </c>
      <c r="B103" s="50" t="s">
        <v>139</v>
      </c>
      <c r="C103" s="50" t="s">
        <v>153</v>
      </c>
      <c r="D103" s="50" t="s">
        <v>141</v>
      </c>
      <c r="E103" s="15" t="s">
        <v>51</v>
      </c>
      <c r="F103" s="16">
        <v>2010</v>
      </c>
      <c r="G103" s="96">
        <v>2.2046E-2</v>
      </c>
      <c r="H103" s="17">
        <v>0.21163580000000001</v>
      </c>
      <c r="I103" s="17">
        <v>0.19596820000000001</v>
      </c>
      <c r="J103" s="49"/>
      <c r="K103" s="98">
        <v>19.744669999999999</v>
      </c>
      <c r="L103" s="98">
        <v>11.466659999999999</v>
      </c>
      <c r="M103" s="98"/>
      <c r="N103" s="98">
        <v>21.934259999999998</v>
      </c>
      <c r="O103" s="98">
        <v>32.189109999999999</v>
      </c>
      <c r="P103" s="98"/>
      <c r="Q103" s="98">
        <v>38.206409999999998</v>
      </c>
      <c r="R103" s="98">
        <v>54.492930000000001</v>
      </c>
      <c r="S103" s="98">
        <v>51.511589999999998</v>
      </c>
      <c r="T103" s="98">
        <v>4.1556420000000003</v>
      </c>
      <c r="U103" s="98">
        <v>79.461920000000006</v>
      </c>
      <c r="V103" s="98">
        <v>20.367570000000001</v>
      </c>
    </row>
    <row r="104" spans="1:22" s="30" customFormat="1">
      <c r="A104" s="16" t="s">
        <v>138</v>
      </c>
      <c r="B104" s="50" t="s">
        <v>139</v>
      </c>
      <c r="C104" s="50" t="s">
        <v>154</v>
      </c>
      <c r="D104" s="50" t="s">
        <v>141</v>
      </c>
      <c r="E104" s="15" t="s">
        <v>51</v>
      </c>
      <c r="F104" s="16">
        <v>2010</v>
      </c>
      <c r="G104" s="96">
        <v>2.3981700000000002E-2</v>
      </c>
      <c r="H104" s="17">
        <v>0.21163580000000001</v>
      </c>
      <c r="I104" s="17">
        <v>0.36913669999999998</v>
      </c>
      <c r="J104" s="49"/>
      <c r="K104" s="98">
        <v>36.491390000000003</v>
      </c>
      <c r="L104" s="98">
        <v>16.96358</v>
      </c>
      <c r="M104" s="98"/>
      <c r="N104" s="98">
        <v>32.547159999999998</v>
      </c>
      <c r="O104" s="98">
        <v>41.118699999999997</v>
      </c>
      <c r="P104" s="98"/>
      <c r="Q104" s="98">
        <v>85.495480000000001</v>
      </c>
      <c r="R104" s="98">
        <v>87.673900000000003</v>
      </c>
      <c r="S104" s="98">
        <v>66.088290000000001</v>
      </c>
      <c r="T104" s="98">
        <v>2.950555</v>
      </c>
      <c r="U104" s="98">
        <v>98.950990000000004</v>
      </c>
      <c r="V104" s="98">
        <v>37.365949999999998</v>
      </c>
    </row>
    <row r="105" spans="1:22" s="30" customFormat="1">
      <c r="A105" s="16" t="s">
        <v>138</v>
      </c>
      <c r="B105" s="50" t="s">
        <v>139</v>
      </c>
      <c r="C105" s="50" t="s">
        <v>155</v>
      </c>
      <c r="D105" s="50" t="s">
        <v>141</v>
      </c>
      <c r="E105" s="15" t="s">
        <v>51</v>
      </c>
      <c r="F105" s="16">
        <v>2010</v>
      </c>
      <c r="G105" s="96">
        <v>7.6763700000000004E-2</v>
      </c>
      <c r="H105" s="17">
        <v>0.21163580000000001</v>
      </c>
      <c r="I105" s="17">
        <v>0.2233945</v>
      </c>
      <c r="J105" s="49"/>
      <c r="K105" s="98">
        <v>21.887979999999999</v>
      </c>
      <c r="L105" s="98">
        <v>9.2752289999999995</v>
      </c>
      <c r="M105" s="98"/>
      <c r="N105" s="98">
        <v>25.672129999999999</v>
      </c>
      <c r="O105" s="98">
        <v>28.464479999999998</v>
      </c>
      <c r="P105" s="98"/>
      <c r="Q105" s="98">
        <v>90.147319999999993</v>
      </c>
      <c r="R105" s="98">
        <v>78.308070000000001</v>
      </c>
      <c r="S105" s="98">
        <v>8.2401140000000002</v>
      </c>
      <c r="T105" s="98">
        <v>4.870349</v>
      </c>
      <c r="U105" s="98">
        <v>97.378640000000004</v>
      </c>
      <c r="V105" s="98">
        <v>15.91377</v>
      </c>
    </row>
    <row r="106" spans="1:22" s="30" customFormat="1">
      <c r="A106" s="16" t="s">
        <v>138</v>
      </c>
      <c r="B106" s="50" t="s">
        <v>139</v>
      </c>
      <c r="C106" s="50" t="s">
        <v>156</v>
      </c>
      <c r="D106" s="50" t="s">
        <v>141</v>
      </c>
      <c r="E106" s="15" t="s">
        <v>51</v>
      </c>
      <c r="F106" s="16">
        <v>2010</v>
      </c>
      <c r="G106" s="96">
        <v>3.2185800000000001E-2</v>
      </c>
      <c r="H106" s="17">
        <v>0.21163580000000001</v>
      </c>
      <c r="I106" s="17">
        <v>0.28360930000000001</v>
      </c>
      <c r="J106" s="49"/>
      <c r="K106" s="98">
        <v>25.482690000000002</v>
      </c>
      <c r="L106" s="98">
        <v>17.782129999999999</v>
      </c>
      <c r="M106" s="98"/>
      <c r="N106" s="98">
        <v>21.762619999999998</v>
      </c>
      <c r="O106" s="98">
        <v>34.72587</v>
      </c>
      <c r="P106" s="98"/>
      <c r="Q106" s="98">
        <v>81.144369999999995</v>
      </c>
      <c r="R106" s="98">
        <v>77.57011</v>
      </c>
      <c r="S106" s="98">
        <v>75.180040000000005</v>
      </c>
      <c r="T106" s="98">
        <v>1.5901620000000001</v>
      </c>
      <c r="U106" s="98">
        <v>98.504199999999997</v>
      </c>
      <c r="V106" s="98">
        <v>26.14555</v>
      </c>
    </row>
    <row r="107" spans="1:22" s="30" customFormat="1">
      <c r="A107" s="16" t="s">
        <v>138</v>
      </c>
      <c r="B107" s="50" t="s">
        <v>139</v>
      </c>
      <c r="C107" s="50" t="s">
        <v>157</v>
      </c>
      <c r="D107" s="50" t="s">
        <v>141</v>
      </c>
      <c r="E107" s="15" t="s">
        <v>51</v>
      </c>
      <c r="F107" s="16">
        <v>2010</v>
      </c>
      <c r="G107" s="96">
        <v>6.4013100000000003E-2</v>
      </c>
      <c r="H107" s="17">
        <v>0.21163580000000001</v>
      </c>
      <c r="I107" s="17">
        <v>0.23952809999999999</v>
      </c>
      <c r="J107" s="49"/>
      <c r="K107" s="98">
        <v>28.140319999999999</v>
      </c>
      <c r="L107" s="98">
        <v>10.741960000000001</v>
      </c>
      <c r="M107" s="98"/>
      <c r="N107" s="98">
        <v>18.821459999999998</v>
      </c>
      <c r="O107" s="98">
        <v>35.31147</v>
      </c>
      <c r="P107" s="98"/>
      <c r="Q107" s="98">
        <v>73.136859999999999</v>
      </c>
      <c r="R107" s="98">
        <v>67.415859999999995</v>
      </c>
      <c r="S107" s="98">
        <v>41.691229999999997</v>
      </c>
      <c r="T107" s="98">
        <v>1.7465440000000001</v>
      </c>
      <c r="U107" s="98">
        <v>93.856250000000003</v>
      </c>
      <c r="V107" s="98">
        <v>26.905940000000001</v>
      </c>
    </row>
    <row r="108" spans="1:22" s="30" customFormat="1">
      <c r="A108" s="16" t="s">
        <v>138</v>
      </c>
      <c r="B108" s="50" t="s">
        <v>139</v>
      </c>
      <c r="C108" s="50" t="s">
        <v>158</v>
      </c>
      <c r="D108" s="50" t="s">
        <v>141</v>
      </c>
      <c r="E108" s="15" t="s">
        <v>51</v>
      </c>
      <c r="F108" s="16">
        <v>2010</v>
      </c>
      <c r="G108" s="96">
        <v>3.7469700000000002E-2</v>
      </c>
      <c r="H108" s="17">
        <v>0.21163580000000001</v>
      </c>
      <c r="I108" s="17">
        <v>0.22902349999999999</v>
      </c>
      <c r="J108" s="49"/>
      <c r="K108" s="98">
        <v>25.266220000000001</v>
      </c>
      <c r="L108" s="98">
        <v>3.860347</v>
      </c>
      <c r="M108" s="98"/>
      <c r="N108" s="98">
        <v>25.207899999999999</v>
      </c>
      <c r="O108" s="98">
        <v>34.208820000000003</v>
      </c>
      <c r="P108" s="98"/>
      <c r="Q108" s="98">
        <v>81.526380000000003</v>
      </c>
      <c r="R108" s="98">
        <v>79.844120000000004</v>
      </c>
      <c r="S108" s="98">
        <v>4.7210570000000001</v>
      </c>
      <c r="T108" s="98">
        <v>16.09468</v>
      </c>
      <c r="U108" s="98">
        <v>93.812489999999997</v>
      </c>
      <c r="V108" s="98">
        <v>15.62053</v>
      </c>
    </row>
    <row r="109" spans="1:22" s="30" customFormat="1">
      <c r="A109" s="16" t="s">
        <v>138</v>
      </c>
      <c r="B109" s="50" t="s">
        <v>139</v>
      </c>
      <c r="C109" s="50" t="s">
        <v>159</v>
      </c>
      <c r="D109" s="50" t="s">
        <v>141</v>
      </c>
      <c r="E109" s="15" t="s">
        <v>51</v>
      </c>
      <c r="F109" s="16">
        <v>2010</v>
      </c>
      <c r="G109" s="96">
        <v>6.6497399999999998E-2</v>
      </c>
      <c r="H109" s="17">
        <v>0.21163580000000001</v>
      </c>
      <c r="I109" s="17">
        <v>0.24473200000000001</v>
      </c>
      <c r="J109" s="49"/>
      <c r="K109" s="98">
        <v>12.80015</v>
      </c>
      <c r="L109" s="98">
        <v>9.8964470000000002</v>
      </c>
      <c r="M109" s="98"/>
      <c r="N109" s="98">
        <v>23.107330000000001</v>
      </c>
      <c r="O109" s="98">
        <v>35.628979999999999</v>
      </c>
      <c r="P109" s="98"/>
      <c r="Q109" s="98">
        <v>81.283199999999994</v>
      </c>
      <c r="R109" s="98">
        <v>81.537800000000004</v>
      </c>
      <c r="S109" s="98">
        <v>60.939070000000001</v>
      </c>
      <c r="T109" s="98">
        <v>8.8941079999999992</v>
      </c>
      <c r="U109" s="98">
        <v>95.585790000000003</v>
      </c>
      <c r="V109" s="98">
        <v>20.824169999999999</v>
      </c>
    </row>
    <row r="110" spans="1:22" s="30" customFormat="1">
      <c r="A110" s="16" t="s">
        <v>160</v>
      </c>
      <c r="B110" s="50" t="s">
        <v>161</v>
      </c>
      <c r="C110" s="50" t="s">
        <v>162</v>
      </c>
      <c r="D110" s="50" t="s">
        <v>72</v>
      </c>
      <c r="E110" s="15" t="s">
        <v>51</v>
      </c>
      <c r="F110" s="16">
        <v>2011</v>
      </c>
      <c r="G110" s="96">
        <v>4.8098799999999997E-2</v>
      </c>
      <c r="H110" s="17">
        <v>0.24779950000000001</v>
      </c>
      <c r="I110" s="17">
        <v>0.2690862</v>
      </c>
      <c r="J110" s="49"/>
      <c r="K110" s="98">
        <v>25.738900000000001</v>
      </c>
      <c r="L110" s="98">
        <v>22.03481</v>
      </c>
      <c r="M110" s="98"/>
      <c r="N110" s="98">
        <v>35.270530000000001</v>
      </c>
      <c r="O110" s="98">
        <v>32.084829999999997</v>
      </c>
      <c r="P110" s="98"/>
      <c r="Q110" s="98">
        <v>52.427810000000001</v>
      </c>
      <c r="R110" s="98">
        <v>38.76493</v>
      </c>
      <c r="S110" s="98">
        <v>31.9163</v>
      </c>
      <c r="T110" s="98">
        <v>35.846710000000002</v>
      </c>
      <c r="U110" s="98">
        <v>92.441119999999998</v>
      </c>
      <c r="V110" s="98">
        <v>32.227499999999999</v>
      </c>
    </row>
    <row r="111" spans="1:22" s="30" customFormat="1">
      <c r="A111" s="16" t="s">
        <v>160</v>
      </c>
      <c r="B111" s="50" t="s">
        <v>161</v>
      </c>
      <c r="C111" s="50" t="s">
        <v>163</v>
      </c>
      <c r="D111" s="50" t="s">
        <v>72</v>
      </c>
      <c r="E111" s="15" t="s">
        <v>51</v>
      </c>
      <c r="F111" s="16">
        <v>2011</v>
      </c>
      <c r="G111" s="96">
        <v>7.1634299999999998E-2</v>
      </c>
      <c r="H111" s="17">
        <v>0.24779950000000001</v>
      </c>
      <c r="I111" s="17">
        <v>0.17880770000000001</v>
      </c>
      <c r="J111" s="49"/>
      <c r="K111" s="98">
        <v>2.683389</v>
      </c>
      <c r="L111" s="98">
        <v>6.563599</v>
      </c>
      <c r="M111" s="98"/>
      <c r="N111" s="98">
        <v>36.1282</v>
      </c>
      <c r="O111" s="98">
        <v>12.085610000000001</v>
      </c>
      <c r="P111" s="98"/>
      <c r="Q111" s="98">
        <v>42.276809999999998</v>
      </c>
      <c r="R111" s="98">
        <v>67.154870000000003</v>
      </c>
      <c r="S111" s="98">
        <v>39.098460000000003</v>
      </c>
      <c r="T111" s="98">
        <v>42.829000000000001</v>
      </c>
      <c r="U111" s="98">
        <v>87.569879999999998</v>
      </c>
      <c r="V111" s="98">
        <v>26.5976</v>
      </c>
    </row>
    <row r="112" spans="1:22" s="30" customFormat="1">
      <c r="A112" s="16" t="s">
        <v>160</v>
      </c>
      <c r="B112" s="50" t="s">
        <v>161</v>
      </c>
      <c r="C112" s="50" t="s">
        <v>164</v>
      </c>
      <c r="D112" s="50" t="s">
        <v>72</v>
      </c>
      <c r="E112" s="15" t="s">
        <v>51</v>
      </c>
      <c r="F112" s="16">
        <v>2011</v>
      </c>
      <c r="G112" s="96">
        <v>9.1881400000000002E-2</v>
      </c>
      <c r="H112" s="17">
        <v>0.24779950000000001</v>
      </c>
      <c r="I112" s="17">
        <v>2.4463100000000002E-2</v>
      </c>
      <c r="J112" s="49"/>
      <c r="K112" s="98">
        <v>1.2753479999999999</v>
      </c>
      <c r="L112" s="98">
        <v>1.2660130000000001</v>
      </c>
      <c r="M112" s="98"/>
      <c r="N112" s="98">
        <v>21.466069999999998</v>
      </c>
      <c r="O112" s="98">
        <v>6.1845420000000004</v>
      </c>
      <c r="P112" s="98"/>
      <c r="Q112" s="98">
        <v>2.9517859999999998</v>
      </c>
      <c r="R112" s="98">
        <v>40.100949999999997</v>
      </c>
      <c r="S112" s="98">
        <v>7.2197979999999999</v>
      </c>
      <c r="T112" s="98">
        <v>7.6479629999999998</v>
      </c>
      <c r="U112" s="98">
        <v>52.880070000000003</v>
      </c>
      <c r="V112" s="98">
        <v>5.6664839999999996</v>
      </c>
    </row>
    <row r="113" spans="1:22" s="30" customFormat="1">
      <c r="A113" s="16" t="s">
        <v>160</v>
      </c>
      <c r="B113" s="50" t="s">
        <v>161</v>
      </c>
      <c r="C113" s="50" t="s">
        <v>126</v>
      </c>
      <c r="D113" s="50" t="s">
        <v>72</v>
      </c>
      <c r="E113" s="15" t="s">
        <v>51</v>
      </c>
      <c r="F113" s="16">
        <v>2011</v>
      </c>
      <c r="G113" s="96">
        <v>4.2657399999999998E-2</v>
      </c>
      <c r="H113" s="17">
        <v>0.24779950000000001</v>
      </c>
      <c r="I113" s="17">
        <v>0.27397260000000001</v>
      </c>
      <c r="J113" s="49"/>
      <c r="K113" s="98">
        <v>14.225429999999999</v>
      </c>
      <c r="L113" s="98">
        <v>14.41592</v>
      </c>
      <c r="M113" s="98"/>
      <c r="N113" s="98">
        <v>30.743729999999999</v>
      </c>
      <c r="O113" s="98">
        <v>24.632760000000001</v>
      </c>
      <c r="P113" s="98"/>
      <c r="Q113" s="98">
        <v>52.216430000000003</v>
      </c>
      <c r="R113" s="98">
        <v>72.924800000000005</v>
      </c>
      <c r="S113" s="98">
        <v>60.370559999999998</v>
      </c>
      <c r="T113" s="98">
        <v>52.178750000000001</v>
      </c>
      <c r="U113" s="98">
        <v>95.036990000000003</v>
      </c>
      <c r="V113" s="98">
        <v>44.84104</v>
      </c>
    </row>
    <row r="114" spans="1:22" s="30" customFormat="1">
      <c r="A114" s="16" t="s">
        <v>160</v>
      </c>
      <c r="B114" s="50" t="s">
        <v>161</v>
      </c>
      <c r="C114" s="50" t="s">
        <v>165</v>
      </c>
      <c r="D114" s="50" t="s">
        <v>72</v>
      </c>
      <c r="E114" s="15" t="s">
        <v>51</v>
      </c>
      <c r="F114" s="16">
        <v>2011</v>
      </c>
      <c r="G114" s="96">
        <v>0.19439970000000001</v>
      </c>
      <c r="H114" s="17">
        <v>0.24779950000000001</v>
      </c>
      <c r="I114" s="17">
        <v>0.53998360000000001</v>
      </c>
      <c r="J114" s="49"/>
      <c r="K114" s="98">
        <v>52.385399999999997</v>
      </c>
      <c r="L114" s="98">
        <v>52.301859999999998</v>
      </c>
      <c r="M114" s="98"/>
      <c r="N114" s="98">
        <v>49.508499999999998</v>
      </c>
      <c r="O114" s="98">
        <v>43.453690000000002</v>
      </c>
      <c r="P114" s="98"/>
      <c r="Q114" s="98">
        <v>86.298109999999994</v>
      </c>
      <c r="R114" s="98">
        <v>58.677630000000001</v>
      </c>
      <c r="S114" s="98">
        <v>59.110030000000002</v>
      </c>
      <c r="T114" s="98">
        <v>78.568110000000004</v>
      </c>
      <c r="U114" s="98">
        <v>98.687100000000001</v>
      </c>
      <c r="V114" s="98">
        <v>45.55715</v>
      </c>
    </row>
    <row r="115" spans="1:22" s="30" customFormat="1">
      <c r="A115" s="16" t="s">
        <v>160</v>
      </c>
      <c r="B115" s="50" t="s">
        <v>161</v>
      </c>
      <c r="C115" s="50" t="s">
        <v>166</v>
      </c>
      <c r="D115" s="50" t="s">
        <v>72</v>
      </c>
      <c r="E115" s="15" t="s">
        <v>51</v>
      </c>
      <c r="F115" s="16">
        <v>2011</v>
      </c>
      <c r="G115" s="96">
        <v>4.1777700000000001E-2</v>
      </c>
      <c r="H115" s="17">
        <v>0.24779950000000001</v>
      </c>
      <c r="I115" s="17">
        <v>9.0616100000000005E-2</v>
      </c>
      <c r="J115" s="49"/>
      <c r="K115" s="98">
        <v>2.6350189999999998</v>
      </c>
      <c r="L115" s="98">
        <v>2.3536730000000001</v>
      </c>
      <c r="M115" s="98"/>
      <c r="N115" s="98">
        <v>28.625330000000002</v>
      </c>
      <c r="O115" s="98">
        <v>8.0872399999999995</v>
      </c>
      <c r="P115" s="98"/>
      <c r="Q115" s="98">
        <v>26.328620000000001</v>
      </c>
      <c r="R115" s="98">
        <v>50.248620000000003</v>
      </c>
      <c r="S115" s="98">
        <v>34.593620000000001</v>
      </c>
      <c r="T115" s="98">
        <v>29.45468</v>
      </c>
      <c r="U115" s="98">
        <v>84.847110000000001</v>
      </c>
      <c r="V115" s="98">
        <v>22.568529999999999</v>
      </c>
    </row>
    <row r="116" spans="1:22" s="30" customFormat="1">
      <c r="A116" s="16" t="s">
        <v>160</v>
      </c>
      <c r="B116" s="50" t="s">
        <v>161</v>
      </c>
      <c r="C116" s="50" t="s">
        <v>128</v>
      </c>
      <c r="D116" s="50" t="s">
        <v>72</v>
      </c>
      <c r="E116" s="15" t="s">
        <v>51</v>
      </c>
      <c r="F116" s="16">
        <v>2011</v>
      </c>
      <c r="G116" s="96">
        <v>0.11416</v>
      </c>
      <c r="H116" s="17">
        <v>0.24779950000000001</v>
      </c>
      <c r="I116" s="17">
        <v>0.45834780000000003</v>
      </c>
      <c r="J116" s="49"/>
      <c r="K116" s="98">
        <v>29.485340000000001</v>
      </c>
      <c r="L116" s="98">
        <v>41.138500000000001</v>
      </c>
      <c r="M116" s="98"/>
      <c r="N116" s="98">
        <v>54.368290000000002</v>
      </c>
      <c r="O116" s="98">
        <v>37.137920000000001</v>
      </c>
      <c r="P116" s="98"/>
      <c r="Q116" s="98">
        <v>74.320369999999997</v>
      </c>
      <c r="R116" s="98">
        <v>73.177350000000004</v>
      </c>
      <c r="S116" s="98">
        <v>62.465049999999998</v>
      </c>
      <c r="T116" s="98">
        <v>71.413539999999998</v>
      </c>
      <c r="U116" s="98">
        <v>98.768180000000001</v>
      </c>
      <c r="V116" s="98">
        <v>45.699300000000001</v>
      </c>
    </row>
    <row r="117" spans="1:22" s="30" customFormat="1">
      <c r="A117" s="16" t="s">
        <v>160</v>
      </c>
      <c r="B117" s="50" t="s">
        <v>161</v>
      </c>
      <c r="C117" s="50" t="s">
        <v>167</v>
      </c>
      <c r="D117" s="50" t="s">
        <v>72</v>
      </c>
      <c r="E117" s="15" t="s">
        <v>51</v>
      </c>
      <c r="F117" s="16">
        <v>2011</v>
      </c>
      <c r="G117" s="96">
        <v>8.9053400000000005E-2</v>
      </c>
      <c r="H117" s="17">
        <v>0.24779950000000001</v>
      </c>
      <c r="I117" s="17">
        <v>0.16699079999999999</v>
      </c>
      <c r="J117" s="49"/>
      <c r="K117" s="98">
        <v>4.3411580000000001</v>
      </c>
      <c r="L117" s="98">
        <v>7.2727719999999998</v>
      </c>
      <c r="M117" s="98"/>
      <c r="N117" s="98">
        <v>23.922809999999998</v>
      </c>
      <c r="O117" s="98">
        <v>10.04279</v>
      </c>
      <c r="P117" s="98"/>
      <c r="Q117" s="98">
        <v>56.212200000000003</v>
      </c>
      <c r="R117" s="98">
        <v>72.560550000000006</v>
      </c>
      <c r="S117" s="98">
        <v>38.472259999999999</v>
      </c>
      <c r="T117" s="98">
        <v>53.418790000000001</v>
      </c>
      <c r="U117" s="98">
        <v>95.766540000000006</v>
      </c>
      <c r="V117" s="98">
        <v>39.785550000000001</v>
      </c>
    </row>
    <row r="118" spans="1:22" s="30" customFormat="1">
      <c r="A118" s="16" t="s">
        <v>160</v>
      </c>
      <c r="B118" s="50" t="s">
        <v>161</v>
      </c>
      <c r="C118" s="50" t="s">
        <v>136</v>
      </c>
      <c r="D118" s="50" t="s">
        <v>72</v>
      </c>
      <c r="E118" s="15" t="s">
        <v>51</v>
      </c>
      <c r="F118" s="16">
        <v>2011</v>
      </c>
      <c r="G118" s="96">
        <v>0.1133817</v>
      </c>
      <c r="H118" s="17">
        <v>0.24779950000000001</v>
      </c>
      <c r="I118" s="17">
        <v>0.1464646</v>
      </c>
      <c r="J118" s="49"/>
      <c r="K118" s="98">
        <v>5.1471090000000004</v>
      </c>
      <c r="L118" s="98">
        <v>6.0576629999999998</v>
      </c>
      <c r="M118" s="98"/>
      <c r="N118" s="98">
        <v>28.850580000000001</v>
      </c>
      <c r="O118" s="98">
        <v>7.4962059999999999</v>
      </c>
      <c r="P118" s="98"/>
      <c r="Q118" s="98">
        <v>42.321840000000002</v>
      </c>
      <c r="R118" s="98">
        <v>61.375309999999999</v>
      </c>
      <c r="S118" s="98">
        <v>44.769370000000002</v>
      </c>
      <c r="T118" s="98">
        <v>39.208629999999999</v>
      </c>
      <c r="U118" s="98">
        <v>91.061610000000002</v>
      </c>
      <c r="V118" s="98">
        <v>22.369769999999999</v>
      </c>
    </row>
    <row r="119" spans="1:22" s="30" customFormat="1">
      <c r="A119" s="16" t="s">
        <v>160</v>
      </c>
      <c r="B119" s="50" t="s">
        <v>161</v>
      </c>
      <c r="C119" s="50" t="s">
        <v>137</v>
      </c>
      <c r="D119" s="50" t="s">
        <v>72</v>
      </c>
      <c r="E119" s="15" t="s">
        <v>51</v>
      </c>
      <c r="F119" s="16">
        <v>2011</v>
      </c>
      <c r="G119" s="96">
        <v>2.8724199999999998E-2</v>
      </c>
      <c r="H119" s="17">
        <v>0.24779950000000001</v>
      </c>
      <c r="I119" s="17">
        <v>0.13073670000000001</v>
      </c>
      <c r="J119" s="49"/>
      <c r="K119" s="98">
        <v>2.7143190000000001</v>
      </c>
      <c r="L119" s="98">
        <v>2.1389290000000001</v>
      </c>
      <c r="M119" s="98"/>
      <c r="N119" s="98">
        <v>24.009650000000001</v>
      </c>
      <c r="O119" s="98">
        <v>16.77129</v>
      </c>
      <c r="P119" s="98"/>
      <c r="Q119" s="98">
        <v>33.276600000000002</v>
      </c>
      <c r="R119" s="98">
        <v>72.092150000000004</v>
      </c>
      <c r="S119" s="98">
        <v>37.287190000000002</v>
      </c>
      <c r="T119" s="98">
        <v>44.266669999999998</v>
      </c>
      <c r="U119" s="98">
        <v>84.069500000000005</v>
      </c>
      <c r="V119" s="98">
        <v>26.56654</v>
      </c>
    </row>
    <row r="120" spans="1:22" s="30" customFormat="1">
      <c r="A120" s="16" t="s">
        <v>160</v>
      </c>
      <c r="B120" s="50" t="s">
        <v>161</v>
      </c>
      <c r="C120" s="50" t="s">
        <v>168</v>
      </c>
      <c r="D120" s="50" t="s">
        <v>72</v>
      </c>
      <c r="E120" s="15" t="s">
        <v>51</v>
      </c>
      <c r="F120" s="16">
        <v>2011</v>
      </c>
      <c r="G120" s="96">
        <v>7.2684200000000004E-2</v>
      </c>
      <c r="H120" s="17">
        <v>0.24779950000000001</v>
      </c>
      <c r="I120" s="17">
        <v>0.1292497</v>
      </c>
      <c r="J120" s="49"/>
      <c r="K120" s="98">
        <v>3.0804800000000001</v>
      </c>
      <c r="L120" s="98">
        <v>5.4362370000000002</v>
      </c>
      <c r="M120" s="98"/>
      <c r="N120" s="98">
        <v>23.723780000000001</v>
      </c>
      <c r="O120" s="98">
        <v>8.5285659999999996</v>
      </c>
      <c r="P120" s="98"/>
      <c r="Q120" s="98">
        <v>42.964190000000002</v>
      </c>
      <c r="R120" s="98">
        <v>70.997410000000002</v>
      </c>
      <c r="S120" s="98">
        <v>33.447369999999999</v>
      </c>
      <c r="T120" s="98">
        <v>31.67878</v>
      </c>
      <c r="U120" s="98">
        <v>83.018420000000006</v>
      </c>
      <c r="V120" s="98">
        <v>27.646190000000001</v>
      </c>
    </row>
    <row r="121" spans="1:22" s="30" customFormat="1">
      <c r="A121" s="16" t="s">
        <v>160</v>
      </c>
      <c r="B121" s="50" t="s">
        <v>161</v>
      </c>
      <c r="C121" s="50" t="s">
        <v>169</v>
      </c>
      <c r="D121" s="50" t="s">
        <v>72</v>
      </c>
      <c r="E121" s="15" t="s">
        <v>51</v>
      </c>
      <c r="F121" s="16">
        <v>2011</v>
      </c>
      <c r="G121" s="96">
        <v>9.1547299999999998E-2</v>
      </c>
      <c r="H121" s="17">
        <v>0.24779950000000001</v>
      </c>
      <c r="I121" s="17">
        <v>2.62464E-2</v>
      </c>
      <c r="J121" s="49"/>
      <c r="K121" s="98">
        <v>1.5338270000000001</v>
      </c>
      <c r="L121" s="98">
        <v>2.1953360000000002</v>
      </c>
      <c r="M121" s="98"/>
      <c r="N121" s="98">
        <v>21.343019999999999</v>
      </c>
      <c r="O121" s="98">
        <v>7.6667490000000003</v>
      </c>
      <c r="P121" s="98"/>
      <c r="Q121" s="98">
        <v>1.0219419999999999</v>
      </c>
      <c r="R121" s="98">
        <v>49.188569999999999</v>
      </c>
      <c r="S121" s="98">
        <v>7.9118979999999999</v>
      </c>
      <c r="T121" s="98">
        <v>4.5532870000000001</v>
      </c>
      <c r="U121" s="98">
        <v>36.080680000000001</v>
      </c>
      <c r="V121" s="98">
        <v>4.9291119999999999</v>
      </c>
    </row>
    <row r="122" spans="1:22" s="30" customFormat="1">
      <c r="A122" s="16" t="s">
        <v>170</v>
      </c>
      <c r="B122" s="50" t="s">
        <v>171</v>
      </c>
      <c r="C122" s="50" t="s">
        <v>172</v>
      </c>
      <c r="D122" s="50" t="s">
        <v>72</v>
      </c>
      <c r="E122" s="15" t="s">
        <v>38</v>
      </c>
      <c r="F122" s="16">
        <v>2010</v>
      </c>
      <c r="G122" s="96">
        <v>4.9757999999999998E-3</v>
      </c>
      <c r="H122" s="17">
        <v>0.43019059999999998</v>
      </c>
      <c r="I122" s="17">
        <v>0.36430859999999998</v>
      </c>
      <c r="J122" s="49"/>
      <c r="K122" s="98">
        <v>25.426290000000002</v>
      </c>
      <c r="L122" s="98">
        <v>23.250830000000001</v>
      </c>
      <c r="M122" s="98"/>
      <c r="N122" s="98">
        <v>38.950249999999997</v>
      </c>
      <c r="O122" s="98">
        <v>11.829739999999999</v>
      </c>
      <c r="P122" s="98"/>
      <c r="Q122" s="98">
        <v>97.705830000000006</v>
      </c>
      <c r="R122" s="98">
        <v>92.583349999999996</v>
      </c>
      <c r="S122" s="98">
        <v>44.06523</v>
      </c>
      <c r="T122" s="98">
        <v>87.803749999999994</v>
      </c>
      <c r="U122" s="98">
        <v>99.784649999999999</v>
      </c>
      <c r="V122" s="98">
        <v>60.096809999999998</v>
      </c>
    </row>
    <row r="123" spans="1:22" s="30" customFormat="1">
      <c r="A123" s="16" t="s">
        <v>170</v>
      </c>
      <c r="B123" s="50" t="s">
        <v>171</v>
      </c>
      <c r="C123" s="50" t="s">
        <v>174</v>
      </c>
      <c r="D123" s="50" t="s">
        <v>72</v>
      </c>
      <c r="E123" s="15" t="s">
        <v>38</v>
      </c>
      <c r="F123" s="16">
        <v>2010</v>
      </c>
      <c r="G123" s="96">
        <v>0.18631320000000001</v>
      </c>
      <c r="H123" s="17">
        <v>0.43019059999999998</v>
      </c>
      <c r="I123" s="17">
        <v>0.196578</v>
      </c>
      <c r="J123" s="49"/>
      <c r="K123" s="98">
        <v>3.0547740000000001</v>
      </c>
      <c r="L123" s="98">
        <v>16.196680000000001</v>
      </c>
      <c r="M123" s="98"/>
      <c r="N123" s="98">
        <v>30.963419999999999</v>
      </c>
      <c r="O123" s="98">
        <v>19.633140000000001</v>
      </c>
      <c r="P123" s="98"/>
      <c r="Q123" s="98">
        <v>53.046250000000001</v>
      </c>
      <c r="R123" s="98">
        <v>89.475539999999995</v>
      </c>
      <c r="S123" s="98">
        <v>20.993749999999999</v>
      </c>
      <c r="T123" s="98">
        <v>54.490099999999998</v>
      </c>
      <c r="U123" s="98">
        <v>99.180890000000005</v>
      </c>
      <c r="V123" s="98">
        <v>23.430820000000001</v>
      </c>
    </row>
    <row r="124" spans="1:22" s="30" customFormat="1">
      <c r="A124" s="16" t="s">
        <v>170</v>
      </c>
      <c r="B124" s="50" t="s">
        <v>171</v>
      </c>
      <c r="C124" s="50" t="s">
        <v>175</v>
      </c>
      <c r="D124" s="50" t="s">
        <v>72</v>
      </c>
      <c r="E124" s="15" t="s">
        <v>38</v>
      </c>
      <c r="F124" s="16">
        <v>2010</v>
      </c>
      <c r="G124" s="96">
        <v>6.7743800000000007E-2</v>
      </c>
      <c r="H124" s="17">
        <v>0.43019059999999998</v>
      </c>
      <c r="I124" s="17">
        <v>0.54380419999999996</v>
      </c>
      <c r="J124" s="49"/>
      <c r="K124" s="98">
        <v>48.411290000000001</v>
      </c>
      <c r="L124" s="98">
        <v>41.108690000000003</v>
      </c>
      <c r="M124" s="98"/>
      <c r="N124" s="98">
        <v>47.739809999999999</v>
      </c>
      <c r="O124" s="98">
        <v>17.37416</v>
      </c>
      <c r="P124" s="98"/>
      <c r="Q124" s="98">
        <v>98.591440000000006</v>
      </c>
      <c r="R124" s="98">
        <v>97.720339999999993</v>
      </c>
      <c r="S124" s="98">
        <v>80.956339999999997</v>
      </c>
      <c r="T124" s="98">
        <v>95.551349999999999</v>
      </c>
      <c r="U124" s="98">
        <v>100</v>
      </c>
      <c r="V124" s="98">
        <v>78.227580000000003</v>
      </c>
    </row>
    <row r="125" spans="1:22" s="30" customFormat="1">
      <c r="A125" s="16" t="s">
        <v>170</v>
      </c>
      <c r="B125" s="50" t="s">
        <v>171</v>
      </c>
      <c r="C125" s="50" t="s">
        <v>176</v>
      </c>
      <c r="D125" s="50" t="s">
        <v>72</v>
      </c>
      <c r="E125" s="15" t="s">
        <v>38</v>
      </c>
      <c r="F125" s="16">
        <v>2010</v>
      </c>
      <c r="G125" s="96">
        <v>9.6559999999999997E-3</v>
      </c>
      <c r="H125" s="17">
        <v>0.43019059999999998</v>
      </c>
      <c r="I125" s="17">
        <v>0.41834329999999997</v>
      </c>
      <c r="J125" s="49"/>
      <c r="K125" s="98">
        <v>35.016820000000003</v>
      </c>
      <c r="L125" s="98">
        <v>22.448599999999999</v>
      </c>
      <c r="M125" s="98"/>
      <c r="N125" s="98">
        <v>28.800039999999999</v>
      </c>
      <c r="O125" s="98">
        <v>12.031700000000001</v>
      </c>
      <c r="P125" s="98"/>
      <c r="Q125" s="98">
        <v>99.285290000000003</v>
      </c>
      <c r="R125" s="98">
        <v>97.189850000000007</v>
      </c>
      <c r="S125" s="98">
        <v>69.145480000000006</v>
      </c>
      <c r="T125" s="98">
        <v>98.4268</v>
      </c>
      <c r="U125" s="98">
        <v>100</v>
      </c>
      <c r="V125" s="98">
        <v>73.350290000000001</v>
      </c>
    </row>
    <row r="126" spans="1:22" s="30" customFormat="1">
      <c r="A126" s="16" t="s">
        <v>170</v>
      </c>
      <c r="B126" s="50" t="s">
        <v>171</v>
      </c>
      <c r="C126" s="50" t="s">
        <v>177</v>
      </c>
      <c r="D126" s="50" t="s">
        <v>72</v>
      </c>
      <c r="E126" s="15" t="s">
        <v>38</v>
      </c>
      <c r="F126" s="16">
        <v>2010</v>
      </c>
      <c r="G126" s="96">
        <v>1.9129699999999999E-2</v>
      </c>
      <c r="H126" s="17">
        <v>0.43019059999999998</v>
      </c>
      <c r="I126" s="17">
        <v>0.41973749999999999</v>
      </c>
      <c r="J126" s="49"/>
      <c r="K126" s="98">
        <v>28.481079999999999</v>
      </c>
      <c r="L126" s="98">
        <v>33.79609</v>
      </c>
      <c r="M126" s="98"/>
      <c r="N126" s="98">
        <v>44.893039999999999</v>
      </c>
      <c r="O126" s="98">
        <v>14.42835</v>
      </c>
      <c r="P126" s="98"/>
      <c r="Q126" s="98">
        <v>97.965289999999996</v>
      </c>
      <c r="R126" s="98">
        <v>96.462549999999993</v>
      </c>
      <c r="S126" s="98">
        <v>47.354799999999997</v>
      </c>
      <c r="T126" s="98">
        <v>86.873080000000002</v>
      </c>
      <c r="U126" s="98">
        <v>99.964250000000007</v>
      </c>
      <c r="V126" s="98">
        <v>58.111400000000003</v>
      </c>
    </row>
    <row r="127" spans="1:22" s="30" customFormat="1">
      <c r="A127" s="16" t="s">
        <v>170</v>
      </c>
      <c r="B127" s="50" t="s">
        <v>171</v>
      </c>
      <c r="C127" s="50" t="s">
        <v>178</v>
      </c>
      <c r="D127" s="50" t="s">
        <v>72</v>
      </c>
      <c r="E127" s="15" t="s">
        <v>38</v>
      </c>
      <c r="F127" s="16">
        <v>2010</v>
      </c>
      <c r="G127" s="96">
        <v>3.3684499999999999E-2</v>
      </c>
      <c r="H127" s="17">
        <v>0.43019059999999998</v>
      </c>
      <c r="I127" s="17">
        <v>0.5014033</v>
      </c>
      <c r="J127" s="49"/>
      <c r="K127" s="98">
        <v>29.18872</v>
      </c>
      <c r="L127" s="98">
        <v>38.82676</v>
      </c>
      <c r="M127" s="98"/>
      <c r="N127" s="98">
        <v>45.594729999999998</v>
      </c>
      <c r="O127" s="98">
        <v>29.586739999999999</v>
      </c>
      <c r="P127" s="98"/>
      <c r="Q127" s="98">
        <v>100</v>
      </c>
      <c r="R127" s="98">
        <v>99.459850000000003</v>
      </c>
      <c r="S127" s="98">
        <v>64.346220000000002</v>
      </c>
      <c r="T127" s="98">
        <v>95.905900000000003</v>
      </c>
      <c r="U127" s="98">
        <v>100</v>
      </c>
      <c r="V127" s="98">
        <v>74.393029999999996</v>
      </c>
    </row>
    <row r="128" spans="1:22" s="30" customFormat="1">
      <c r="A128" s="16" t="s">
        <v>170</v>
      </c>
      <c r="B128" s="50" t="s">
        <v>171</v>
      </c>
      <c r="C128" s="50" t="s">
        <v>179</v>
      </c>
      <c r="D128" s="50" t="s">
        <v>72</v>
      </c>
      <c r="E128" s="15" t="s">
        <v>38</v>
      </c>
      <c r="F128" s="16">
        <v>2010</v>
      </c>
      <c r="G128" s="96">
        <v>7.2036299999999998E-2</v>
      </c>
      <c r="H128" s="17">
        <v>0.43019059999999998</v>
      </c>
      <c r="I128" s="17">
        <v>0.4940618</v>
      </c>
      <c r="J128" s="49"/>
      <c r="K128" s="98">
        <v>24.490259999999999</v>
      </c>
      <c r="L128" s="98">
        <v>32.614089999999997</v>
      </c>
      <c r="M128" s="98"/>
      <c r="N128" s="98">
        <v>50.087339999999998</v>
      </c>
      <c r="O128" s="98">
        <v>35.023200000000003</v>
      </c>
      <c r="P128" s="98"/>
      <c r="Q128" s="98">
        <v>98.826179999999994</v>
      </c>
      <c r="R128" s="98">
        <v>97.992679999999993</v>
      </c>
      <c r="S128" s="98">
        <v>64.361080000000001</v>
      </c>
      <c r="T128" s="98">
        <v>90.051749999999998</v>
      </c>
      <c r="U128" s="98">
        <v>99.9375</v>
      </c>
      <c r="V128" s="98">
        <v>70.544390000000007</v>
      </c>
    </row>
    <row r="129" spans="1:22" s="30" customFormat="1">
      <c r="A129" s="16" t="s">
        <v>170</v>
      </c>
      <c r="B129" s="50" t="s">
        <v>171</v>
      </c>
      <c r="C129" s="50" t="s">
        <v>180</v>
      </c>
      <c r="D129" s="50" t="s">
        <v>72</v>
      </c>
      <c r="E129" s="15" t="s">
        <v>38</v>
      </c>
      <c r="F129" s="16">
        <v>2010</v>
      </c>
      <c r="G129" s="96">
        <v>9.5353300000000002E-2</v>
      </c>
      <c r="H129" s="17">
        <v>0.43019059999999998</v>
      </c>
      <c r="I129" s="17">
        <v>0.4970966</v>
      </c>
      <c r="J129" s="49"/>
      <c r="K129" s="98">
        <v>35.5259</v>
      </c>
      <c r="L129" s="98">
        <v>42.622149999999998</v>
      </c>
      <c r="M129" s="98"/>
      <c r="N129" s="98">
        <v>44.932000000000002</v>
      </c>
      <c r="O129" s="98">
        <v>25.812439999999999</v>
      </c>
      <c r="P129" s="98"/>
      <c r="Q129" s="98">
        <v>96.317750000000004</v>
      </c>
      <c r="R129" s="98">
        <v>99.133459999999999</v>
      </c>
      <c r="S129" s="98">
        <v>70.537000000000006</v>
      </c>
      <c r="T129" s="98">
        <v>80.420169999999999</v>
      </c>
      <c r="U129" s="98">
        <v>99.725610000000003</v>
      </c>
      <c r="V129" s="98">
        <v>65.779300000000006</v>
      </c>
    </row>
    <row r="130" spans="1:22" s="30" customFormat="1">
      <c r="A130" s="16" t="s">
        <v>170</v>
      </c>
      <c r="B130" s="50" t="s">
        <v>171</v>
      </c>
      <c r="C130" s="50" t="s">
        <v>181</v>
      </c>
      <c r="D130" s="50" t="s">
        <v>72</v>
      </c>
      <c r="E130" s="15" t="s">
        <v>38</v>
      </c>
      <c r="F130" s="16">
        <v>2010</v>
      </c>
      <c r="G130" s="96">
        <v>3.69115E-2</v>
      </c>
      <c r="H130" s="17">
        <v>0.43019059999999998</v>
      </c>
      <c r="I130" s="17">
        <v>0.49140830000000002</v>
      </c>
      <c r="J130" s="49"/>
      <c r="K130" s="98">
        <v>43.392220000000002</v>
      </c>
      <c r="L130" s="98">
        <v>31.984110000000001</v>
      </c>
      <c r="M130" s="98"/>
      <c r="N130" s="98">
        <v>38.200839999999999</v>
      </c>
      <c r="O130" s="98">
        <v>14.50684</v>
      </c>
      <c r="P130" s="98"/>
      <c r="Q130" s="98">
        <v>99.802840000000003</v>
      </c>
      <c r="R130" s="98">
        <v>98.377189999999999</v>
      </c>
      <c r="S130" s="98">
        <v>79.334040000000002</v>
      </c>
      <c r="T130" s="98">
        <v>95.034570000000002</v>
      </c>
      <c r="U130" s="98">
        <v>100</v>
      </c>
      <c r="V130" s="98">
        <v>74.430199999999999</v>
      </c>
    </row>
    <row r="131" spans="1:22" s="30" customFormat="1">
      <c r="A131" s="16" t="s">
        <v>170</v>
      </c>
      <c r="B131" s="50" t="s">
        <v>171</v>
      </c>
      <c r="C131" s="50" t="s">
        <v>182</v>
      </c>
      <c r="D131" s="50" t="s">
        <v>72</v>
      </c>
      <c r="E131" s="15" t="s">
        <v>38</v>
      </c>
      <c r="F131" s="16">
        <v>2010</v>
      </c>
      <c r="G131" s="96">
        <v>2.4365399999999999E-2</v>
      </c>
      <c r="H131" s="17">
        <v>0.43019059999999998</v>
      </c>
      <c r="I131" s="17">
        <v>0.4192401</v>
      </c>
      <c r="J131" s="49"/>
      <c r="K131" s="98">
        <v>28.080580000000001</v>
      </c>
      <c r="L131" s="98">
        <v>29.209009999999999</v>
      </c>
      <c r="M131" s="98"/>
      <c r="N131" s="98">
        <v>37.692149999999998</v>
      </c>
      <c r="O131" s="98">
        <v>15.385899999999999</v>
      </c>
      <c r="P131" s="98"/>
      <c r="Q131" s="98">
        <v>99.327259999999995</v>
      </c>
      <c r="R131" s="98">
        <v>92.966660000000005</v>
      </c>
      <c r="S131" s="98">
        <v>48.298630000000003</v>
      </c>
      <c r="T131" s="98">
        <v>96.885390000000001</v>
      </c>
      <c r="U131" s="98">
        <v>100</v>
      </c>
      <c r="V131" s="98">
        <v>79.976100000000002</v>
      </c>
    </row>
    <row r="132" spans="1:22" s="30" customFormat="1">
      <c r="A132" s="16" t="s">
        <v>170</v>
      </c>
      <c r="B132" s="50" t="s">
        <v>171</v>
      </c>
      <c r="C132" s="50" t="s">
        <v>183</v>
      </c>
      <c r="D132" s="50" t="s">
        <v>72</v>
      </c>
      <c r="E132" s="15" t="s">
        <v>38</v>
      </c>
      <c r="F132" s="16">
        <v>2010</v>
      </c>
      <c r="G132" s="96">
        <v>5.3090999999999999E-2</v>
      </c>
      <c r="H132" s="17">
        <v>0.43019059999999998</v>
      </c>
      <c r="I132" s="17">
        <v>0.52034069999999999</v>
      </c>
      <c r="J132" s="49"/>
      <c r="K132" s="98">
        <v>44.705979999999997</v>
      </c>
      <c r="L132" s="98">
        <v>45.057839999999999</v>
      </c>
      <c r="M132" s="98"/>
      <c r="N132" s="98">
        <v>41.876159999999999</v>
      </c>
      <c r="O132" s="98">
        <v>26.357990000000001</v>
      </c>
      <c r="P132" s="98"/>
      <c r="Q132" s="98">
        <v>98.610370000000003</v>
      </c>
      <c r="R132" s="98">
        <v>97.869039999999998</v>
      </c>
      <c r="S132" s="98">
        <v>61.13223</v>
      </c>
      <c r="T132" s="98">
        <v>85.217280000000002</v>
      </c>
      <c r="U132" s="98">
        <v>100</v>
      </c>
      <c r="V132" s="98">
        <v>69.514110000000002</v>
      </c>
    </row>
    <row r="133" spans="1:22" s="30" customFormat="1">
      <c r="A133" s="16" t="s">
        <v>170</v>
      </c>
      <c r="B133" s="50" t="s">
        <v>171</v>
      </c>
      <c r="C133" s="50" t="s">
        <v>184</v>
      </c>
      <c r="D133" s="50" t="s">
        <v>72</v>
      </c>
      <c r="E133" s="15" t="s">
        <v>38</v>
      </c>
      <c r="F133" s="16">
        <v>2010</v>
      </c>
      <c r="G133" s="96">
        <v>0.1079504</v>
      </c>
      <c r="H133" s="17">
        <v>0.43019059999999998</v>
      </c>
      <c r="I133" s="17">
        <v>0.40324559999999998</v>
      </c>
      <c r="J133" s="49"/>
      <c r="K133" s="98">
        <v>20.99436</v>
      </c>
      <c r="L133" s="98">
        <v>29.367180000000001</v>
      </c>
      <c r="M133" s="98"/>
      <c r="N133" s="98">
        <v>38.550649999999997</v>
      </c>
      <c r="O133" s="98">
        <v>23.25947</v>
      </c>
      <c r="P133" s="98"/>
      <c r="Q133" s="98">
        <v>91.728499999999997</v>
      </c>
      <c r="R133" s="98">
        <v>99.547830000000005</v>
      </c>
      <c r="S133" s="98">
        <v>57.954360000000001</v>
      </c>
      <c r="T133" s="98">
        <v>82.531329999999997</v>
      </c>
      <c r="U133" s="98">
        <v>100</v>
      </c>
      <c r="V133" s="98">
        <v>55.011049999999997</v>
      </c>
    </row>
    <row r="134" spans="1:22" s="30" customFormat="1">
      <c r="A134" s="16" t="s">
        <v>170</v>
      </c>
      <c r="B134" s="50" t="s">
        <v>171</v>
      </c>
      <c r="C134" s="50" t="s">
        <v>185</v>
      </c>
      <c r="D134" s="50" t="s">
        <v>72</v>
      </c>
      <c r="E134" s="15" t="s">
        <v>38</v>
      </c>
      <c r="F134" s="16">
        <v>2010</v>
      </c>
      <c r="G134" s="96">
        <v>5.1970099999999998E-2</v>
      </c>
      <c r="H134" s="17">
        <v>0.43019059999999998</v>
      </c>
      <c r="I134" s="17">
        <v>0.47128500000000001</v>
      </c>
      <c r="J134" s="49"/>
      <c r="K134" s="98">
        <v>35.748280000000001</v>
      </c>
      <c r="L134" s="98">
        <v>36.17971</v>
      </c>
      <c r="M134" s="98"/>
      <c r="N134" s="98">
        <v>40.333060000000003</v>
      </c>
      <c r="O134" s="98">
        <v>16.960450000000002</v>
      </c>
      <c r="P134" s="98"/>
      <c r="Q134" s="98">
        <v>99.578599999999994</v>
      </c>
      <c r="R134" s="98">
        <v>99.490970000000004</v>
      </c>
      <c r="S134" s="98">
        <v>66.559950000000001</v>
      </c>
      <c r="T134" s="98">
        <v>93.98236</v>
      </c>
      <c r="U134" s="98">
        <v>100</v>
      </c>
      <c r="V134" s="98">
        <v>70.040180000000007</v>
      </c>
    </row>
    <row r="135" spans="1:22" s="30" customFormat="1">
      <c r="A135" s="16" t="s">
        <v>170</v>
      </c>
      <c r="B135" s="50" t="s">
        <v>171</v>
      </c>
      <c r="C135" s="50" t="s">
        <v>186</v>
      </c>
      <c r="D135" s="50" t="s">
        <v>72</v>
      </c>
      <c r="E135" s="15" t="s">
        <v>38</v>
      </c>
      <c r="F135" s="16">
        <v>2010</v>
      </c>
      <c r="G135" s="96">
        <v>8.8015700000000002E-2</v>
      </c>
      <c r="H135" s="17">
        <v>0.43019059999999998</v>
      </c>
      <c r="I135" s="17">
        <v>0.53325149999999999</v>
      </c>
      <c r="J135" s="49"/>
      <c r="K135" s="98">
        <v>44.272930000000002</v>
      </c>
      <c r="L135" s="98">
        <v>47.618859999999998</v>
      </c>
      <c r="M135" s="98"/>
      <c r="N135" s="98">
        <v>44.961480000000002</v>
      </c>
      <c r="O135" s="98">
        <v>21.83248</v>
      </c>
      <c r="P135" s="98"/>
      <c r="Q135" s="98">
        <v>99.768330000000006</v>
      </c>
      <c r="R135" s="98">
        <v>97.825959999999995</v>
      </c>
      <c r="S135" s="98">
        <v>55.505629999999996</v>
      </c>
      <c r="T135" s="98">
        <v>94.619960000000006</v>
      </c>
      <c r="U135" s="98">
        <v>99.989170000000001</v>
      </c>
      <c r="V135" s="98">
        <v>80.372789999999995</v>
      </c>
    </row>
    <row r="136" spans="1:22" s="30" customFormat="1">
      <c r="A136" s="16" t="s">
        <v>170</v>
      </c>
      <c r="B136" s="50" t="s">
        <v>171</v>
      </c>
      <c r="C136" s="50" t="s">
        <v>187</v>
      </c>
      <c r="D136" s="50" t="s">
        <v>72</v>
      </c>
      <c r="E136" s="15" t="s">
        <v>38</v>
      </c>
      <c r="F136" s="16">
        <v>2010</v>
      </c>
      <c r="G136" s="96">
        <v>0.1206586</v>
      </c>
      <c r="H136" s="17">
        <v>0.43019059999999998</v>
      </c>
      <c r="I136" s="17">
        <v>0.47906369999999998</v>
      </c>
      <c r="J136" s="49"/>
      <c r="K136" s="98">
        <v>39.3294</v>
      </c>
      <c r="L136" s="98">
        <v>33.856029999999997</v>
      </c>
      <c r="M136" s="98"/>
      <c r="N136" s="98">
        <v>48.999369999999999</v>
      </c>
      <c r="O136" s="98">
        <v>17.335090000000001</v>
      </c>
      <c r="P136" s="98"/>
      <c r="Q136" s="98">
        <v>98.936009999999996</v>
      </c>
      <c r="R136" s="98">
        <v>98.651399999999995</v>
      </c>
      <c r="S136" s="98">
        <v>45.479489999999998</v>
      </c>
      <c r="T136" s="98">
        <v>90.906199999999998</v>
      </c>
      <c r="U136" s="98">
        <v>100</v>
      </c>
      <c r="V136" s="98">
        <v>72.423069999999996</v>
      </c>
    </row>
    <row r="137" spans="1:22" s="30" customFormat="1">
      <c r="A137" s="16" t="s">
        <v>170</v>
      </c>
      <c r="B137" s="50" t="s">
        <v>171</v>
      </c>
      <c r="C137" s="50" t="s">
        <v>188</v>
      </c>
      <c r="D137" s="50" t="s">
        <v>72</v>
      </c>
      <c r="E137" s="15" t="s">
        <v>38</v>
      </c>
      <c r="F137" s="16">
        <v>2010</v>
      </c>
      <c r="G137" s="96">
        <v>2.81449E-2</v>
      </c>
      <c r="H137" s="17">
        <v>0.43019059999999998</v>
      </c>
      <c r="I137" s="17">
        <v>0.50541840000000005</v>
      </c>
      <c r="J137" s="49"/>
      <c r="K137" s="98">
        <v>30.737729999999999</v>
      </c>
      <c r="L137" s="98">
        <v>43.529389999999999</v>
      </c>
      <c r="M137" s="98"/>
      <c r="N137" s="98">
        <v>46.92662</v>
      </c>
      <c r="O137" s="98">
        <v>30.830020000000001</v>
      </c>
      <c r="P137" s="98"/>
      <c r="Q137" s="98">
        <v>95.898830000000004</v>
      </c>
      <c r="R137" s="98">
        <v>95.9315</v>
      </c>
      <c r="S137" s="98">
        <v>71.188209999999998</v>
      </c>
      <c r="T137" s="98">
        <v>83.151669999999996</v>
      </c>
      <c r="U137" s="98">
        <v>100</v>
      </c>
      <c r="V137" s="98">
        <v>65.352909999999994</v>
      </c>
    </row>
    <row r="138" spans="1:22" s="30" customFormat="1">
      <c r="A138" s="16" t="s">
        <v>189</v>
      </c>
      <c r="B138" s="50" t="s">
        <v>190</v>
      </c>
      <c r="C138" s="50" t="s">
        <v>191</v>
      </c>
      <c r="D138" s="50" t="s">
        <v>72</v>
      </c>
      <c r="E138" s="15" t="s">
        <v>38</v>
      </c>
      <c r="F138" s="16">
        <v>2010</v>
      </c>
      <c r="G138" s="96">
        <v>7.5177999999999998E-3</v>
      </c>
      <c r="H138" s="17">
        <v>0.55358350000000001</v>
      </c>
      <c r="I138" s="17">
        <v>0.61797860000000004</v>
      </c>
      <c r="J138" s="49"/>
      <c r="K138" s="98">
        <v>85.700869999999995</v>
      </c>
      <c r="L138" s="98">
        <v>59.405230000000003</v>
      </c>
      <c r="M138" s="98"/>
      <c r="N138" s="98">
        <v>35.915750000000003</v>
      </c>
      <c r="O138" s="98">
        <v>42.422179999999997</v>
      </c>
      <c r="P138" s="98"/>
      <c r="Q138" s="98">
        <v>97.941140000000004</v>
      </c>
      <c r="R138" s="98">
        <v>88.74539</v>
      </c>
      <c r="S138" s="98">
        <v>23.286799999999999</v>
      </c>
      <c r="T138" s="98">
        <v>98.506749999999997</v>
      </c>
      <c r="U138" s="98">
        <v>98.789699999999996</v>
      </c>
      <c r="V138" s="98">
        <v>51.743040000000001</v>
      </c>
    </row>
    <row r="139" spans="1:22" s="30" customFormat="1">
      <c r="A139" s="16" t="s">
        <v>189</v>
      </c>
      <c r="B139" s="50" t="s">
        <v>190</v>
      </c>
      <c r="C139" s="50" t="s">
        <v>192</v>
      </c>
      <c r="D139" s="50" t="s">
        <v>72</v>
      </c>
      <c r="E139" s="15" t="s">
        <v>38</v>
      </c>
      <c r="F139" s="16">
        <v>2010</v>
      </c>
      <c r="G139" s="96">
        <v>7.2712000000000002E-3</v>
      </c>
      <c r="H139" s="17">
        <v>0.55358350000000001</v>
      </c>
      <c r="I139" s="17">
        <v>0.60408150000000005</v>
      </c>
      <c r="J139" s="49"/>
      <c r="K139" s="98">
        <v>75.106859999999998</v>
      </c>
      <c r="L139" s="98">
        <v>47.100459999999998</v>
      </c>
      <c r="M139" s="98"/>
      <c r="N139" s="98">
        <v>34.210880000000003</v>
      </c>
      <c r="O139" s="98">
        <v>42.490220000000001</v>
      </c>
      <c r="P139" s="98"/>
      <c r="Q139" s="98">
        <v>92.881479999999996</v>
      </c>
      <c r="R139" s="98">
        <v>93.353039999999993</v>
      </c>
      <c r="S139" s="98">
        <v>84.512249999999995</v>
      </c>
      <c r="T139" s="98">
        <v>98.270240000000001</v>
      </c>
      <c r="U139" s="98">
        <v>98.367949999999993</v>
      </c>
      <c r="V139" s="98">
        <v>54.649259999999998</v>
      </c>
    </row>
    <row r="140" spans="1:22" s="30" customFormat="1">
      <c r="A140" s="16" t="s">
        <v>189</v>
      </c>
      <c r="B140" s="50" t="s">
        <v>190</v>
      </c>
      <c r="C140" s="50" t="s">
        <v>193</v>
      </c>
      <c r="D140" s="50" t="s">
        <v>72</v>
      </c>
      <c r="E140" s="15" t="s">
        <v>38</v>
      </c>
      <c r="F140" s="16">
        <v>2010</v>
      </c>
      <c r="G140" s="96">
        <v>5.6210599999999999E-2</v>
      </c>
      <c r="H140" s="17">
        <v>0.55358350000000001</v>
      </c>
      <c r="I140" s="17">
        <v>0.64499260000000003</v>
      </c>
      <c r="J140" s="49"/>
      <c r="K140" s="98">
        <v>81.437110000000004</v>
      </c>
      <c r="L140" s="98">
        <v>59.930630000000001</v>
      </c>
      <c r="M140" s="98"/>
      <c r="N140" s="98">
        <v>41.139510000000001</v>
      </c>
      <c r="O140" s="98">
        <v>37.934890000000003</v>
      </c>
      <c r="P140" s="98"/>
      <c r="Q140" s="98">
        <v>98.641440000000003</v>
      </c>
      <c r="R140" s="98">
        <v>93.053799999999995</v>
      </c>
      <c r="S140" s="98">
        <v>61.745199999999997</v>
      </c>
      <c r="T140" s="98">
        <v>97.606359999999995</v>
      </c>
      <c r="U140" s="98">
        <v>99.868639999999999</v>
      </c>
      <c r="V140" s="98">
        <v>68.445009999999996</v>
      </c>
    </row>
    <row r="141" spans="1:22" s="30" customFormat="1">
      <c r="A141" s="16" t="s">
        <v>189</v>
      </c>
      <c r="B141" s="50" t="s">
        <v>190</v>
      </c>
      <c r="C141" s="50" t="s">
        <v>194</v>
      </c>
      <c r="D141" s="50" t="s">
        <v>72</v>
      </c>
      <c r="E141" s="15" t="s">
        <v>38</v>
      </c>
      <c r="F141" s="16">
        <v>2010</v>
      </c>
      <c r="G141" s="96">
        <v>4.8788999999999999E-2</v>
      </c>
      <c r="H141" s="17">
        <v>0.55358350000000001</v>
      </c>
      <c r="I141" s="17">
        <v>0.63497000000000003</v>
      </c>
      <c r="J141" s="49"/>
      <c r="K141" s="98">
        <v>76.822810000000004</v>
      </c>
      <c r="L141" s="98">
        <v>58.509459999999997</v>
      </c>
      <c r="M141" s="98"/>
      <c r="N141" s="98">
        <v>54.775790000000001</v>
      </c>
      <c r="O141" s="98">
        <v>43.744929999999997</v>
      </c>
      <c r="P141" s="98"/>
      <c r="Q141" s="98">
        <v>99.038460000000001</v>
      </c>
      <c r="R141" s="98">
        <v>85.021360000000001</v>
      </c>
      <c r="S141" s="98">
        <v>43.328620000000001</v>
      </c>
      <c r="T141" s="98">
        <v>95.792180000000002</v>
      </c>
      <c r="U141" s="98">
        <v>98.865750000000006</v>
      </c>
      <c r="V141" s="98">
        <v>40.529859999999999</v>
      </c>
    </row>
    <row r="142" spans="1:22" s="30" customFormat="1">
      <c r="A142" s="16" t="s">
        <v>189</v>
      </c>
      <c r="B142" s="50" t="s">
        <v>190</v>
      </c>
      <c r="C142" s="50" t="s">
        <v>195</v>
      </c>
      <c r="D142" s="50" t="s">
        <v>72</v>
      </c>
      <c r="E142" s="15" t="s">
        <v>38</v>
      </c>
      <c r="F142" s="16">
        <v>2010</v>
      </c>
      <c r="G142" s="96">
        <v>4.5547999999999998E-2</v>
      </c>
      <c r="H142" s="17">
        <v>0.55358350000000001</v>
      </c>
      <c r="I142" s="17">
        <v>0.64509839999999996</v>
      </c>
      <c r="J142" s="49"/>
      <c r="K142" s="98">
        <v>72.322379999999995</v>
      </c>
      <c r="L142" s="98">
        <v>52.934759999999997</v>
      </c>
      <c r="M142" s="98"/>
      <c r="N142" s="98">
        <v>52.663220000000003</v>
      </c>
      <c r="O142" s="98">
        <v>44.406649999999999</v>
      </c>
      <c r="P142" s="98"/>
      <c r="Q142" s="98">
        <v>98.341179999999994</v>
      </c>
      <c r="R142" s="98">
        <v>91.020259999999993</v>
      </c>
      <c r="S142" s="98">
        <v>71.071610000000007</v>
      </c>
      <c r="T142" s="98">
        <v>97.63749</v>
      </c>
      <c r="U142" s="98">
        <v>99.762960000000007</v>
      </c>
      <c r="V142" s="98">
        <v>59.146079999999998</v>
      </c>
    </row>
    <row r="143" spans="1:22" s="30" customFormat="1">
      <c r="A143" s="16" t="s">
        <v>189</v>
      </c>
      <c r="B143" s="50" t="s">
        <v>190</v>
      </c>
      <c r="C143" s="50" t="s">
        <v>196</v>
      </c>
      <c r="D143" s="50" t="s">
        <v>72</v>
      </c>
      <c r="E143" s="15" t="s">
        <v>38</v>
      </c>
      <c r="F143" s="16">
        <v>2010</v>
      </c>
      <c r="G143" s="96">
        <v>5.79975E-2</v>
      </c>
      <c r="H143" s="17">
        <v>0.55358350000000001</v>
      </c>
      <c r="I143" s="17">
        <v>0.68974440000000004</v>
      </c>
      <c r="J143" s="49"/>
      <c r="K143" s="98">
        <v>90.717439999999996</v>
      </c>
      <c r="L143" s="98">
        <v>69.663219999999995</v>
      </c>
      <c r="M143" s="98"/>
      <c r="N143" s="98">
        <v>47.999200000000002</v>
      </c>
      <c r="O143" s="98">
        <v>45.9024</v>
      </c>
      <c r="P143" s="98"/>
      <c r="Q143" s="98">
        <v>98.159710000000004</v>
      </c>
      <c r="R143" s="98">
        <v>94.674480000000003</v>
      </c>
      <c r="S143" s="98">
        <v>38.957900000000002</v>
      </c>
      <c r="T143" s="98">
        <v>99.448589999999996</v>
      </c>
      <c r="U143" s="98">
        <v>98.977810000000005</v>
      </c>
      <c r="V143" s="98">
        <v>57.360700000000001</v>
      </c>
    </row>
    <row r="144" spans="1:22" s="30" customFormat="1">
      <c r="A144" s="16" t="s">
        <v>189</v>
      </c>
      <c r="B144" s="50" t="s">
        <v>190</v>
      </c>
      <c r="C144" s="50" t="s">
        <v>197</v>
      </c>
      <c r="D144" s="50" t="s">
        <v>72</v>
      </c>
      <c r="E144" s="15" t="s">
        <v>38</v>
      </c>
      <c r="F144" s="16">
        <v>2010</v>
      </c>
      <c r="G144" s="96">
        <v>4.3835399999999997E-2</v>
      </c>
      <c r="H144" s="17">
        <v>0.55358350000000001</v>
      </c>
      <c r="I144" s="17">
        <v>0.65116260000000004</v>
      </c>
      <c r="J144" s="49"/>
      <c r="K144" s="98">
        <v>86.701999999999998</v>
      </c>
      <c r="L144" s="98">
        <v>62.765689999999999</v>
      </c>
      <c r="M144" s="98"/>
      <c r="N144" s="98">
        <v>33.902389999999997</v>
      </c>
      <c r="O144" s="98">
        <v>47.389429999999997</v>
      </c>
      <c r="P144" s="98"/>
      <c r="Q144" s="98">
        <v>99.089569999999995</v>
      </c>
      <c r="R144" s="98">
        <v>96.110810000000001</v>
      </c>
      <c r="S144" s="98">
        <v>46.329799999999999</v>
      </c>
      <c r="T144" s="98">
        <v>98.701710000000006</v>
      </c>
      <c r="U144" s="98">
        <v>99.358810000000005</v>
      </c>
      <c r="V144" s="98">
        <v>54.576230000000002</v>
      </c>
    </row>
    <row r="145" spans="1:22" s="30" customFormat="1">
      <c r="A145" s="16" t="s">
        <v>189</v>
      </c>
      <c r="B145" s="50" t="s">
        <v>190</v>
      </c>
      <c r="C145" s="50" t="s">
        <v>198</v>
      </c>
      <c r="D145" s="50" t="s">
        <v>72</v>
      </c>
      <c r="E145" s="15" t="s">
        <v>38</v>
      </c>
      <c r="F145" s="16">
        <v>2010</v>
      </c>
      <c r="G145" s="96">
        <v>3.7855699999999999E-2</v>
      </c>
      <c r="H145" s="17">
        <v>0.55358350000000001</v>
      </c>
      <c r="I145" s="17">
        <v>0.67877540000000003</v>
      </c>
      <c r="J145" s="49"/>
      <c r="K145" s="98">
        <v>83.078360000000004</v>
      </c>
      <c r="L145" s="98">
        <v>66.131309999999999</v>
      </c>
      <c r="M145" s="98"/>
      <c r="N145" s="98">
        <v>40.75103</v>
      </c>
      <c r="O145" s="98">
        <v>51.430079999999997</v>
      </c>
      <c r="P145" s="98"/>
      <c r="Q145" s="98">
        <v>97.719350000000006</v>
      </c>
      <c r="R145" s="98">
        <v>91.358990000000006</v>
      </c>
      <c r="S145" s="98">
        <v>54.347349999999999</v>
      </c>
      <c r="T145" s="98">
        <v>99.055819999999997</v>
      </c>
      <c r="U145" s="98">
        <v>99.427679999999995</v>
      </c>
      <c r="V145" s="98">
        <v>66.810159999999996</v>
      </c>
    </row>
    <row r="146" spans="1:22" s="30" customFormat="1">
      <c r="A146" s="16" t="s">
        <v>189</v>
      </c>
      <c r="B146" s="50" t="s">
        <v>190</v>
      </c>
      <c r="C146" s="50" t="s">
        <v>199</v>
      </c>
      <c r="D146" s="50" t="s">
        <v>72</v>
      </c>
      <c r="E146" s="15" t="s">
        <v>38</v>
      </c>
      <c r="F146" s="16">
        <v>2010</v>
      </c>
      <c r="G146" s="96">
        <v>5.1587899999999999E-2</v>
      </c>
      <c r="H146" s="17">
        <v>0.55358350000000001</v>
      </c>
      <c r="I146" s="17">
        <v>0.4997876</v>
      </c>
      <c r="J146" s="49"/>
      <c r="K146" s="98">
        <v>41.671639999999996</v>
      </c>
      <c r="L146" s="98">
        <v>34.803379999999997</v>
      </c>
      <c r="M146" s="98"/>
      <c r="N146" s="98">
        <v>53.62229</v>
      </c>
      <c r="O146" s="98">
        <v>20.952919999999999</v>
      </c>
      <c r="P146" s="98"/>
      <c r="Q146" s="98">
        <v>95.269000000000005</v>
      </c>
      <c r="R146" s="98">
        <v>91.102509999999995</v>
      </c>
      <c r="S146" s="98">
        <v>69.834869999999995</v>
      </c>
      <c r="T146" s="98">
        <v>93.269970000000001</v>
      </c>
      <c r="U146" s="98">
        <v>98.818240000000003</v>
      </c>
      <c r="V146" s="98">
        <v>54.191090000000003</v>
      </c>
    </row>
    <row r="147" spans="1:22" s="30" customFormat="1">
      <c r="A147" s="16" t="s">
        <v>189</v>
      </c>
      <c r="B147" s="50" t="s">
        <v>190</v>
      </c>
      <c r="C147" s="50" t="s">
        <v>200</v>
      </c>
      <c r="D147" s="50" t="s">
        <v>72</v>
      </c>
      <c r="E147" s="15" t="s">
        <v>38</v>
      </c>
      <c r="F147" s="16">
        <v>2010</v>
      </c>
      <c r="G147" s="96">
        <v>6.4754999999999993E-2</v>
      </c>
      <c r="H147" s="17">
        <v>0.55358350000000001</v>
      </c>
      <c r="I147" s="17">
        <v>0.53849860000000005</v>
      </c>
      <c r="J147" s="49"/>
      <c r="K147" s="98">
        <v>38.753010000000003</v>
      </c>
      <c r="L147" s="98">
        <v>43.880629999999996</v>
      </c>
      <c r="M147" s="98"/>
      <c r="N147" s="98">
        <v>53.645310000000002</v>
      </c>
      <c r="O147" s="98">
        <v>21.133839999999999</v>
      </c>
      <c r="P147" s="98"/>
      <c r="Q147" s="98">
        <v>98.863069999999993</v>
      </c>
      <c r="R147" s="98">
        <v>97.08493</v>
      </c>
      <c r="S147" s="98">
        <v>80.865520000000004</v>
      </c>
      <c r="T147" s="98">
        <v>97.284289999999999</v>
      </c>
      <c r="U147" s="98">
        <v>99.554379999999995</v>
      </c>
      <c r="V147" s="98">
        <v>60.059730000000002</v>
      </c>
    </row>
    <row r="148" spans="1:22" s="30" customFormat="1">
      <c r="A148" s="16" t="s">
        <v>189</v>
      </c>
      <c r="B148" s="50" t="s">
        <v>190</v>
      </c>
      <c r="C148" s="50" t="s">
        <v>201</v>
      </c>
      <c r="D148" s="50" t="s">
        <v>72</v>
      </c>
      <c r="E148" s="15" t="s">
        <v>38</v>
      </c>
      <c r="F148" s="16">
        <v>2010</v>
      </c>
      <c r="G148" s="96">
        <v>6.6656599999999996E-2</v>
      </c>
      <c r="H148" s="17">
        <v>0.55358350000000001</v>
      </c>
      <c r="I148" s="17">
        <v>0.55301279999999997</v>
      </c>
      <c r="J148" s="49"/>
      <c r="K148" s="98">
        <v>49.326569999999997</v>
      </c>
      <c r="L148" s="98">
        <v>47.456890000000001</v>
      </c>
      <c r="M148" s="98"/>
      <c r="N148" s="98">
        <v>46.67998</v>
      </c>
      <c r="O148" s="98">
        <v>20.644010000000002</v>
      </c>
      <c r="P148" s="98"/>
      <c r="Q148" s="98">
        <v>99.608670000000004</v>
      </c>
      <c r="R148" s="98">
        <v>97.368440000000007</v>
      </c>
      <c r="S148" s="98">
        <v>83.579419999999999</v>
      </c>
      <c r="T148" s="98">
        <v>97.420519999999996</v>
      </c>
      <c r="U148" s="98">
        <v>99.378309999999999</v>
      </c>
      <c r="V148" s="98">
        <v>69.014939999999996</v>
      </c>
    </row>
    <row r="149" spans="1:22" s="30" customFormat="1">
      <c r="A149" s="16" t="s">
        <v>189</v>
      </c>
      <c r="B149" s="50" t="s">
        <v>190</v>
      </c>
      <c r="C149" s="50" t="s">
        <v>202</v>
      </c>
      <c r="D149" s="50" t="s">
        <v>72</v>
      </c>
      <c r="E149" s="15" t="s">
        <v>38</v>
      </c>
      <c r="F149" s="16">
        <v>2010</v>
      </c>
      <c r="G149" s="96">
        <v>7.9916200000000007E-2</v>
      </c>
      <c r="H149" s="17">
        <v>0.55358350000000001</v>
      </c>
      <c r="I149" s="17">
        <v>0.5624905</v>
      </c>
      <c r="J149" s="49"/>
      <c r="K149" s="98">
        <v>39.920229999999997</v>
      </c>
      <c r="L149" s="98">
        <v>52.610860000000002</v>
      </c>
      <c r="M149" s="98"/>
      <c r="N149" s="98">
        <v>52.012770000000003</v>
      </c>
      <c r="O149" s="98">
        <v>34.338410000000003</v>
      </c>
      <c r="P149" s="98"/>
      <c r="Q149" s="98">
        <v>98.770560000000003</v>
      </c>
      <c r="R149" s="98">
        <v>95.779790000000006</v>
      </c>
      <c r="S149" s="98">
        <v>68.201310000000007</v>
      </c>
      <c r="T149" s="98">
        <v>97.871769999999998</v>
      </c>
      <c r="U149" s="98">
        <v>99.504859999999994</v>
      </c>
      <c r="V149" s="98">
        <v>58.068429999999999</v>
      </c>
    </row>
    <row r="150" spans="1:22" s="30" customFormat="1">
      <c r="A150" s="16" t="s">
        <v>189</v>
      </c>
      <c r="B150" s="50" t="s">
        <v>190</v>
      </c>
      <c r="C150" s="50" t="s">
        <v>203</v>
      </c>
      <c r="D150" s="50" t="s">
        <v>72</v>
      </c>
      <c r="E150" s="15" t="s">
        <v>38</v>
      </c>
      <c r="F150" s="16">
        <v>2010</v>
      </c>
      <c r="G150" s="96">
        <v>5.2867200000000003E-2</v>
      </c>
      <c r="H150" s="17">
        <v>0.55358350000000001</v>
      </c>
      <c r="I150" s="17">
        <v>0.50816510000000004</v>
      </c>
      <c r="J150" s="49"/>
      <c r="K150" s="98">
        <v>26.278110000000002</v>
      </c>
      <c r="L150" s="98">
        <v>44.813800000000001</v>
      </c>
      <c r="M150" s="98"/>
      <c r="N150" s="98">
        <v>48.965119999999999</v>
      </c>
      <c r="O150" s="98">
        <v>34.276949999999999</v>
      </c>
      <c r="P150" s="98"/>
      <c r="Q150" s="98">
        <v>99.843559999999997</v>
      </c>
      <c r="R150" s="98">
        <v>92.336150000000004</v>
      </c>
      <c r="S150" s="98">
        <v>75.136600000000001</v>
      </c>
      <c r="T150" s="98">
        <v>94.634190000000004</v>
      </c>
      <c r="U150" s="98">
        <v>99.883780000000002</v>
      </c>
      <c r="V150" s="98">
        <v>51.936999999999998</v>
      </c>
    </row>
    <row r="151" spans="1:22" s="30" customFormat="1">
      <c r="A151" s="16" t="s">
        <v>189</v>
      </c>
      <c r="B151" s="50" t="s">
        <v>190</v>
      </c>
      <c r="C151" s="50" t="s">
        <v>204</v>
      </c>
      <c r="D151" s="50" t="s">
        <v>72</v>
      </c>
      <c r="E151" s="15" t="s">
        <v>38</v>
      </c>
      <c r="F151" s="16">
        <v>2010</v>
      </c>
      <c r="G151" s="96">
        <v>5.6443500000000001E-2</v>
      </c>
      <c r="H151" s="17">
        <v>0.55358350000000001</v>
      </c>
      <c r="I151" s="17">
        <v>0.4503414</v>
      </c>
      <c r="J151" s="49"/>
      <c r="K151" s="98">
        <v>32.555410000000002</v>
      </c>
      <c r="L151" s="98">
        <v>27.11422</v>
      </c>
      <c r="M151" s="98"/>
      <c r="N151" s="98">
        <v>54.703879999999998</v>
      </c>
      <c r="O151" s="98">
        <v>16.699369999999998</v>
      </c>
      <c r="P151" s="98"/>
      <c r="Q151" s="98">
        <v>96.937049999999999</v>
      </c>
      <c r="R151" s="98">
        <v>88.886269999999996</v>
      </c>
      <c r="S151" s="98">
        <v>72.837729999999993</v>
      </c>
      <c r="T151" s="98">
        <v>91.540369999999996</v>
      </c>
      <c r="U151" s="98">
        <v>98.976489999999998</v>
      </c>
      <c r="V151" s="98">
        <v>41.605800000000002</v>
      </c>
    </row>
    <row r="152" spans="1:22" s="30" customFormat="1">
      <c r="A152" s="16" t="s">
        <v>189</v>
      </c>
      <c r="B152" s="50" t="s">
        <v>190</v>
      </c>
      <c r="C152" s="50" t="s">
        <v>205</v>
      </c>
      <c r="D152" s="50" t="s">
        <v>72</v>
      </c>
      <c r="E152" s="15" t="s">
        <v>38</v>
      </c>
      <c r="F152" s="16">
        <v>2010</v>
      </c>
      <c r="G152" s="96">
        <v>0.11273370000000001</v>
      </c>
      <c r="H152" s="17">
        <v>0.55358350000000001</v>
      </c>
      <c r="I152" s="17">
        <v>0.23706630000000001</v>
      </c>
      <c r="J152" s="49"/>
      <c r="K152" s="98">
        <v>24.630880000000001</v>
      </c>
      <c r="L152" s="98">
        <v>25.498249999999999</v>
      </c>
      <c r="M152" s="98"/>
      <c r="N152" s="98">
        <v>35.078060000000001</v>
      </c>
      <c r="O152" s="98">
        <v>15.877969999999999</v>
      </c>
      <c r="P152" s="98"/>
      <c r="Q152" s="98">
        <v>58.03689</v>
      </c>
      <c r="R152" s="98">
        <v>58.598089999999999</v>
      </c>
      <c r="S152" s="98">
        <v>5.2924220000000002</v>
      </c>
      <c r="T152" s="98">
        <v>60.308929999999997</v>
      </c>
      <c r="U152" s="98">
        <v>79.29495</v>
      </c>
      <c r="V152" s="98">
        <v>9.633578</v>
      </c>
    </row>
    <row r="153" spans="1:22" s="30" customFormat="1">
      <c r="A153" s="16" t="s">
        <v>189</v>
      </c>
      <c r="B153" s="50" t="s">
        <v>190</v>
      </c>
      <c r="C153" s="50" t="s">
        <v>206</v>
      </c>
      <c r="D153" s="50" t="s">
        <v>72</v>
      </c>
      <c r="E153" s="15" t="s">
        <v>38</v>
      </c>
      <c r="F153" s="16">
        <v>2010</v>
      </c>
      <c r="G153" s="96">
        <v>7.0597900000000005E-2</v>
      </c>
      <c r="H153" s="17">
        <v>0.55358350000000001</v>
      </c>
      <c r="I153" s="17">
        <v>0.63190849999999998</v>
      </c>
      <c r="J153" s="49"/>
      <c r="K153" s="98">
        <v>80.098600000000005</v>
      </c>
      <c r="L153" s="98">
        <v>61.753599999999999</v>
      </c>
      <c r="M153" s="98"/>
      <c r="N153" s="98">
        <v>31.675750000000001</v>
      </c>
      <c r="O153" s="98">
        <v>39.358249999999998</v>
      </c>
      <c r="P153" s="98"/>
      <c r="Q153" s="98">
        <v>94.5244</v>
      </c>
      <c r="R153" s="98">
        <v>90.031589999999994</v>
      </c>
      <c r="S153" s="98">
        <v>70.03152</v>
      </c>
      <c r="T153" s="98">
        <v>96.257589999999993</v>
      </c>
      <c r="U153" s="98">
        <v>99.441109999999995</v>
      </c>
      <c r="V153" s="98">
        <v>71.929599999999994</v>
      </c>
    </row>
    <row r="154" spans="1:22" s="30" customFormat="1">
      <c r="A154" s="16" t="s">
        <v>189</v>
      </c>
      <c r="B154" s="50" t="s">
        <v>190</v>
      </c>
      <c r="C154" s="50" t="s">
        <v>207</v>
      </c>
      <c r="D154" s="50" t="s">
        <v>72</v>
      </c>
      <c r="E154" s="15" t="s">
        <v>38</v>
      </c>
      <c r="F154" s="16">
        <v>2010</v>
      </c>
      <c r="G154" s="96">
        <v>2.8569799999999999E-2</v>
      </c>
      <c r="H154" s="17">
        <v>0.55358350000000001</v>
      </c>
      <c r="I154" s="17">
        <v>0.71497460000000002</v>
      </c>
      <c r="J154" s="49"/>
      <c r="K154" s="98">
        <v>90.262919999999994</v>
      </c>
      <c r="L154" s="98">
        <v>65.24297</v>
      </c>
      <c r="M154" s="98"/>
      <c r="N154" s="98">
        <v>49.102559999999997</v>
      </c>
      <c r="O154" s="98">
        <v>44.800739999999998</v>
      </c>
      <c r="P154" s="98"/>
      <c r="Q154" s="98">
        <v>98.29786</v>
      </c>
      <c r="R154" s="98">
        <v>97.278790000000001</v>
      </c>
      <c r="S154" s="98">
        <v>84.575550000000007</v>
      </c>
      <c r="T154" s="98">
        <v>95.371420000000001</v>
      </c>
      <c r="U154" s="98">
        <v>99.832790000000003</v>
      </c>
      <c r="V154" s="98">
        <v>72.322990000000004</v>
      </c>
    </row>
    <row r="155" spans="1:22" s="30" customFormat="1">
      <c r="A155" s="16" t="s">
        <v>189</v>
      </c>
      <c r="B155" s="50" t="s">
        <v>190</v>
      </c>
      <c r="C155" s="50" t="s">
        <v>208</v>
      </c>
      <c r="D155" s="50" t="s">
        <v>72</v>
      </c>
      <c r="E155" s="15" t="s">
        <v>38</v>
      </c>
      <c r="F155" s="16">
        <v>2010</v>
      </c>
      <c r="G155" s="96">
        <v>1.6374199999999998E-2</v>
      </c>
      <c r="H155" s="17">
        <v>0.55358350000000001</v>
      </c>
      <c r="I155" s="17">
        <v>0.67782260000000005</v>
      </c>
      <c r="J155" s="49"/>
      <c r="K155" s="98">
        <v>87.070970000000003</v>
      </c>
      <c r="L155" s="98">
        <v>65.050470000000004</v>
      </c>
      <c r="M155" s="98"/>
      <c r="N155" s="98">
        <v>36.616540000000001</v>
      </c>
      <c r="O155" s="98">
        <v>44.120849999999997</v>
      </c>
      <c r="P155" s="98"/>
      <c r="Q155" s="98">
        <v>98.848839999999996</v>
      </c>
      <c r="R155" s="98">
        <v>91.278130000000004</v>
      </c>
      <c r="S155" s="98">
        <v>69.047740000000005</v>
      </c>
      <c r="T155" s="98">
        <v>98.835719999999995</v>
      </c>
      <c r="U155" s="98">
        <v>99.898380000000003</v>
      </c>
      <c r="V155" s="98">
        <v>81.410290000000003</v>
      </c>
    </row>
    <row r="156" spans="1:22" s="30" customFormat="1">
      <c r="A156" s="16" t="s">
        <v>189</v>
      </c>
      <c r="B156" s="50" t="s">
        <v>190</v>
      </c>
      <c r="C156" s="50" t="s">
        <v>209</v>
      </c>
      <c r="D156" s="50" t="s">
        <v>72</v>
      </c>
      <c r="E156" s="15" t="s">
        <v>38</v>
      </c>
      <c r="F156" s="16">
        <v>2010</v>
      </c>
      <c r="G156" s="96">
        <v>5.7277700000000001E-2</v>
      </c>
      <c r="H156" s="17">
        <v>0.55358350000000001</v>
      </c>
      <c r="I156" s="17">
        <v>0.5421937</v>
      </c>
      <c r="J156" s="49"/>
      <c r="K156" s="98">
        <v>38.652920000000002</v>
      </c>
      <c r="L156" s="98">
        <v>39.554119999999998</v>
      </c>
      <c r="M156" s="98"/>
      <c r="N156" s="98">
        <v>55.499769999999998</v>
      </c>
      <c r="O156" s="98">
        <v>34.871409999999997</v>
      </c>
      <c r="P156" s="98"/>
      <c r="Q156" s="98">
        <v>99.786469999999994</v>
      </c>
      <c r="R156" s="98">
        <v>92.060149999999993</v>
      </c>
      <c r="S156" s="98">
        <v>73.389650000000003</v>
      </c>
      <c r="T156" s="98">
        <v>98.040859999999995</v>
      </c>
      <c r="U156" s="98">
        <v>99.165760000000006</v>
      </c>
      <c r="V156" s="98">
        <v>55.26679</v>
      </c>
    </row>
    <row r="157" spans="1:22" s="30" customFormat="1">
      <c r="A157" s="16" t="s">
        <v>189</v>
      </c>
      <c r="B157" s="50" t="s">
        <v>190</v>
      </c>
      <c r="C157" s="50" t="s">
        <v>210</v>
      </c>
      <c r="D157" s="50" t="s">
        <v>72</v>
      </c>
      <c r="E157" s="15" t="s">
        <v>38</v>
      </c>
      <c r="F157" s="16">
        <v>2010</v>
      </c>
      <c r="G157" s="96">
        <v>3.7195199999999998E-2</v>
      </c>
      <c r="H157" s="17">
        <v>0.55358350000000001</v>
      </c>
      <c r="I157" s="17">
        <v>0.67253350000000001</v>
      </c>
      <c r="J157" s="49"/>
      <c r="K157" s="98">
        <v>92.161739999999995</v>
      </c>
      <c r="L157" s="98">
        <v>66.45008</v>
      </c>
      <c r="M157" s="98"/>
      <c r="N157" s="98">
        <v>25.921050000000001</v>
      </c>
      <c r="O157" s="98">
        <v>41.36356</v>
      </c>
      <c r="P157" s="98"/>
      <c r="Q157" s="98">
        <v>99.026330000000002</v>
      </c>
      <c r="R157" s="98">
        <v>94.643640000000005</v>
      </c>
      <c r="S157" s="98">
        <v>89.042270000000002</v>
      </c>
      <c r="T157" s="98">
        <v>96.786569999999998</v>
      </c>
      <c r="U157" s="98">
        <v>99.726330000000004</v>
      </c>
      <c r="V157" s="98">
        <v>64.701549999999997</v>
      </c>
    </row>
    <row r="158" spans="1:22" s="30" customFormat="1">
      <c r="A158" s="16" t="s">
        <v>211</v>
      </c>
      <c r="B158" s="50" t="s">
        <v>1052</v>
      </c>
      <c r="C158" s="50" t="s">
        <v>36</v>
      </c>
      <c r="D158" s="50" t="s">
        <v>141</v>
      </c>
      <c r="E158" s="15" t="s">
        <v>213</v>
      </c>
      <c r="F158" s="16">
        <v>2012</v>
      </c>
      <c r="G158" s="96">
        <v>0.33727269999999998</v>
      </c>
      <c r="H158" s="17">
        <v>2.2571399999999998E-2</v>
      </c>
      <c r="I158" s="17">
        <v>1.3967500000000001E-2</v>
      </c>
      <c r="J158" s="49"/>
      <c r="K158" s="98">
        <v>4.6911110000000003</v>
      </c>
      <c r="L158" s="98">
        <v>1.7593259999999999</v>
      </c>
      <c r="M158" s="98"/>
      <c r="N158" s="98">
        <v>2.2518959999999999</v>
      </c>
      <c r="O158" s="98">
        <v>26.619610000000002</v>
      </c>
      <c r="P158" s="98"/>
      <c r="Q158" s="98">
        <v>0.22453670000000001</v>
      </c>
      <c r="R158" s="98">
        <v>8.5881139999999991</v>
      </c>
      <c r="S158" s="98">
        <v>39.953589999999998</v>
      </c>
      <c r="T158" s="98"/>
      <c r="U158" s="98">
        <v>40.638809999999999</v>
      </c>
      <c r="V158" s="98">
        <v>3.1877740000000001</v>
      </c>
    </row>
    <row r="159" spans="1:22" s="30" customFormat="1">
      <c r="A159" s="16" t="s">
        <v>211</v>
      </c>
      <c r="B159" s="50" t="s">
        <v>1052</v>
      </c>
      <c r="C159" s="50" t="s">
        <v>42</v>
      </c>
      <c r="D159" s="50" t="s">
        <v>141</v>
      </c>
      <c r="E159" s="15" t="s">
        <v>213</v>
      </c>
      <c r="F159" s="16">
        <v>2012</v>
      </c>
      <c r="G159" s="96">
        <v>0.39405560000000001</v>
      </c>
      <c r="H159" s="17">
        <v>2.2571399999999998E-2</v>
      </c>
      <c r="I159" s="17">
        <v>1.0407400000000001E-2</v>
      </c>
      <c r="J159" s="49"/>
      <c r="K159" s="98">
        <v>4.6824180000000002</v>
      </c>
      <c r="L159" s="98">
        <v>1.8406210000000001</v>
      </c>
      <c r="M159" s="98"/>
      <c r="N159" s="98">
        <v>1.89676</v>
      </c>
      <c r="O159" s="98">
        <v>23.562729999999998</v>
      </c>
      <c r="P159" s="98"/>
      <c r="Q159" s="98">
        <v>0.2871802</v>
      </c>
      <c r="R159" s="98">
        <v>8.4055029999999995</v>
      </c>
      <c r="S159" s="98">
        <v>27.5458</v>
      </c>
      <c r="T159" s="98"/>
      <c r="U159" s="98">
        <v>28.242419999999999</v>
      </c>
      <c r="V159" s="98">
        <v>3.4557470000000001</v>
      </c>
    </row>
    <row r="160" spans="1:22" s="30" customFormat="1">
      <c r="A160" s="16" t="s">
        <v>211</v>
      </c>
      <c r="B160" s="50" t="s">
        <v>1052</v>
      </c>
      <c r="C160" s="50" t="s">
        <v>47</v>
      </c>
      <c r="D160" s="50" t="s">
        <v>141</v>
      </c>
      <c r="E160" s="15" t="s">
        <v>213</v>
      </c>
      <c r="F160" s="16">
        <v>2012</v>
      </c>
      <c r="G160" s="96">
        <v>0.26867170000000001</v>
      </c>
      <c r="H160" s="17">
        <v>2.2571399999999998E-2</v>
      </c>
      <c r="I160" s="17">
        <v>5.1213099999999998E-2</v>
      </c>
      <c r="J160" s="49"/>
      <c r="K160" s="98">
        <v>10.703659999999999</v>
      </c>
      <c r="L160" s="98">
        <v>6.1022030000000003</v>
      </c>
      <c r="M160" s="98"/>
      <c r="N160" s="98">
        <v>4.5748230000000003</v>
      </c>
      <c r="O160" s="98">
        <v>34.346080000000001</v>
      </c>
      <c r="P160" s="98"/>
      <c r="Q160" s="98">
        <v>0.84393779999999996</v>
      </c>
      <c r="R160" s="98">
        <v>14.333220000000001</v>
      </c>
      <c r="S160" s="98">
        <v>40.199109999999997</v>
      </c>
      <c r="T160" s="98"/>
      <c r="U160" s="98">
        <v>43.040559999999999</v>
      </c>
      <c r="V160" s="98">
        <v>8.9305810000000001</v>
      </c>
    </row>
    <row r="161" spans="1:22" s="30" customFormat="1">
      <c r="A161" s="16" t="s">
        <v>214</v>
      </c>
      <c r="B161" s="50" t="s">
        <v>215</v>
      </c>
      <c r="C161" s="50" t="s">
        <v>216</v>
      </c>
      <c r="D161" s="50" t="s">
        <v>62</v>
      </c>
      <c r="E161" s="15" t="s">
        <v>51</v>
      </c>
      <c r="F161" s="16">
        <v>2010</v>
      </c>
      <c r="G161" s="96">
        <v>5.6232200000000003E-2</v>
      </c>
      <c r="H161" s="17">
        <v>2.2003100000000001E-2</v>
      </c>
      <c r="I161" s="17">
        <v>3.68309E-2</v>
      </c>
      <c r="J161" s="49"/>
      <c r="K161" s="98">
        <v>10.69957</v>
      </c>
      <c r="L161" s="98">
        <v>5.0115220000000003</v>
      </c>
      <c r="M161" s="98"/>
      <c r="N161" s="98">
        <v>8.1142640000000004</v>
      </c>
      <c r="O161" s="98">
        <v>11.30843</v>
      </c>
      <c r="P161" s="98"/>
      <c r="Q161" s="98">
        <v>5.2887769999999996</v>
      </c>
      <c r="R161" s="98">
        <v>10.90305</v>
      </c>
      <c r="S161" s="98">
        <v>18.051490000000001</v>
      </c>
      <c r="T161" s="98">
        <v>11.47348</v>
      </c>
      <c r="U161" s="98">
        <v>28.142510000000001</v>
      </c>
      <c r="V161" s="98">
        <v>6.9696160000000003</v>
      </c>
    </row>
    <row r="162" spans="1:22" s="30" customFormat="1">
      <c r="A162" s="16" t="s">
        <v>214</v>
      </c>
      <c r="B162" s="50" t="s">
        <v>215</v>
      </c>
      <c r="C162" s="50" t="s">
        <v>217</v>
      </c>
      <c r="D162" s="50" t="s">
        <v>62</v>
      </c>
      <c r="E162" s="15" t="s">
        <v>51</v>
      </c>
      <c r="F162" s="16">
        <v>2010</v>
      </c>
      <c r="G162" s="96">
        <v>4.4651200000000002E-2</v>
      </c>
      <c r="H162" s="17">
        <v>2.2003100000000001E-2</v>
      </c>
      <c r="I162" s="17">
        <v>1.18926E-2</v>
      </c>
      <c r="J162" s="49"/>
      <c r="K162" s="98">
        <v>2.8294250000000001</v>
      </c>
      <c r="L162" s="98">
        <v>2.3520319999999999</v>
      </c>
      <c r="M162" s="98"/>
      <c r="N162" s="98">
        <v>7.1145969999999998</v>
      </c>
      <c r="O162" s="98">
        <v>15.09125</v>
      </c>
      <c r="P162" s="98"/>
      <c r="Q162" s="98">
        <v>0.46319670000000002</v>
      </c>
      <c r="R162" s="98">
        <v>9.6430290000000003</v>
      </c>
      <c r="S162" s="98">
        <v>6.832687</v>
      </c>
      <c r="T162" s="98">
        <v>5.654433</v>
      </c>
      <c r="U162" s="98">
        <v>8.7006029999999992</v>
      </c>
      <c r="V162" s="98">
        <v>3.6872560000000001</v>
      </c>
    </row>
    <row r="163" spans="1:22" s="30" customFormat="1">
      <c r="A163" s="16" t="s">
        <v>214</v>
      </c>
      <c r="B163" s="50" t="s">
        <v>215</v>
      </c>
      <c r="C163" s="50" t="s">
        <v>218</v>
      </c>
      <c r="D163" s="50" t="s">
        <v>62</v>
      </c>
      <c r="E163" s="15" t="s">
        <v>51</v>
      </c>
      <c r="F163" s="16">
        <v>2010</v>
      </c>
      <c r="G163" s="96">
        <v>3.4669499999999999E-2</v>
      </c>
      <c r="H163" s="17">
        <v>2.2003100000000001E-2</v>
      </c>
      <c r="I163" s="17">
        <v>8.8684000000000002E-3</v>
      </c>
      <c r="J163" s="49"/>
      <c r="K163" s="98">
        <v>1.0985069999999999</v>
      </c>
      <c r="L163" s="98">
        <v>2.223516</v>
      </c>
      <c r="M163" s="98"/>
      <c r="N163" s="98">
        <v>7.0600310000000004</v>
      </c>
      <c r="O163" s="98">
        <v>12.764279999999999</v>
      </c>
      <c r="P163" s="98"/>
      <c r="Q163" s="98">
        <v>0.18531010000000001</v>
      </c>
      <c r="R163" s="98">
        <v>1.842983</v>
      </c>
      <c r="S163" s="98">
        <v>5.12839E-2</v>
      </c>
      <c r="T163" s="98">
        <v>2.2159789999999999</v>
      </c>
      <c r="U163" s="98">
        <v>1.4401470000000001</v>
      </c>
      <c r="V163" s="98">
        <v>2.4393220000000002</v>
      </c>
    </row>
    <row r="164" spans="1:22" s="30" customFormat="1">
      <c r="A164" s="16" t="s">
        <v>214</v>
      </c>
      <c r="B164" s="50" t="s">
        <v>215</v>
      </c>
      <c r="C164" s="50" t="s">
        <v>219</v>
      </c>
      <c r="D164" s="50" t="s">
        <v>62</v>
      </c>
      <c r="E164" s="15" t="s">
        <v>51</v>
      </c>
      <c r="F164" s="16">
        <v>2010</v>
      </c>
      <c r="G164" s="96">
        <v>0.168682</v>
      </c>
      <c r="H164" s="17">
        <v>2.2003100000000001E-2</v>
      </c>
      <c r="I164" s="17">
        <v>2.6549999999999998E-3</v>
      </c>
      <c r="J164" s="49"/>
      <c r="K164" s="98">
        <v>1.2167380000000001</v>
      </c>
      <c r="L164" s="98">
        <v>3.46583</v>
      </c>
      <c r="M164" s="98"/>
      <c r="N164" s="98">
        <v>4.8437640000000002</v>
      </c>
      <c r="O164" s="98">
        <v>6.1503930000000002</v>
      </c>
      <c r="P164" s="98"/>
      <c r="Q164" s="98">
        <v>0.54854860000000005</v>
      </c>
      <c r="R164" s="98">
        <v>0.19947219999999999</v>
      </c>
      <c r="S164" s="98">
        <v>0.1412928</v>
      </c>
      <c r="T164" s="98">
        <v>0.41556710000000002</v>
      </c>
      <c r="U164" s="98">
        <v>0.74966160000000004</v>
      </c>
      <c r="V164" s="98">
        <v>0.63986589999999999</v>
      </c>
    </row>
    <row r="165" spans="1:22" s="30" customFormat="1">
      <c r="A165" s="16" t="s">
        <v>214</v>
      </c>
      <c r="B165" s="50" t="s">
        <v>215</v>
      </c>
      <c r="C165" s="50" t="s">
        <v>220</v>
      </c>
      <c r="D165" s="50" t="s">
        <v>62</v>
      </c>
      <c r="E165" s="15" t="s">
        <v>51</v>
      </c>
      <c r="F165" s="16">
        <v>2010</v>
      </c>
      <c r="G165" s="96">
        <v>6.8207400000000001E-2</v>
      </c>
      <c r="H165" s="17">
        <v>2.2003100000000001E-2</v>
      </c>
      <c r="I165" s="17">
        <v>6.1053900000000001E-2</v>
      </c>
      <c r="J165" s="49"/>
      <c r="K165" s="98">
        <v>9.3063559999999992</v>
      </c>
      <c r="L165" s="98">
        <v>3.7863449999999998</v>
      </c>
      <c r="M165" s="98"/>
      <c r="N165" s="98">
        <v>9.4940700000000007</v>
      </c>
      <c r="O165" s="98">
        <v>14.83282</v>
      </c>
      <c r="P165" s="98"/>
      <c r="Q165" s="98">
        <v>5.7421220000000002</v>
      </c>
      <c r="R165" s="98">
        <v>21.044149999999998</v>
      </c>
      <c r="S165" s="98">
        <v>24.655940000000001</v>
      </c>
      <c r="T165" s="98">
        <v>39.276290000000003</v>
      </c>
      <c r="U165" s="98">
        <v>43.721200000000003</v>
      </c>
      <c r="V165" s="98">
        <v>9.9597560000000005</v>
      </c>
    </row>
    <row r="166" spans="1:22" s="30" customFormat="1">
      <c r="A166" s="16" t="s">
        <v>214</v>
      </c>
      <c r="B166" s="50" t="s">
        <v>215</v>
      </c>
      <c r="C166" s="50" t="s">
        <v>221</v>
      </c>
      <c r="D166" s="50" t="s">
        <v>62</v>
      </c>
      <c r="E166" s="15" t="s">
        <v>51</v>
      </c>
      <c r="F166" s="16">
        <v>2010</v>
      </c>
      <c r="G166" s="96">
        <v>0.10317560000000001</v>
      </c>
      <c r="H166" s="17">
        <v>2.2003100000000001E-2</v>
      </c>
      <c r="I166" s="17">
        <v>1.76533E-2</v>
      </c>
      <c r="J166" s="49"/>
      <c r="K166" s="98">
        <v>7.9279869999999999</v>
      </c>
      <c r="L166" s="98">
        <v>7.5072070000000002</v>
      </c>
      <c r="M166" s="98"/>
      <c r="N166" s="98">
        <v>5.7590009999999996</v>
      </c>
      <c r="O166" s="98">
        <v>8.0834550000000007</v>
      </c>
      <c r="P166" s="98"/>
      <c r="Q166" s="98">
        <v>2.4362949999999999</v>
      </c>
      <c r="R166" s="98">
        <v>4.9999760000000002</v>
      </c>
      <c r="S166" s="98">
        <v>11.84854</v>
      </c>
      <c r="T166" s="98">
        <v>4.129308</v>
      </c>
      <c r="U166" s="98">
        <v>22.527560000000001</v>
      </c>
      <c r="V166" s="98">
        <v>3.1829230000000002</v>
      </c>
    </row>
    <row r="167" spans="1:22" s="30" customFormat="1">
      <c r="A167" s="16" t="s">
        <v>214</v>
      </c>
      <c r="B167" s="50" t="s">
        <v>215</v>
      </c>
      <c r="C167" s="50" t="s">
        <v>222</v>
      </c>
      <c r="D167" s="50" t="s">
        <v>62</v>
      </c>
      <c r="E167" s="15" t="s">
        <v>51</v>
      </c>
      <c r="F167" s="16">
        <v>2010</v>
      </c>
      <c r="G167" s="96">
        <v>5.6393800000000001E-2</v>
      </c>
      <c r="H167" s="17">
        <v>2.2003100000000001E-2</v>
      </c>
      <c r="I167" s="17">
        <v>9.3583999999999994E-3</v>
      </c>
      <c r="J167" s="49"/>
      <c r="K167" s="98">
        <v>8.2310560000000006</v>
      </c>
      <c r="L167" s="98">
        <v>3.850457</v>
      </c>
      <c r="M167" s="98"/>
      <c r="N167" s="98">
        <v>4.8878219999999999</v>
      </c>
      <c r="O167" s="98">
        <v>8.1286389999999997</v>
      </c>
      <c r="P167" s="98"/>
      <c r="Q167" s="98">
        <v>0.82526480000000002</v>
      </c>
      <c r="R167" s="98">
        <v>1.128711</v>
      </c>
      <c r="S167" s="98">
        <v>6.4446940000000001</v>
      </c>
      <c r="T167" s="98">
        <v>0.63149049999999995</v>
      </c>
      <c r="U167" s="98">
        <v>12.3247</v>
      </c>
      <c r="V167" s="98">
        <v>1.6480669999999999</v>
      </c>
    </row>
    <row r="168" spans="1:22" s="30" customFormat="1">
      <c r="A168" s="16" t="s">
        <v>214</v>
      </c>
      <c r="B168" s="50" t="s">
        <v>215</v>
      </c>
      <c r="C168" s="50" t="s">
        <v>223</v>
      </c>
      <c r="D168" s="50" t="s">
        <v>62</v>
      </c>
      <c r="E168" s="15" t="s">
        <v>51</v>
      </c>
      <c r="F168" s="16">
        <v>2010</v>
      </c>
      <c r="G168" s="96">
        <v>4.9522400000000001E-2</v>
      </c>
      <c r="H168" s="17">
        <v>2.2003100000000001E-2</v>
      </c>
      <c r="I168" s="17">
        <v>5.1335E-3</v>
      </c>
      <c r="J168" s="49"/>
      <c r="K168" s="98">
        <v>2.1171829999999998</v>
      </c>
      <c r="L168" s="98">
        <v>3.8007059999999999</v>
      </c>
      <c r="M168" s="98"/>
      <c r="N168" s="98">
        <v>3.2386360000000001</v>
      </c>
      <c r="O168" s="98">
        <v>6.8746869999999998</v>
      </c>
      <c r="P168" s="98"/>
      <c r="Q168" s="98">
        <v>0.29574990000000001</v>
      </c>
      <c r="R168" s="98">
        <v>5.8825000000000002E-2</v>
      </c>
      <c r="S168" s="98">
        <v>0.98900310000000002</v>
      </c>
      <c r="T168" s="98">
        <v>0.91210659999999999</v>
      </c>
      <c r="U168" s="98">
        <v>1.625545</v>
      </c>
      <c r="V168" s="98">
        <v>1.17475</v>
      </c>
    </row>
    <row r="169" spans="1:22" s="30" customFormat="1">
      <c r="A169" s="16" t="s">
        <v>214</v>
      </c>
      <c r="B169" s="50" t="s">
        <v>215</v>
      </c>
      <c r="C169" s="50" t="s">
        <v>224</v>
      </c>
      <c r="D169" s="50" t="s">
        <v>62</v>
      </c>
      <c r="E169" s="15" t="s">
        <v>51</v>
      </c>
      <c r="F169" s="16">
        <v>2010</v>
      </c>
      <c r="G169" s="96">
        <v>4.5707299999999999E-2</v>
      </c>
      <c r="H169" s="17">
        <v>2.2003100000000001E-2</v>
      </c>
      <c r="I169" s="17">
        <v>3.9306199999999999E-2</v>
      </c>
      <c r="J169" s="49"/>
      <c r="K169" s="98">
        <v>12.121409999999999</v>
      </c>
      <c r="L169" s="98">
        <v>6.2500150000000003</v>
      </c>
      <c r="M169" s="98"/>
      <c r="N169" s="98">
        <v>7.143256</v>
      </c>
      <c r="O169" s="98">
        <v>6.0936000000000003</v>
      </c>
      <c r="P169" s="98"/>
      <c r="Q169" s="98">
        <v>5.0249220000000001</v>
      </c>
      <c r="R169" s="98">
        <v>13.861689999999999</v>
      </c>
      <c r="S169" s="98">
        <v>11.58001</v>
      </c>
      <c r="T169" s="98">
        <v>6.4026480000000001</v>
      </c>
      <c r="U169" s="98">
        <v>33.236359999999998</v>
      </c>
      <c r="V169" s="98">
        <v>8.4766870000000001</v>
      </c>
    </row>
    <row r="170" spans="1:22" s="30" customFormat="1">
      <c r="A170" s="16" t="s">
        <v>214</v>
      </c>
      <c r="B170" s="50" t="s">
        <v>215</v>
      </c>
      <c r="C170" s="50" t="s">
        <v>225</v>
      </c>
      <c r="D170" s="50" t="s">
        <v>62</v>
      </c>
      <c r="E170" s="15" t="s">
        <v>51</v>
      </c>
      <c r="F170" s="16">
        <v>2010</v>
      </c>
      <c r="G170" s="96">
        <v>5.8745600000000002E-2</v>
      </c>
      <c r="H170" s="17">
        <v>2.2003100000000001E-2</v>
      </c>
      <c r="I170" s="17">
        <v>5.5874800000000002E-2</v>
      </c>
      <c r="J170" s="49"/>
      <c r="K170" s="98">
        <v>9.5663979999999995</v>
      </c>
      <c r="L170" s="98">
        <v>5.398085</v>
      </c>
      <c r="M170" s="98"/>
      <c r="N170" s="98">
        <v>9.9665119999999998</v>
      </c>
      <c r="O170" s="98">
        <v>16.614979999999999</v>
      </c>
      <c r="P170" s="98"/>
      <c r="Q170" s="98">
        <v>7.9177530000000003</v>
      </c>
      <c r="R170" s="98">
        <v>16.71977</v>
      </c>
      <c r="S170" s="98">
        <v>16.65457</v>
      </c>
      <c r="T170" s="98">
        <v>15.79316</v>
      </c>
      <c r="U170" s="98">
        <v>24.11037</v>
      </c>
      <c r="V170" s="98">
        <v>8.184742</v>
      </c>
    </row>
    <row r="171" spans="1:22" s="30" customFormat="1">
      <c r="A171" s="16" t="s">
        <v>214</v>
      </c>
      <c r="B171" s="50" t="s">
        <v>215</v>
      </c>
      <c r="C171" s="50" t="s">
        <v>226</v>
      </c>
      <c r="D171" s="50" t="s">
        <v>62</v>
      </c>
      <c r="E171" s="15" t="s">
        <v>51</v>
      </c>
      <c r="F171" s="16">
        <v>2010</v>
      </c>
      <c r="G171" s="96">
        <v>3.3701000000000002E-2</v>
      </c>
      <c r="H171" s="17">
        <v>2.2003100000000001E-2</v>
      </c>
      <c r="I171" s="17">
        <v>5.9017500000000001E-2</v>
      </c>
      <c r="J171" s="49"/>
      <c r="K171" s="98">
        <v>13.93488</v>
      </c>
      <c r="L171" s="98">
        <v>6.562341</v>
      </c>
      <c r="M171" s="98"/>
      <c r="N171" s="98">
        <v>13.00104</v>
      </c>
      <c r="O171" s="98">
        <v>9.3005700000000004</v>
      </c>
      <c r="P171" s="98"/>
      <c r="Q171" s="98">
        <v>8.7534639999999992</v>
      </c>
      <c r="R171" s="98">
        <v>28.324549999999999</v>
      </c>
      <c r="S171" s="98">
        <v>15.379149999999999</v>
      </c>
      <c r="T171" s="98">
        <v>11.564249999999999</v>
      </c>
      <c r="U171" s="98">
        <v>41.263739999999999</v>
      </c>
      <c r="V171" s="98">
        <v>13.124919999999999</v>
      </c>
    </row>
    <row r="172" spans="1:22" s="30" customFormat="1">
      <c r="A172" s="16" t="s">
        <v>214</v>
      </c>
      <c r="B172" s="50" t="s">
        <v>215</v>
      </c>
      <c r="C172" s="50" t="s">
        <v>227</v>
      </c>
      <c r="D172" s="50" t="s">
        <v>62</v>
      </c>
      <c r="E172" s="15" t="s">
        <v>51</v>
      </c>
      <c r="F172" s="16">
        <v>2010</v>
      </c>
      <c r="G172" s="96">
        <v>7.9328099999999999E-2</v>
      </c>
      <c r="H172" s="17">
        <v>2.2003100000000001E-2</v>
      </c>
      <c r="I172" s="17">
        <v>4.7945000000000002E-3</v>
      </c>
      <c r="J172" s="49"/>
      <c r="K172" s="98">
        <v>2.7957610000000002</v>
      </c>
      <c r="L172" s="98">
        <v>3.981395</v>
      </c>
      <c r="M172" s="98"/>
      <c r="N172" s="98">
        <v>3.6877770000000001</v>
      </c>
      <c r="O172" s="98">
        <v>7.7781260000000003</v>
      </c>
      <c r="P172" s="98"/>
      <c r="Q172" s="98">
        <v>0.1137036</v>
      </c>
      <c r="R172" s="98">
        <v>0.55870249999999999</v>
      </c>
      <c r="S172" s="98">
        <v>0.9568875</v>
      </c>
      <c r="T172" s="98">
        <v>0.32756439999999998</v>
      </c>
      <c r="U172" s="98">
        <v>0.75692899999999996</v>
      </c>
      <c r="V172" s="98">
        <v>0.42378139999999997</v>
      </c>
    </row>
    <row r="173" spans="1:22" s="30" customFormat="1">
      <c r="A173" s="16" t="s">
        <v>214</v>
      </c>
      <c r="B173" s="50" t="s">
        <v>215</v>
      </c>
      <c r="C173" s="50" t="s">
        <v>228</v>
      </c>
      <c r="D173" s="50" t="s">
        <v>62</v>
      </c>
      <c r="E173" s="15" t="s">
        <v>51</v>
      </c>
      <c r="F173" s="16">
        <v>2010</v>
      </c>
      <c r="G173" s="96">
        <v>2.2972900000000001E-2</v>
      </c>
      <c r="H173" s="17">
        <v>2.2003100000000001E-2</v>
      </c>
      <c r="I173" s="17">
        <v>2.8252900000000001E-2</v>
      </c>
      <c r="J173" s="49"/>
      <c r="K173" s="98">
        <v>7.2915140000000003</v>
      </c>
      <c r="L173" s="98">
        <v>6.5436969999999999</v>
      </c>
      <c r="M173" s="98"/>
      <c r="N173" s="98">
        <v>9.0132460000000005</v>
      </c>
      <c r="O173" s="98">
        <v>9.7019599999999997</v>
      </c>
      <c r="P173" s="98"/>
      <c r="Q173" s="98">
        <v>7.1398590000000004</v>
      </c>
      <c r="R173" s="98">
        <v>9.3122849999999993</v>
      </c>
      <c r="S173" s="98">
        <v>13.219900000000001</v>
      </c>
      <c r="T173" s="98">
        <v>5.941033</v>
      </c>
      <c r="U173" s="98">
        <v>22.400069999999999</v>
      </c>
      <c r="V173" s="98">
        <v>10.43098</v>
      </c>
    </row>
    <row r="174" spans="1:22" s="30" customFormat="1">
      <c r="A174" s="16" t="s">
        <v>214</v>
      </c>
      <c r="B174" s="50" t="s">
        <v>215</v>
      </c>
      <c r="C174" s="50" t="s">
        <v>229</v>
      </c>
      <c r="D174" s="50" t="s">
        <v>62</v>
      </c>
      <c r="E174" s="15" t="s">
        <v>51</v>
      </c>
      <c r="F174" s="16">
        <v>2010</v>
      </c>
      <c r="G174" s="96">
        <v>8.0698900000000004E-2</v>
      </c>
      <c r="H174" s="17">
        <v>2.2003100000000001E-2</v>
      </c>
      <c r="I174" s="17">
        <v>2.15417E-2</v>
      </c>
      <c r="J174" s="49"/>
      <c r="K174" s="98">
        <v>8.0434350000000006</v>
      </c>
      <c r="L174" s="98">
        <v>4.4713649999999996</v>
      </c>
      <c r="M174" s="98"/>
      <c r="N174" s="98">
        <v>5.6030300000000004</v>
      </c>
      <c r="O174" s="98">
        <v>10.049469999999999</v>
      </c>
      <c r="P174" s="98"/>
      <c r="Q174" s="98">
        <v>2.5214490000000001</v>
      </c>
      <c r="R174" s="98">
        <v>6.1302349999999999</v>
      </c>
      <c r="S174" s="98">
        <v>17.05922</v>
      </c>
      <c r="T174" s="98">
        <v>5.9358979999999999</v>
      </c>
      <c r="U174" s="98">
        <v>21.014610000000001</v>
      </c>
      <c r="V174" s="98">
        <v>3.519765</v>
      </c>
    </row>
    <row r="175" spans="1:22" s="30" customFormat="1">
      <c r="A175" s="16" t="s">
        <v>214</v>
      </c>
      <c r="B175" s="50" t="s">
        <v>215</v>
      </c>
      <c r="C175" s="50" t="s">
        <v>230</v>
      </c>
      <c r="D175" s="50" t="s">
        <v>62</v>
      </c>
      <c r="E175" s="15" t="s">
        <v>51</v>
      </c>
      <c r="F175" s="16">
        <v>2010</v>
      </c>
      <c r="G175" s="96">
        <v>5.9879000000000002E-2</v>
      </c>
      <c r="H175" s="17">
        <v>2.2003100000000001E-2</v>
      </c>
      <c r="I175" s="17">
        <v>2.65531E-2</v>
      </c>
      <c r="J175" s="49"/>
      <c r="K175" s="98">
        <v>9.5716260000000002</v>
      </c>
      <c r="L175" s="98">
        <v>8.1761569999999999</v>
      </c>
      <c r="M175" s="98"/>
      <c r="N175" s="98">
        <v>7.9698339999999996</v>
      </c>
      <c r="O175" s="98">
        <v>7.5221049999999998</v>
      </c>
      <c r="P175" s="98"/>
      <c r="Q175" s="98">
        <v>3.7847940000000002</v>
      </c>
      <c r="R175" s="98">
        <v>7.3625730000000003</v>
      </c>
      <c r="S175" s="98">
        <v>10.239520000000001</v>
      </c>
      <c r="T175" s="98">
        <v>6.5451889999999997</v>
      </c>
      <c r="U175" s="98">
        <v>25.58877</v>
      </c>
      <c r="V175" s="98">
        <v>3.7448130000000002</v>
      </c>
    </row>
    <row r="176" spans="1:22" s="30" customFormat="1">
      <c r="A176" s="16" t="s">
        <v>214</v>
      </c>
      <c r="B176" s="50" t="s">
        <v>215</v>
      </c>
      <c r="C176" s="50" t="s">
        <v>231</v>
      </c>
      <c r="D176" s="50" t="s">
        <v>62</v>
      </c>
      <c r="E176" s="15" t="s">
        <v>51</v>
      </c>
      <c r="F176" s="16">
        <v>2010</v>
      </c>
      <c r="G176" s="96">
        <v>3.7433099999999997E-2</v>
      </c>
      <c r="H176" s="17">
        <v>2.2003100000000001E-2</v>
      </c>
      <c r="I176" s="17">
        <v>1.2083200000000001E-2</v>
      </c>
      <c r="J176" s="49"/>
      <c r="K176" s="98">
        <v>7.673991</v>
      </c>
      <c r="L176" s="98">
        <v>4.6267670000000001</v>
      </c>
      <c r="M176" s="98"/>
      <c r="N176" s="98">
        <v>4.6980339999999998</v>
      </c>
      <c r="O176" s="98">
        <v>7.7426139999999997</v>
      </c>
      <c r="P176" s="98"/>
      <c r="Q176" s="98">
        <v>2.4098030000000001</v>
      </c>
      <c r="R176" s="98">
        <v>0.85367519999999997</v>
      </c>
      <c r="S176" s="98">
        <v>4.0296529999999997</v>
      </c>
      <c r="T176" s="98">
        <v>0.76068340000000001</v>
      </c>
      <c r="U176" s="98">
        <v>7.9736719999999996</v>
      </c>
      <c r="V176" s="98">
        <v>1.37198</v>
      </c>
    </row>
    <row r="177" spans="1:22" s="30" customFormat="1">
      <c r="A177" s="16" t="s">
        <v>232</v>
      </c>
      <c r="B177" s="50" t="s">
        <v>233</v>
      </c>
      <c r="C177" s="50" t="s">
        <v>234</v>
      </c>
      <c r="D177" s="50" t="s">
        <v>72</v>
      </c>
      <c r="E177" s="15" t="s">
        <v>235</v>
      </c>
      <c r="F177" s="16">
        <v>2012</v>
      </c>
      <c r="G177" s="96">
        <v>6.6644300000000004E-2</v>
      </c>
      <c r="H177" s="17">
        <v>0.1727389</v>
      </c>
      <c r="I177" s="17">
        <v>0.21298880000000001</v>
      </c>
      <c r="J177" s="49"/>
      <c r="K177" s="98">
        <v>19.027740000000001</v>
      </c>
      <c r="L177" s="98">
        <v>24.016349999999999</v>
      </c>
      <c r="M177" s="98"/>
      <c r="N177" s="98">
        <v>17.380469999999999</v>
      </c>
      <c r="O177" s="98">
        <v>18.927520000000001</v>
      </c>
      <c r="P177" s="98"/>
      <c r="Q177" s="98">
        <v>37.082320000000003</v>
      </c>
      <c r="R177" s="98">
        <v>60.713929999999998</v>
      </c>
      <c r="S177" s="98">
        <v>16.420159999999999</v>
      </c>
      <c r="T177" s="98">
        <v>66.328959999999995</v>
      </c>
      <c r="U177" s="98">
        <v>90.349620000000002</v>
      </c>
      <c r="V177" s="98">
        <v>37.61795</v>
      </c>
    </row>
    <row r="178" spans="1:22" s="30" customFormat="1">
      <c r="A178" s="16" t="s">
        <v>232</v>
      </c>
      <c r="B178" s="50" t="s">
        <v>233</v>
      </c>
      <c r="C178" s="50" t="s">
        <v>236</v>
      </c>
      <c r="D178" s="50" t="s">
        <v>72</v>
      </c>
      <c r="E178" s="15" t="s">
        <v>235</v>
      </c>
      <c r="F178" s="16">
        <v>2012</v>
      </c>
      <c r="G178" s="96">
        <v>0.4799156</v>
      </c>
      <c r="H178" s="17">
        <v>0.1727389</v>
      </c>
      <c r="I178" s="17">
        <v>0.22032460000000001</v>
      </c>
      <c r="J178" s="49"/>
      <c r="K178" s="98">
        <v>24.29523</v>
      </c>
      <c r="L178" s="98">
        <v>23.735150000000001</v>
      </c>
      <c r="M178" s="98"/>
      <c r="N178" s="98">
        <v>16.20712</v>
      </c>
      <c r="O178" s="98">
        <v>22.349319999999999</v>
      </c>
      <c r="P178" s="98"/>
      <c r="Q178" s="98">
        <v>38.899209999999997</v>
      </c>
      <c r="R178" s="98">
        <v>64.978099999999998</v>
      </c>
      <c r="S178" s="98">
        <v>20.693210000000001</v>
      </c>
      <c r="T178" s="98">
        <v>43.52993</v>
      </c>
      <c r="U178" s="98">
        <v>82.360690000000005</v>
      </c>
      <c r="V178" s="98">
        <v>44.221049999999998</v>
      </c>
    </row>
    <row r="179" spans="1:22" s="30" customFormat="1">
      <c r="A179" s="16" t="s">
        <v>232</v>
      </c>
      <c r="B179" s="50" t="s">
        <v>233</v>
      </c>
      <c r="C179" s="50" t="s">
        <v>237</v>
      </c>
      <c r="D179" s="50" t="s">
        <v>72</v>
      </c>
      <c r="E179" s="15" t="s">
        <v>235</v>
      </c>
      <c r="F179" s="16">
        <v>2012</v>
      </c>
      <c r="G179" s="96">
        <v>0.45344010000000001</v>
      </c>
      <c r="H179" s="17">
        <v>0.1727389</v>
      </c>
      <c r="I179" s="17">
        <v>0.1164592</v>
      </c>
      <c r="J179" s="49"/>
      <c r="K179" s="98">
        <v>9.4162990000000004</v>
      </c>
      <c r="L179" s="98">
        <v>8.6571510000000007</v>
      </c>
      <c r="M179" s="98"/>
      <c r="N179" s="98">
        <v>16.060960000000001</v>
      </c>
      <c r="O179" s="98">
        <v>15.14406</v>
      </c>
      <c r="P179" s="98"/>
      <c r="Q179" s="98">
        <v>19.902139999999999</v>
      </c>
      <c r="R179" s="98">
        <v>79.42595</v>
      </c>
      <c r="S179" s="98">
        <v>54.097149999999999</v>
      </c>
      <c r="T179" s="98">
        <v>11.449</v>
      </c>
      <c r="U179" s="98">
        <v>77.381770000000003</v>
      </c>
      <c r="V179" s="98">
        <v>19.656890000000001</v>
      </c>
    </row>
    <row r="180" spans="1:22" s="30" customFormat="1">
      <c r="A180" s="16" t="s">
        <v>238</v>
      </c>
      <c r="B180" s="50" t="s">
        <v>239</v>
      </c>
      <c r="C180" s="50" t="s">
        <v>240</v>
      </c>
      <c r="D180" s="50" t="s">
        <v>72</v>
      </c>
      <c r="E180" s="15" t="s">
        <v>51</v>
      </c>
      <c r="F180" s="16" t="s">
        <v>241</v>
      </c>
      <c r="G180" s="96">
        <v>0.166634</v>
      </c>
      <c r="H180" s="17">
        <v>0.40085120000000002</v>
      </c>
      <c r="I180" s="17">
        <v>0.43545450000000002</v>
      </c>
      <c r="J180" s="49"/>
      <c r="K180" s="98">
        <v>7.8032060000000003</v>
      </c>
      <c r="L180" s="98">
        <v>18.395320000000002</v>
      </c>
      <c r="M180" s="98"/>
      <c r="N180" s="98">
        <v>39.220089999999999</v>
      </c>
      <c r="O180" s="98">
        <v>46.33916</v>
      </c>
      <c r="P180" s="98"/>
      <c r="Q180" s="98">
        <v>99.222350000000006</v>
      </c>
      <c r="R180" s="98">
        <v>73.97336</v>
      </c>
      <c r="S180" s="98">
        <v>81.96799</v>
      </c>
      <c r="T180" s="98">
        <v>95.04204</v>
      </c>
      <c r="U180" s="98">
        <v>99.657139999999998</v>
      </c>
      <c r="V180" s="98">
        <v>71.09787</v>
      </c>
    </row>
    <row r="181" spans="1:22" s="30" customFormat="1">
      <c r="A181" s="16" t="s">
        <v>238</v>
      </c>
      <c r="B181" s="50" t="s">
        <v>239</v>
      </c>
      <c r="C181" s="50" t="s">
        <v>242</v>
      </c>
      <c r="D181" s="50" t="s">
        <v>72</v>
      </c>
      <c r="E181" s="15" t="s">
        <v>51</v>
      </c>
      <c r="F181" s="16" t="s">
        <v>241</v>
      </c>
      <c r="G181" s="96">
        <v>4.4241299999999997E-2</v>
      </c>
      <c r="H181" s="17">
        <v>0.40085120000000002</v>
      </c>
      <c r="I181" s="17">
        <v>0.39317540000000001</v>
      </c>
      <c r="J181" s="49"/>
      <c r="K181" s="98">
        <v>12.697469999999999</v>
      </c>
      <c r="L181" s="98">
        <v>17.904419999999998</v>
      </c>
      <c r="M181" s="98"/>
      <c r="N181" s="98">
        <v>48.195700000000002</v>
      </c>
      <c r="O181" s="98">
        <v>42.684019999999997</v>
      </c>
      <c r="P181" s="98"/>
      <c r="Q181" s="98">
        <v>84.647409999999994</v>
      </c>
      <c r="R181" s="98">
        <v>85.844290000000001</v>
      </c>
      <c r="S181" s="98">
        <v>52.987310000000001</v>
      </c>
      <c r="T181" s="98">
        <v>69.657589999999999</v>
      </c>
      <c r="U181" s="98">
        <v>92.615979999999993</v>
      </c>
      <c r="V181" s="98">
        <v>45.706719999999997</v>
      </c>
    </row>
    <row r="182" spans="1:22" s="30" customFormat="1">
      <c r="A182" s="16" t="s">
        <v>238</v>
      </c>
      <c r="B182" s="50" t="s">
        <v>239</v>
      </c>
      <c r="C182" s="50" t="s">
        <v>243</v>
      </c>
      <c r="D182" s="50" t="s">
        <v>72</v>
      </c>
      <c r="E182" s="15" t="s">
        <v>51</v>
      </c>
      <c r="F182" s="16" t="s">
        <v>241</v>
      </c>
      <c r="G182" s="96">
        <v>6.8385000000000001E-2</v>
      </c>
      <c r="H182" s="17">
        <v>0.40085120000000002</v>
      </c>
      <c r="I182" s="17">
        <v>0.48970789999999997</v>
      </c>
      <c r="J182" s="49"/>
      <c r="K182" s="98">
        <v>10.24668</v>
      </c>
      <c r="L182" s="98">
        <v>30.183879999999998</v>
      </c>
      <c r="M182" s="98"/>
      <c r="N182" s="98">
        <v>54.8001</v>
      </c>
      <c r="O182" s="98">
        <v>39.857559999999999</v>
      </c>
      <c r="P182" s="98"/>
      <c r="Q182" s="98">
        <v>99.859629999999996</v>
      </c>
      <c r="R182" s="98">
        <v>91.304739999999995</v>
      </c>
      <c r="S182" s="98">
        <v>83.764690000000002</v>
      </c>
      <c r="T182" s="98">
        <v>93.083359999999999</v>
      </c>
      <c r="U182" s="98">
        <v>99.966750000000005</v>
      </c>
      <c r="V182" s="98">
        <v>68.115930000000006</v>
      </c>
    </row>
    <row r="183" spans="1:22" s="30" customFormat="1">
      <c r="A183" s="16" t="s">
        <v>238</v>
      </c>
      <c r="B183" s="50" t="s">
        <v>239</v>
      </c>
      <c r="C183" s="50" t="s">
        <v>244</v>
      </c>
      <c r="D183" s="50" t="s">
        <v>72</v>
      </c>
      <c r="E183" s="15" t="s">
        <v>51</v>
      </c>
      <c r="F183" s="16" t="s">
        <v>241</v>
      </c>
      <c r="G183" s="96">
        <v>0.1074571</v>
      </c>
      <c r="H183" s="17">
        <v>0.40085120000000002</v>
      </c>
      <c r="I183" s="17">
        <v>0.4311509</v>
      </c>
      <c r="J183" s="49"/>
      <c r="K183" s="98">
        <v>7.7210979999999996</v>
      </c>
      <c r="L183" s="98">
        <v>20.730840000000001</v>
      </c>
      <c r="M183" s="98"/>
      <c r="N183" s="98">
        <v>46.760300000000001</v>
      </c>
      <c r="O183" s="98">
        <v>41.650919999999999</v>
      </c>
      <c r="P183" s="98"/>
      <c r="Q183" s="98">
        <v>99.372010000000003</v>
      </c>
      <c r="R183" s="98">
        <v>87.497799999999998</v>
      </c>
      <c r="S183" s="98">
        <v>73.251459999999994</v>
      </c>
      <c r="T183" s="98">
        <v>84.468040000000002</v>
      </c>
      <c r="U183" s="98">
        <v>99.89967</v>
      </c>
      <c r="V183" s="98">
        <v>60.229399999999998</v>
      </c>
    </row>
    <row r="184" spans="1:22" s="30" customFormat="1">
      <c r="A184" s="16" t="s">
        <v>238</v>
      </c>
      <c r="B184" s="50" t="s">
        <v>239</v>
      </c>
      <c r="C184" s="50" t="s">
        <v>245</v>
      </c>
      <c r="D184" s="50" t="s">
        <v>72</v>
      </c>
      <c r="E184" s="15" t="s">
        <v>51</v>
      </c>
      <c r="F184" s="16" t="s">
        <v>241</v>
      </c>
      <c r="G184" s="96">
        <v>9.9771600000000002E-2</v>
      </c>
      <c r="H184" s="17">
        <v>0.40085120000000002</v>
      </c>
      <c r="I184" s="17">
        <v>0.39952840000000001</v>
      </c>
      <c r="J184" s="49"/>
      <c r="K184" s="98">
        <v>12.42314</v>
      </c>
      <c r="L184" s="98">
        <v>28.1294</v>
      </c>
      <c r="M184" s="98"/>
      <c r="N184" s="98">
        <v>47.806109999999997</v>
      </c>
      <c r="O184" s="98">
        <v>35.34695</v>
      </c>
      <c r="P184" s="98"/>
      <c r="Q184" s="98">
        <v>74.365009999999998</v>
      </c>
      <c r="R184" s="98">
        <v>87.078739999999996</v>
      </c>
      <c r="S184" s="98">
        <v>66.912549999999996</v>
      </c>
      <c r="T184" s="98">
        <v>78.737750000000005</v>
      </c>
      <c r="U184" s="98">
        <v>99.254239999999996</v>
      </c>
      <c r="V184" s="98">
        <v>43.281100000000002</v>
      </c>
    </row>
    <row r="185" spans="1:22" s="30" customFormat="1">
      <c r="A185" s="16" t="s">
        <v>238</v>
      </c>
      <c r="B185" s="50" t="s">
        <v>239</v>
      </c>
      <c r="C185" s="50" t="s">
        <v>246</v>
      </c>
      <c r="D185" s="50" t="s">
        <v>72</v>
      </c>
      <c r="E185" s="15" t="s">
        <v>51</v>
      </c>
      <c r="F185" s="16" t="s">
        <v>241</v>
      </c>
      <c r="G185" s="96">
        <v>8.6354100000000003E-2</v>
      </c>
      <c r="H185" s="17">
        <v>0.40085120000000002</v>
      </c>
      <c r="I185" s="17">
        <v>0.1017006</v>
      </c>
      <c r="J185" s="49"/>
      <c r="K185" s="98">
        <v>0.58779820000000005</v>
      </c>
      <c r="L185" s="98">
        <v>19.582080000000001</v>
      </c>
      <c r="M185" s="98"/>
      <c r="N185" s="98">
        <v>36.420279999999998</v>
      </c>
      <c r="O185" s="98">
        <v>15.282640000000001</v>
      </c>
      <c r="P185" s="98"/>
      <c r="Q185" s="98">
        <v>9.0094429999999992</v>
      </c>
      <c r="R185" s="98">
        <v>82.091769999999997</v>
      </c>
      <c r="S185" s="98">
        <v>7.9067610000000004</v>
      </c>
      <c r="T185" s="98">
        <v>6.610036</v>
      </c>
      <c r="U185" s="98">
        <v>79.374499999999998</v>
      </c>
      <c r="V185" s="98">
        <v>9.2209240000000001</v>
      </c>
    </row>
    <row r="186" spans="1:22" s="30" customFormat="1">
      <c r="A186" s="16" t="s">
        <v>238</v>
      </c>
      <c r="B186" s="50" t="s">
        <v>239</v>
      </c>
      <c r="C186" s="50" t="s">
        <v>247</v>
      </c>
      <c r="D186" s="50" t="s">
        <v>72</v>
      </c>
      <c r="E186" s="15" t="s">
        <v>51</v>
      </c>
      <c r="F186" s="16" t="s">
        <v>241</v>
      </c>
      <c r="G186" s="96">
        <v>3.5989100000000003E-2</v>
      </c>
      <c r="H186" s="17">
        <v>0.40085120000000002</v>
      </c>
      <c r="I186" s="17">
        <v>0.40882099999999999</v>
      </c>
      <c r="J186" s="49"/>
      <c r="K186" s="98">
        <v>6.0266279999999997</v>
      </c>
      <c r="L186" s="98">
        <v>25.22137</v>
      </c>
      <c r="M186" s="98"/>
      <c r="N186" s="98">
        <v>46.173310000000001</v>
      </c>
      <c r="O186" s="98">
        <v>37.637239999999998</v>
      </c>
      <c r="P186" s="98"/>
      <c r="Q186" s="98">
        <v>92.474459999999993</v>
      </c>
      <c r="R186" s="98">
        <v>62.87453</v>
      </c>
      <c r="S186" s="98">
        <v>66.069199999999995</v>
      </c>
      <c r="T186" s="98">
        <v>97.767840000000007</v>
      </c>
      <c r="U186" s="98">
        <v>99.888819999999996</v>
      </c>
      <c r="V186" s="98">
        <v>66.729860000000002</v>
      </c>
    </row>
    <row r="187" spans="1:22" s="30" customFormat="1">
      <c r="A187" s="16" t="s">
        <v>238</v>
      </c>
      <c r="B187" s="50" t="s">
        <v>239</v>
      </c>
      <c r="C187" s="50" t="s">
        <v>248</v>
      </c>
      <c r="D187" s="50" t="s">
        <v>72</v>
      </c>
      <c r="E187" s="15" t="s">
        <v>51</v>
      </c>
      <c r="F187" s="16" t="s">
        <v>241</v>
      </c>
      <c r="G187" s="96">
        <v>8.4883299999999995E-2</v>
      </c>
      <c r="H187" s="17">
        <v>0.40085120000000002</v>
      </c>
      <c r="I187" s="17">
        <v>0.34869329999999998</v>
      </c>
      <c r="J187" s="49"/>
      <c r="K187" s="98">
        <v>19.237100000000002</v>
      </c>
      <c r="L187" s="98">
        <v>35.597920000000002</v>
      </c>
      <c r="M187" s="98"/>
      <c r="N187" s="98">
        <v>29.153420000000001</v>
      </c>
      <c r="O187" s="98">
        <v>26.741070000000001</v>
      </c>
      <c r="P187" s="98"/>
      <c r="Q187" s="98">
        <v>89.043850000000006</v>
      </c>
      <c r="R187" s="98">
        <v>62.272179999999999</v>
      </c>
      <c r="S187" s="98">
        <v>28.537710000000001</v>
      </c>
      <c r="T187" s="98">
        <v>77.714519999999993</v>
      </c>
      <c r="U187" s="98">
        <v>100</v>
      </c>
      <c r="V187" s="98">
        <v>57.543059999999997</v>
      </c>
    </row>
    <row r="188" spans="1:22" s="30" customFormat="1">
      <c r="A188" s="16" t="s">
        <v>238</v>
      </c>
      <c r="B188" s="50" t="s">
        <v>239</v>
      </c>
      <c r="C188" s="50" t="s">
        <v>249</v>
      </c>
      <c r="D188" s="50" t="s">
        <v>72</v>
      </c>
      <c r="E188" s="15" t="s">
        <v>51</v>
      </c>
      <c r="F188" s="16" t="s">
        <v>241</v>
      </c>
      <c r="G188" s="96">
        <v>9.6094200000000005E-2</v>
      </c>
      <c r="H188" s="17">
        <v>0.40085120000000002</v>
      </c>
      <c r="I188" s="17">
        <v>0.40138010000000002</v>
      </c>
      <c r="J188" s="49"/>
      <c r="K188" s="98">
        <v>20.817830000000001</v>
      </c>
      <c r="L188" s="98">
        <v>24.969329999999999</v>
      </c>
      <c r="M188" s="98"/>
      <c r="N188" s="98">
        <v>44.739849999999997</v>
      </c>
      <c r="O188" s="98">
        <v>24.561669999999999</v>
      </c>
      <c r="P188" s="98"/>
      <c r="Q188" s="98">
        <v>92.971019999999996</v>
      </c>
      <c r="R188" s="98">
        <v>61.461399999999998</v>
      </c>
      <c r="S188" s="98">
        <v>69.547579999999996</v>
      </c>
      <c r="T188" s="98">
        <v>88.792379999999994</v>
      </c>
      <c r="U188" s="98">
        <v>99.498410000000007</v>
      </c>
      <c r="V188" s="98">
        <v>56.804250000000003</v>
      </c>
    </row>
    <row r="189" spans="1:22" s="30" customFormat="1">
      <c r="A189" s="16" t="s">
        <v>238</v>
      </c>
      <c r="B189" s="50" t="s">
        <v>239</v>
      </c>
      <c r="C189" s="50" t="s">
        <v>250</v>
      </c>
      <c r="D189" s="50" t="s">
        <v>72</v>
      </c>
      <c r="E189" s="15" t="s">
        <v>51</v>
      </c>
      <c r="F189" s="16" t="s">
        <v>241</v>
      </c>
      <c r="G189" s="96">
        <v>7.4239899999999998E-2</v>
      </c>
      <c r="H189" s="17">
        <v>0.40085120000000002</v>
      </c>
      <c r="I189" s="17">
        <v>0.46219139999999997</v>
      </c>
      <c r="J189" s="49"/>
      <c r="K189" s="98">
        <v>22.24933</v>
      </c>
      <c r="L189" s="98">
        <v>33.018610000000002</v>
      </c>
      <c r="M189" s="98"/>
      <c r="N189" s="98">
        <v>57.361310000000003</v>
      </c>
      <c r="O189" s="98">
        <v>29.84254</v>
      </c>
      <c r="P189" s="98"/>
      <c r="Q189" s="98">
        <v>92.675929999999994</v>
      </c>
      <c r="R189" s="98">
        <v>96.932659999999998</v>
      </c>
      <c r="S189" s="98">
        <v>37.15849</v>
      </c>
      <c r="T189" s="98">
        <v>84.938890000000001</v>
      </c>
      <c r="U189" s="98">
        <v>100</v>
      </c>
      <c r="V189" s="98">
        <v>59.813400000000001</v>
      </c>
    </row>
    <row r="190" spans="1:22" s="30" customFormat="1">
      <c r="A190" s="16" t="s">
        <v>238</v>
      </c>
      <c r="B190" s="50" t="s">
        <v>239</v>
      </c>
      <c r="C190" s="50" t="s">
        <v>251</v>
      </c>
      <c r="D190" s="50" t="s">
        <v>72</v>
      </c>
      <c r="E190" s="15" t="s">
        <v>51</v>
      </c>
      <c r="F190" s="16" t="s">
        <v>241</v>
      </c>
      <c r="G190" s="96">
        <v>0.1359503</v>
      </c>
      <c r="H190" s="17">
        <v>0.40085120000000002</v>
      </c>
      <c r="I190" s="17">
        <v>0.4798635</v>
      </c>
      <c r="J190" s="49"/>
      <c r="K190" s="98">
        <v>13.25226</v>
      </c>
      <c r="L190" s="98">
        <v>27.669540000000001</v>
      </c>
      <c r="M190" s="98"/>
      <c r="N190" s="98">
        <v>53.454279999999997</v>
      </c>
      <c r="O190" s="98">
        <v>32.96998</v>
      </c>
      <c r="P190" s="98"/>
      <c r="Q190" s="98">
        <v>97.238560000000007</v>
      </c>
      <c r="R190" s="98">
        <v>84.636099999999999</v>
      </c>
      <c r="S190" s="98">
        <v>86.133610000000004</v>
      </c>
      <c r="T190" s="98">
        <v>96.391450000000006</v>
      </c>
      <c r="U190" s="98">
        <v>99.855940000000004</v>
      </c>
      <c r="V190" s="98">
        <v>72.664100000000005</v>
      </c>
    </row>
    <row r="191" spans="1:22" s="30" customFormat="1">
      <c r="A191" s="16" t="s">
        <v>252</v>
      </c>
      <c r="B191" s="50" t="s">
        <v>253</v>
      </c>
      <c r="C191" s="50" t="s">
        <v>254</v>
      </c>
      <c r="D191" s="50" t="s">
        <v>72</v>
      </c>
      <c r="E191" s="15" t="s">
        <v>51</v>
      </c>
      <c r="F191" s="16" t="s">
        <v>73</v>
      </c>
      <c r="G191" s="96">
        <v>0.1130327</v>
      </c>
      <c r="H191" s="17">
        <v>0.1813401</v>
      </c>
      <c r="I191" s="17">
        <v>0.27362900000000001</v>
      </c>
      <c r="J191" s="49"/>
      <c r="K191" s="98">
        <v>12.598699999999999</v>
      </c>
      <c r="L191" s="98">
        <v>9.0701669999999996</v>
      </c>
      <c r="M191" s="98"/>
      <c r="N191" s="98">
        <v>28.406580000000002</v>
      </c>
      <c r="O191" s="98">
        <v>29.978269999999998</v>
      </c>
      <c r="P191" s="98"/>
      <c r="Q191" s="98">
        <v>70.366349999999997</v>
      </c>
      <c r="R191" s="98">
        <v>85.316180000000003</v>
      </c>
      <c r="S191" s="98">
        <v>47.068669999999997</v>
      </c>
      <c r="T191" s="98">
        <v>58.828499999999998</v>
      </c>
      <c r="U191" s="98">
        <v>90.460790000000003</v>
      </c>
      <c r="V191" s="98">
        <v>44.620849999999997</v>
      </c>
    </row>
    <row r="192" spans="1:22" s="30" customFormat="1">
      <c r="A192" s="16" t="s">
        <v>252</v>
      </c>
      <c r="B192" s="50" t="s">
        <v>253</v>
      </c>
      <c r="C192" s="50" t="s">
        <v>255</v>
      </c>
      <c r="D192" s="50" t="s">
        <v>72</v>
      </c>
      <c r="E192" s="15" t="s">
        <v>51</v>
      </c>
      <c r="F192" s="16" t="s">
        <v>73</v>
      </c>
      <c r="G192" s="96">
        <v>0.33160499999999998</v>
      </c>
      <c r="H192" s="17">
        <v>0.1813401</v>
      </c>
      <c r="I192" s="17">
        <v>0.1031778</v>
      </c>
      <c r="J192" s="49"/>
      <c r="K192" s="98">
        <v>2.1212200000000001</v>
      </c>
      <c r="L192" s="98">
        <v>5.2385590000000004</v>
      </c>
      <c r="M192" s="98"/>
      <c r="N192" s="98">
        <v>19.550989999999999</v>
      </c>
      <c r="O192" s="98">
        <v>18.444240000000001</v>
      </c>
      <c r="P192" s="98"/>
      <c r="Q192" s="98">
        <v>40.998559999999998</v>
      </c>
      <c r="R192" s="98">
        <v>83.524749999999997</v>
      </c>
      <c r="S192" s="98">
        <v>22.156120000000001</v>
      </c>
      <c r="T192" s="98">
        <v>13.400449999999999</v>
      </c>
      <c r="U192" s="98">
        <v>65.045230000000004</v>
      </c>
      <c r="V192" s="98">
        <v>22.445180000000001</v>
      </c>
    </row>
    <row r="193" spans="1:22" s="30" customFormat="1">
      <c r="A193" s="16" t="s">
        <v>252</v>
      </c>
      <c r="B193" s="50" t="s">
        <v>253</v>
      </c>
      <c r="C193" s="50" t="s">
        <v>256</v>
      </c>
      <c r="D193" s="50" t="s">
        <v>72</v>
      </c>
      <c r="E193" s="15" t="s">
        <v>51</v>
      </c>
      <c r="F193" s="16" t="s">
        <v>73</v>
      </c>
      <c r="G193" s="96">
        <v>3.3709299999999998E-2</v>
      </c>
      <c r="H193" s="17">
        <v>0.1813401</v>
      </c>
      <c r="I193" s="17">
        <v>0.24613699999999999</v>
      </c>
      <c r="J193" s="49"/>
      <c r="K193" s="98">
        <v>6.899737</v>
      </c>
      <c r="L193" s="98">
        <v>2.9449999999999998</v>
      </c>
      <c r="M193" s="98"/>
      <c r="N193" s="98">
        <v>33.623759999999997</v>
      </c>
      <c r="O193" s="98">
        <v>21.706</v>
      </c>
      <c r="P193" s="98"/>
      <c r="Q193" s="98">
        <v>75.142110000000002</v>
      </c>
      <c r="R193" s="98">
        <v>92.671790000000001</v>
      </c>
      <c r="S193" s="98">
        <v>58.42071</v>
      </c>
      <c r="T193" s="98">
        <v>63.777450000000002</v>
      </c>
      <c r="U193" s="98">
        <v>84.851219999999998</v>
      </c>
      <c r="V193" s="98">
        <v>39.517189999999999</v>
      </c>
    </row>
    <row r="194" spans="1:22" s="30" customFormat="1">
      <c r="A194" s="16" t="s">
        <v>252</v>
      </c>
      <c r="B194" s="50" t="s">
        <v>253</v>
      </c>
      <c r="C194" s="50" t="s">
        <v>257</v>
      </c>
      <c r="D194" s="50" t="s">
        <v>72</v>
      </c>
      <c r="E194" s="15" t="s">
        <v>51</v>
      </c>
      <c r="F194" s="16" t="s">
        <v>73</v>
      </c>
      <c r="G194" s="96">
        <v>1.52081E-2</v>
      </c>
      <c r="H194" s="17">
        <v>0.1813401</v>
      </c>
      <c r="I194" s="17">
        <v>0.31165419999999999</v>
      </c>
      <c r="J194" s="49"/>
      <c r="K194" s="98">
        <v>8.0007950000000001</v>
      </c>
      <c r="L194" s="98">
        <v>5.2940250000000004</v>
      </c>
      <c r="M194" s="98"/>
      <c r="N194" s="98">
        <v>27.13062</v>
      </c>
      <c r="O194" s="98">
        <v>27.40917</v>
      </c>
      <c r="P194" s="98"/>
      <c r="Q194" s="98">
        <v>93.186260000000004</v>
      </c>
      <c r="R194" s="98">
        <v>97.583960000000005</v>
      </c>
      <c r="S194" s="98">
        <v>86.276089999999996</v>
      </c>
      <c r="T194" s="98">
        <v>76.611729999999994</v>
      </c>
      <c r="U194" s="98">
        <v>89.623930000000001</v>
      </c>
      <c r="V194" s="98">
        <v>47.33954</v>
      </c>
    </row>
    <row r="195" spans="1:22" s="30" customFormat="1">
      <c r="A195" s="16" t="s">
        <v>252</v>
      </c>
      <c r="B195" s="50" t="s">
        <v>253</v>
      </c>
      <c r="C195" s="50" t="s">
        <v>258</v>
      </c>
      <c r="D195" s="50" t="s">
        <v>72</v>
      </c>
      <c r="E195" s="15" t="s">
        <v>51</v>
      </c>
      <c r="F195" s="16" t="s">
        <v>73</v>
      </c>
      <c r="G195" s="96">
        <v>2.7227299999999999E-2</v>
      </c>
      <c r="H195" s="17">
        <v>0.1813401</v>
      </c>
      <c r="I195" s="17">
        <v>0.35187590000000002</v>
      </c>
      <c r="J195" s="49"/>
      <c r="K195" s="98">
        <v>10.53656</v>
      </c>
      <c r="L195" s="98">
        <v>12.11834</v>
      </c>
      <c r="M195" s="98"/>
      <c r="N195" s="98">
        <v>30.624320000000001</v>
      </c>
      <c r="O195" s="98">
        <v>30.024270000000001</v>
      </c>
      <c r="P195" s="98"/>
      <c r="Q195" s="98">
        <v>92.779619999999994</v>
      </c>
      <c r="R195" s="98">
        <v>90.401439999999994</v>
      </c>
      <c r="S195" s="98">
        <v>76.141009999999994</v>
      </c>
      <c r="T195" s="98">
        <v>74.073920000000001</v>
      </c>
      <c r="U195" s="98">
        <v>98.971080000000001</v>
      </c>
      <c r="V195" s="98">
        <v>57.713540000000002</v>
      </c>
    </row>
    <row r="196" spans="1:22" s="30" customFormat="1">
      <c r="A196" s="16" t="s">
        <v>252</v>
      </c>
      <c r="B196" s="50" t="s">
        <v>253</v>
      </c>
      <c r="C196" s="50" t="s">
        <v>259</v>
      </c>
      <c r="D196" s="50" t="s">
        <v>72</v>
      </c>
      <c r="E196" s="15" t="s">
        <v>51</v>
      </c>
      <c r="F196" s="16" t="s">
        <v>73</v>
      </c>
      <c r="G196" s="96">
        <v>4.4826600000000001E-2</v>
      </c>
      <c r="H196" s="17">
        <v>0.1813401</v>
      </c>
      <c r="I196" s="17">
        <v>0.30368060000000002</v>
      </c>
      <c r="J196" s="49"/>
      <c r="K196" s="98">
        <v>6.6225329999999998</v>
      </c>
      <c r="L196" s="98">
        <v>6.8600880000000002</v>
      </c>
      <c r="M196" s="98"/>
      <c r="N196" s="98">
        <v>25.914259999999999</v>
      </c>
      <c r="O196" s="98">
        <v>24.270900000000001</v>
      </c>
      <c r="P196" s="98"/>
      <c r="Q196" s="98">
        <v>82.183040000000005</v>
      </c>
      <c r="R196" s="98">
        <v>98.912930000000003</v>
      </c>
      <c r="S196" s="98">
        <v>56.27852</v>
      </c>
      <c r="T196" s="98">
        <v>84.068010000000001</v>
      </c>
      <c r="U196" s="98">
        <v>98.960269999999994</v>
      </c>
      <c r="V196" s="98">
        <v>66.440979999999996</v>
      </c>
    </row>
    <row r="197" spans="1:22" s="30" customFormat="1">
      <c r="A197" s="16" t="s">
        <v>252</v>
      </c>
      <c r="B197" s="50" t="s">
        <v>253</v>
      </c>
      <c r="C197" s="50" t="s">
        <v>260</v>
      </c>
      <c r="D197" s="50" t="s">
        <v>72</v>
      </c>
      <c r="E197" s="15" t="s">
        <v>51</v>
      </c>
      <c r="F197" s="16" t="s">
        <v>73</v>
      </c>
      <c r="G197" s="96">
        <v>2.1003399999999998E-2</v>
      </c>
      <c r="H197" s="17">
        <v>0.1813401</v>
      </c>
      <c r="I197" s="17">
        <v>0.32299600000000001</v>
      </c>
      <c r="J197" s="49"/>
      <c r="K197" s="98">
        <v>16.864460000000001</v>
      </c>
      <c r="L197" s="98">
        <v>9.4991400000000006</v>
      </c>
      <c r="M197" s="98"/>
      <c r="N197" s="98">
        <v>31.597919999999998</v>
      </c>
      <c r="O197" s="98">
        <v>27.856349999999999</v>
      </c>
      <c r="P197" s="98"/>
      <c r="Q197" s="98">
        <v>90.513000000000005</v>
      </c>
      <c r="R197" s="98">
        <v>91.627930000000006</v>
      </c>
      <c r="S197" s="98">
        <v>59.636180000000003</v>
      </c>
      <c r="T197" s="98">
        <v>74.014529999999993</v>
      </c>
      <c r="U197" s="98">
        <v>98.351140000000001</v>
      </c>
      <c r="V197" s="98">
        <v>49.511940000000003</v>
      </c>
    </row>
    <row r="198" spans="1:22" s="30" customFormat="1">
      <c r="A198" s="16" t="s">
        <v>252</v>
      </c>
      <c r="B198" s="50" t="s">
        <v>253</v>
      </c>
      <c r="C198" s="50" t="s">
        <v>261</v>
      </c>
      <c r="D198" s="50" t="s">
        <v>72</v>
      </c>
      <c r="E198" s="15" t="s">
        <v>51</v>
      </c>
      <c r="F198" s="16" t="s">
        <v>73</v>
      </c>
      <c r="G198" s="96">
        <v>5.51986E-2</v>
      </c>
      <c r="H198" s="17">
        <v>0.1813401</v>
      </c>
      <c r="I198" s="17">
        <v>0.23768520000000001</v>
      </c>
      <c r="J198" s="49"/>
      <c r="K198" s="98">
        <v>9.4637460000000004</v>
      </c>
      <c r="L198" s="98">
        <v>7.0056060000000002</v>
      </c>
      <c r="M198" s="98"/>
      <c r="N198" s="98">
        <v>20.832529999999998</v>
      </c>
      <c r="O198" s="98">
        <v>26.8629</v>
      </c>
      <c r="P198" s="98"/>
      <c r="Q198" s="98">
        <v>72.368930000000006</v>
      </c>
      <c r="R198" s="98">
        <v>90.000240000000005</v>
      </c>
      <c r="S198" s="98">
        <v>55.549819999999997</v>
      </c>
      <c r="T198" s="98">
        <v>51.997639999999997</v>
      </c>
      <c r="U198" s="98">
        <v>87.587130000000002</v>
      </c>
      <c r="V198" s="98">
        <v>38.581110000000002</v>
      </c>
    </row>
    <row r="199" spans="1:22" s="30" customFormat="1">
      <c r="A199" s="16" t="s">
        <v>252</v>
      </c>
      <c r="B199" s="50" t="s">
        <v>253</v>
      </c>
      <c r="C199" s="50" t="s">
        <v>262</v>
      </c>
      <c r="D199" s="50" t="s">
        <v>72</v>
      </c>
      <c r="E199" s="15" t="s">
        <v>51</v>
      </c>
      <c r="F199" s="16" t="s">
        <v>73</v>
      </c>
      <c r="G199" s="96">
        <v>3.6179700000000002E-2</v>
      </c>
      <c r="H199" s="17">
        <v>0.1813401</v>
      </c>
      <c r="I199" s="17">
        <v>0.35664170000000001</v>
      </c>
      <c r="J199" s="49"/>
      <c r="K199" s="98">
        <v>15.047549999999999</v>
      </c>
      <c r="L199" s="98">
        <v>7.9948560000000004</v>
      </c>
      <c r="M199" s="98"/>
      <c r="N199" s="98">
        <v>29.314990000000002</v>
      </c>
      <c r="O199" s="98">
        <v>37.618580000000001</v>
      </c>
      <c r="P199" s="98"/>
      <c r="Q199" s="98">
        <v>94.922349999999994</v>
      </c>
      <c r="R199" s="98">
        <v>99.127870000000001</v>
      </c>
      <c r="S199" s="98">
        <v>61.865670000000001</v>
      </c>
      <c r="T199" s="98">
        <v>84.643820000000005</v>
      </c>
      <c r="U199" s="98">
        <v>96.282650000000004</v>
      </c>
      <c r="V199" s="98">
        <v>49.720829999999999</v>
      </c>
    </row>
    <row r="200" spans="1:22" s="30" customFormat="1">
      <c r="A200" s="16" t="s">
        <v>252</v>
      </c>
      <c r="B200" s="50" t="s">
        <v>253</v>
      </c>
      <c r="C200" s="50" t="s">
        <v>263</v>
      </c>
      <c r="D200" s="50" t="s">
        <v>72</v>
      </c>
      <c r="E200" s="15" t="s">
        <v>51</v>
      </c>
      <c r="F200" s="16" t="s">
        <v>73</v>
      </c>
      <c r="G200" s="96">
        <v>0.23866219999999999</v>
      </c>
      <c r="H200" s="17">
        <v>0.1813401</v>
      </c>
      <c r="I200" s="17">
        <v>9.4244900000000006E-2</v>
      </c>
      <c r="J200" s="49"/>
      <c r="K200" s="98">
        <v>2.1453169999999999</v>
      </c>
      <c r="L200" s="98">
        <v>4.0183</v>
      </c>
      <c r="M200" s="98"/>
      <c r="N200" s="98">
        <v>18.74136</v>
      </c>
      <c r="O200" s="98">
        <v>25.133520000000001</v>
      </c>
      <c r="P200" s="98"/>
      <c r="Q200" s="98">
        <v>47.67183</v>
      </c>
      <c r="R200" s="98">
        <v>85.392830000000004</v>
      </c>
      <c r="S200" s="98">
        <v>19.998249999999999</v>
      </c>
      <c r="T200" s="98">
        <v>1.1673960000000001</v>
      </c>
      <c r="U200" s="98">
        <v>58.506039999999999</v>
      </c>
      <c r="V200" s="98">
        <v>13.74213</v>
      </c>
    </row>
    <row r="201" spans="1:22" s="30" customFormat="1">
      <c r="A201" s="16" t="s">
        <v>252</v>
      </c>
      <c r="B201" s="50" t="s">
        <v>253</v>
      </c>
      <c r="C201" s="50" t="s">
        <v>264</v>
      </c>
      <c r="D201" s="50" t="s">
        <v>72</v>
      </c>
      <c r="E201" s="15" t="s">
        <v>51</v>
      </c>
      <c r="F201" s="16" t="s">
        <v>73</v>
      </c>
      <c r="G201" s="96">
        <v>6.5642800000000001E-2</v>
      </c>
      <c r="H201" s="17">
        <v>0.1813401</v>
      </c>
      <c r="I201" s="17">
        <v>0.2988943</v>
      </c>
      <c r="J201" s="49"/>
      <c r="K201" s="98">
        <v>10.063459999999999</v>
      </c>
      <c r="L201" s="98">
        <v>8.0166310000000003</v>
      </c>
      <c r="M201" s="98"/>
      <c r="N201" s="98">
        <v>19.882269999999998</v>
      </c>
      <c r="O201" s="98">
        <v>25.971440000000001</v>
      </c>
      <c r="P201" s="98"/>
      <c r="Q201" s="98">
        <v>94.627939999999995</v>
      </c>
      <c r="R201" s="98">
        <v>97.100359999999995</v>
      </c>
      <c r="S201" s="98">
        <v>77.690849999999998</v>
      </c>
      <c r="T201" s="98">
        <v>74.587549999999993</v>
      </c>
      <c r="U201" s="98">
        <v>97.699070000000006</v>
      </c>
      <c r="V201" s="98">
        <v>56.44829</v>
      </c>
    </row>
    <row r="202" spans="1:22" s="30" customFormat="1">
      <c r="A202" s="16" t="s">
        <v>252</v>
      </c>
      <c r="B202" s="50" t="s">
        <v>253</v>
      </c>
      <c r="C202" s="50" t="s">
        <v>265</v>
      </c>
      <c r="D202" s="50" t="s">
        <v>72</v>
      </c>
      <c r="E202" s="15" t="s">
        <v>51</v>
      </c>
      <c r="F202" s="16" t="s">
        <v>73</v>
      </c>
      <c r="G202" s="96">
        <v>1.7704299999999999E-2</v>
      </c>
      <c r="H202" s="17">
        <v>0.1813401</v>
      </c>
      <c r="I202" s="17">
        <v>0.28503879999999998</v>
      </c>
      <c r="J202" s="49"/>
      <c r="K202" s="98">
        <v>15.391260000000001</v>
      </c>
      <c r="L202" s="98">
        <v>15.04448</v>
      </c>
      <c r="M202" s="98"/>
      <c r="N202" s="98">
        <v>28.396100000000001</v>
      </c>
      <c r="O202" s="98">
        <v>19.387309999999999</v>
      </c>
      <c r="P202" s="98"/>
      <c r="Q202" s="98">
        <v>79.796869999999998</v>
      </c>
      <c r="R202" s="98">
        <v>94.408929999999998</v>
      </c>
      <c r="S202" s="98">
        <v>68.838899999999995</v>
      </c>
      <c r="T202" s="98">
        <v>56.781219999999998</v>
      </c>
      <c r="U202" s="98">
        <v>96.706239999999994</v>
      </c>
      <c r="V202" s="98">
        <v>45.032670000000003</v>
      </c>
    </row>
    <row r="203" spans="1:22" s="30" customFormat="1">
      <c r="A203" s="16" t="s">
        <v>266</v>
      </c>
      <c r="B203" s="50" t="s">
        <v>267</v>
      </c>
      <c r="C203" s="50" t="s">
        <v>121</v>
      </c>
      <c r="D203" s="50" t="s">
        <v>72</v>
      </c>
      <c r="E203" s="15" t="s">
        <v>51</v>
      </c>
      <c r="F203" s="16" t="s">
        <v>73</v>
      </c>
      <c r="G203" s="96">
        <v>7.1486800000000003E-2</v>
      </c>
      <c r="H203" s="17">
        <v>0.31015209999999999</v>
      </c>
      <c r="I203" s="17">
        <v>0.3593305</v>
      </c>
      <c r="J203" s="49"/>
      <c r="K203" s="98">
        <v>37.757719999999999</v>
      </c>
      <c r="L203" s="98">
        <v>42.587940000000003</v>
      </c>
      <c r="M203" s="98"/>
      <c r="N203" s="98">
        <v>41.624929999999999</v>
      </c>
      <c r="O203" s="98">
        <v>27.435030000000001</v>
      </c>
      <c r="P203" s="98"/>
      <c r="Q203" s="98">
        <v>51.934649999999998</v>
      </c>
      <c r="R203" s="98">
        <v>87.482420000000005</v>
      </c>
      <c r="S203" s="98">
        <v>29.823329999999999</v>
      </c>
      <c r="T203" s="98">
        <v>20.522670000000002</v>
      </c>
      <c r="U203" s="98">
        <v>93.569199999999995</v>
      </c>
      <c r="V203" s="98">
        <v>27.511320000000001</v>
      </c>
    </row>
    <row r="204" spans="1:22" s="30" customFormat="1">
      <c r="A204" s="16" t="s">
        <v>266</v>
      </c>
      <c r="B204" s="50" t="s">
        <v>267</v>
      </c>
      <c r="C204" s="50" t="s">
        <v>135</v>
      </c>
      <c r="D204" s="50" t="s">
        <v>72</v>
      </c>
      <c r="E204" s="15" t="s">
        <v>51</v>
      </c>
      <c r="F204" s="16" t="s">
        <v>73</v>
      </c>
      <c r="G204" s="96">
        <v>2.4856400000000001E-2</v>
      </c>
      <c r="H204" s="17">
        <v>0.31015209999999999</v>
      </c>
      <c r="I204" s="17">
        <v>0.29653689999999999</v>
      </c>
      <c r="J204" s="49"/>
      <c r="K204" s="98">
        <v>32.658819999999999</v>
      </c>
      <c r="L204" s="98">
        <v>38.690330000000003</v>
      </c>
      <c r="M204" s="98"/>
      <c r="N204" s="98">
        <v>43.211669999999998</v>
      </c>
      <c r="O204" s="98">
        <v>19.606190000000002</v>
      </c>
      <c r="P204" s="98"/>
      <c r="Q204" s="98">
        <v>37.103949999999998</v>
      </c>
      <c r="R204" s="98">
        <v>73.258709999999994</v>
      </c>
      <c r="S204" s="98">
        <v>21.128399999999999</v>
      </c>
      <c r="T204" s="98">
        <v>23.07591</v>
      </c>
      <c r="U204" s="98">
        <v>94.601259999999996</v>
      </c>
      <c r="V204" s="98">
        <v>14.709989999999999</v>
      </c>
    </row>
    <row r="205" spans="1:22" s="30" customFormat="1">
      <c r="A205" s="16" t="s">
        <v>266</v>
      </c>
      <c r="B205" s="50" t="s">
        <v>267</v>
      </c>
      <c r="C205" s="50" t="s">
        <v>269</v>
      </c>
      <c r="D205" s="50" t="s">
        <v>72</v>
      </c>
      <c r="E205" s="15" t="s">
        <v>51</v>
      </c>
      <c r="F205" s="16" t="s">
        <v>73</v>
      </c>
      <c r="G205" s="96">
        <v>8.1119999999999998E-2</v>
      </c>
      <c r="H205" s="17">
        <v>0.31015209999999999</v>
      </c>
      <c r="I205" s="17">
        <v>0.32239289999999998</v>
      </c>
      <c r="J205" s="49"/>
      <c r="K205" s="98">
        <v>38.777979999999999</v>
      </c>
      <c r="L205" s="98">
        <v>39.967359999999999</v>
      </c>
      <c r="M205" s="98"/>
      <c r="N205" s="98">
        <v>47.354680000000002</v>
      </c>
      <c r="O205" s="98">
        <v>16.19971</v>
      </c>
      <c r="P205" s="98"/>
      <c r="Q205" s="98">
        <v>45.464109999999998</v>
      </c>
      <c r="R205" s="98">
        <v>77.508250000000004</v>
      </c>
      <c r="S205" s="98">
        <v>24.897200000000002</v>
      </c>
      <c r="T205" s="98">
        <v>9.8385739999999995</v>
      </c>
      <c r="U205" s="98">
        <v>97.794560000000004</v>
      </c>
      <c r="V205" s="98">
        <v>21.977429999999998</v>
      </c>
    </row>
    <row r="206" spans="1:22" s="30" customFormat="1">
      <c r="A206" s="16" t="s">
        <v>266</v>
      </c>
      <c r="B206" s="50" t="s">
        <v>267</v>
      </c>
      <c r="C206" s="50" t="s">
        <v>270</v>
      </c>
      <c r="D206" s="50" t="s">
        <v>72</v>
      </c>
      <c r="E206" s="15" t="s">
        <v>51</v>
      </c>
      <c r="F206" s="16" t="s">
        <v>73</v>
      </c>
      <c r="G206" s="96">
        <v>0.1526584</v>
      </c>
      <c r="H206" s="17">
        <v>0.31015209999999999</v>
      </c>
      <c r="I206" s="17">
        <v>0.33356360000000002</v>
      </c>
      <c r="J206" s="49"/>
      <c r="K206" s="98">
        <v>39.375149999999998</v>
      </c>
      <c r="L206" s="98">
        <v>44.769190000000002</v>
      </c>
      <c r="M206" s="98"/>
      <c r="N206" s="98">
        <v>35.228999999999999</v>
      </c>
      <c r="O206" s="98">
        <v>23.847020000000001</v>
      </c>
      <c r="P206" s="98"/>
      <c r="Q206" s="98">
        <v>52.651850000000003</v>
      </c>
      <c r="R206" s="98">
        <v>85.400869999999998</v>
      </c>
      <c r="S206" s="98">
        <v>32.663539999999998</v>
      </c>
      <c r="T206" s="98">
        <v>13.976789999999999</v>
      </c>
      <c r="U206" s="98">
        <v>96.051640000000006</v>
      </c>
      <c r="V206" s="98">
        <v>14.43186</v>
      </c>
    </row>
    <row r="207" spans="1:22" s="30" customFormat="1">
      <c r="A207" s="16" t="s">
        <v>266</v>
      </c>
      <c r="B207" s="50" t="s">
        <v>267</v>
      </c>
      <c r="C207" s="50" t="s">
        <v>128</v>
      </c>
      <c r="D207" s="50" t="s">
        <v>72</v>
      </c>
      <c r="E207" s="15" t="s">
        <v>51</v>
      </c>
      <c r="F207" s="16" t="s">
        <v>73</v>
      </c>
      <c r="G207" s="96">
        <v>5.22689E-2</v>
      </c>
      <c r="H207" s="17">
        <v>0.31015209999999999</v>
      </c>
      <c r="I207" s="17">
        <v>0.47711959999999998</v>
      </c>
      <c r="J207" s="49"/>
      <c r="K207" s="98">
        <v>61.337389999999999</v>
      </c>
      <c r="L207" s="98">
        <v>53.809379999999997</v>
      </c>
      <c r="M207" s="98"/>
      <c r="N207" s="98">
        <v>59.964790000000001</v>
      </c>
      <c r="O207" s="98">
        <v>30.602329999999998</v>
      </c>
      <c r="P207" s="98"/>
      <c r="Q207" s="98">
        <v>65.926289999999995</v>
      </c>
      <c r="R207" s="98">
        <v>84.924009999999996</v>
      </c>
      <c r="S207" s="98">
        <v>19.667660000000001</v>
      </c>
      <c r="T207" s="98">
        <v>32.316659999999999</v>
      </c>
      <c r="U207" s="98">
        <v>99.742109999999997</v>
      </c>
      <c r="V207" s="98">
        <v>15.8451</v>
      </c>
    </row>
    <row r="208" spans="1:22" s="30" customFormat="1">
      <c r="A208" s="16" t="s">
        <v>266</v>
      </c>
      <c r="B208" s="50" t="s">
        <v>267</v>
      </c>
      <c r="C208" s="50" t="s">
        <v>271</v>
      </c>
      <c r="D208" s="50" t="s">
        <v>72</v>
      </c>
      <c r="E208" s="15" t="s">
        <v>51</v>
      </c>
      <c r="F208" s="16" t="s">
        <v>73</v>
      </c>
      <c r="G208" s="96">
        <v>4.5048900000000003E-2</v>
      </c>
      <c r="H208" s="17">
        <v>0.31015209999999999</v>
      </c>
      <c r="I208" s="17">
        <v>0.37379430000000002</v>
      </c>
      <c r="J208" s="49"/>
      <c r="K208" s="98">
        <v>47.410550000000001</v>
      </c>
      <c r="L208" s="98">
        <v>38.012909999999998</v>
      </c>
      <c r="M208" s="98"/>
      <c r="N208" s="98">
        <v>39.378149999999998</v>
      </c>
      <c r="O208" s="98">
        <v>26.92679</v>
      </c>
      <c r="P208" s="98"/>
      <c r="Q208" s="98">
        <v>59.566380000000002</v>
      </c>
      <c r="R208" s="98">
        <v>87.123410000000007</v>
      </c>
      <c r="S208" s="98">
        <v>25.66377</v>
      </c>
      <c r="T208" s="98">
        <v>20.541239999999998</v>
      </c>
      <c r="U208" s="98">
        <v>98.236819999999994</v>
      </c>
      <c r="V208" s="98">
        <v>34.334949999999999</v>
      </c>
    </row>
    <row r="209" spans="1:22" s="30" customFormat="1">
      <c r="A209" s="16" t="s">
        <v>266</v>
      </c>
      <c r="B209" s="50" t="s">
        <v>267</v>
      </c>
      <c r="C209" s="50" t="s">
        <v>167</v>
      </c>
      <c r="D209" s="50" t="s">
        <v>72</v>
      </c>
      <c r="E209" s="15" t="s">
        <v>51</v>
      </c>
      <c r="F209" s="16" t="s">
        <v>73</v>
      </c>
      <c r="G209" s="96">
        <v>4.7291100000000003E-2</v>
      </c>
      <c r="H209" s="17">
        <v>0.31015209999999999</v>
      </c>
      <c r="I209" s="17">
        <v>0.51802000000000004</v>
      </c>
      <c r="J209" s="49"/>
      <c r="K209" s="98">
        <v>53.150700000000001</v>
      </c>
      <c r="L209" s="98">
        <v>63.612160000000003</v>
      </c>
      <c r="M209" s="98"/>
      <c r="N209" s="98">
        <v>72.997870000000006</v>
      </c>
      <c r="O209" s="98">
        <v>29.310320000000001</v>
      </c>
      <c r="P209" s="98"/>
      <c r="Q209" s="98">
        <v>62.77158</v>
      </c>
      <c r="R209" s="98">
        <v>82.841139999999996</v>
      </c>
      <c r="S209" s="98">
        <v>33.246020000000001</v>
      </c>
      <c r="T209" s="98">
        <v>36.521709999999999</v>
      </c>
      <c r="U209" s="98">
        <v>100</v>
      </c>
      <c r="V209" s="98">
        <v>15.67709</v>
      </c>
    </row>
    <row r="210" spans="1:22" s="30" customFormat="1">
      <c r="A210" s="16" t="s">
        <v>266</v>
      </c>
      <c r="B210" s="50" t="s">
        <v>267</v>
      </c>
      <c r="C210" s="50" t="s">
        <v>136</v>
      </c>
      <c r="D210" s="50" t="s">
        <v>72</v>
      </c>
      <c r="E210" s="15" t="s">
        <v>51</v>
      </c>
      <c r="F210" s="16" t="s">
        <v>73</v>
      </c>
      <c r="G210" s="96">
        <v>0.127638</v>
      </c>
      <c r="H210" s="17">
        <v>0.31015209999999999</v>
      </c>
      <c r="I210" s="17">
        <v>0.3795598</v>
      </c>
      <c r="J210" s="49"/>
      <c r="K210" s="98">
        <v>29.41244</v>
      </c>
      <c r="L210" s="98">
        <v>38.434759999999997</v>
      </c>
      <c r="M210" s="98"/>
      <c r="N210" s="98">
        <v>56.276260000000001</v>
      </c>
      <c r="O210" s="98">
        <v>22.994109999999999</v>
      </c>
      <c r="P210" s="98"/>
      <c r="Q210" s="98">
        <v>49.964289999999998</v>
      </c>
      <c r="R210" s="98">
        <v>83.837519999999998</v>
      </c>
      <c r="S210" s="98">
        <v>40.53848</v>
      </c>
      <c r="T210" s="98">
        <v>42.4617</v>
      </c>
      <c r="U210" s="98">
        <v>99.64931</v>
      </c>
      <c r="V210" s="98">
        <v>33.614319999999999</v>
      </c>
    </row>
    <row r="211" spans="1:22" s="30" customFormat="1">
      <c r="A211" s="16" t="s">
        <v>266</v>
      </c>
      <c r="B211" s="50" t="s">
        <v>267</v>
      </c>
      <c r="C211" s="50" t="s">
        <v>272</v>
      </c>
      <c r="D211" s="50" t="s">
        <v>72</v>
      </c>
      <c r="E211" s="15" t="s">
        <v>51</v>
      </c>
      <c r="F211" s="16" t="s">
        <v>73</v>
      </c>
      <c r="G211" s="96">
        <v>0.13584499999999999</v>
      </c>
      <c r="H211" s="17">
        <v>0.31015209999999999</v>
      </c>
      <c r="I211" s="17">
        <v>0.2644936</v>
      </c>
      <c r="J211" s="49"/>
      <c r="K211" s="98">
        <v>27.374179999999999</v>
      </c>
      <c r="L211" s="98">
        <v>26.738569999999999</v>
      </c>
      <c r="M211" s="98"/>
      <c r="N211" s="98">
        <v>44.91019</v>
      </c>
      <c r="O211" s="98">
        <v>18.751539999999999</v>
      </c>
      <c r="P211" s="98"/>
      <c r="Q211" s="98">
        <v>40.591540000000002</v>
      </c>
      <c r="R211" s="98">
        <v>76.064449999999994</v>
      </c>
      <c r="S211" s="98">
        <v>27.68036</v>
      </c>
      <c r="T211" s="98">
        <v>9.7755290000000006</v>
      </c>
      <c r="U211" s="98">
        <v>92.924080000000004</v>
      </c>
      <c r="V211" s="98">
        <v>14.75775</v>
      </c>
    </row>
    <row r="212" spans="1:22" s="30" customFormat="1">
      <c r="A212" s="16" t="s">
        <v>266</v>
      </c>
      <c r="B212" s="50" t="s">
        <v>267</v>
      </c>
      <c r="C212" s="50" t="s">
        <v>131</v>
      </c>
      <c r="D212" s="50" t="s">
        <v>72</v>
      </c>
      <c r="E212" s="15" t="s">
        <v>51</v>
      </c>
      <c r="F212" s="16" t="s">
        <v>73</v>
      </c>
      <c r="G212" s="96">
        <v>7.3319599999999999E-2</v>
      </c>
      <c r="H212" s="17">
        <v>0.31015209999999999</v>
      </c>
      <c r="I212" s="17">
        <v>0.39397339999999997</v>
      </c>
      <c r="J212" s="49"/>
      <c r="K212" s="98">
        <v>46.042470000000002</v>
      </c>
      <c r="L212" s="98">
        <v>39.723019999999998</v>
      </c>
      <c r="M212" s="98"/>
      <c r="N212" s="98">
        <v>43.106310000000001</v>
      </c>
      <c r="O212" s="98">
        <v>16.15917</v>
      </c>
      <c r="P212" s="98"/>
      <c r="Q212" s="98">
        <v>67.022199999999998</v>
      </c>
      <c r="R212" s="98">
        <v>92.367710000000002</v>
      </c>
      <c r="S212" s="98">
        <v>49.128959999999999</v>
      </c>
      <c r="T212" s="98">
        <v>29.00797</v>
      </c>
      <c r="U212" s="98">
        <v>98.249790000000004</v>
      </c>
      <c r="V212" s="98">
        <v>23.56485</v>
      </c>
    </row>
    <row r="213" spans="1:22" s="30" customFormat="1">
      <c r="A213" s="16" t="s">
        <v>266</v>
      </c>
      <c r="B213" s="50" t="s">
        <v>267</v>
      </c>
      <c r="C213" s="50" t="s">
        <v>273</v>
      </c>
      <c r="D213" s="50" t="s">
        <v>72</v>
      </c>
      <c r="E213" s="15" t="s">
        <v>51</v>
      </c>
      <c r="F213" s="16" t="s">
        <v>73</v>
      </c>
      <c r="G213" s="96">
        <v>0.18846689999999999</v>
      </c>
      <c r="H213" s="17">
        <v>0.31015209999999999</v>
      </c>
      <c r="I213" s="17">
        <v>0.1086796</v>
      </c>
      <c r="J213" s="49"/>
      <c r="K213" s="98">
        <v>14.99724</v>
      </c>
      <c r="L213" s="98">
        <v>23.764520000000001</v>
      </c>
      <c r="M213" s="98"/>
      <c r="N213" s="98">
        <v>30.43815</v>
      </c>
      <c r="O213" s="98">
        <v>19.39048</v>
      </c>
      <c r="P213" s="98"/>
      <c r="Q213" s="98">
        <v>3.5741049999999999</v>
      </c>
      <c r="R213" s="98">
        <v>52.735959999999999</v>
      </c>
      <c r="S213" s="98">
        <v>3.6905809999999999</v>
      </c>
      <c r="T213" s="98">
        <v>0.31875870000000001</v>
      </c>
      <c r="U213" s="98">
        <v>37.169730000000001</v>
      </c>
      <c r="V213" s="98">
        <v>8.2340739999999997</v>
      </c>
    </row>
    <row r="214" spans="1:22" s="30" customFormat="1">
      <c r="A214" s="16" t="s">
        <v>274</v>
      </c>
      <c r="B214" s="50" t="s">
        <v>275</v>
      </c>
      <c r="C214" s="50" t="s">
        <v>275</v>
      </c>
      <c r="D214" s="50" t="s">
        <v>276</v>
      </c>
      <c r="E214" s="15" t="s">
        <v>38</v>
      </c>
      <c r="F214" s="16">
        <v>2006</v>
      </c>
      <c r="G214" s="96">
        <v>0.85179199999999999</v>
      </c>
      <c r="H214" s="17">
        <v>0.13853799999999999</v>
      </c>
      <c r="I214" s="17">
        <v>0.12534509999999999</v>
      </c>
      <c r="J214" s="49"/>
      <c r="K214" s="98">
        <v>15.06169</v>
      </c>
      <c r="L214" s="98">
        <v>29.22467</v>
      </c>
      <c r="M214" s="98"/>
      <c r="N214" s="98">
        <v>17.003910000000001</v>
      </c>
      <c r="O214" s="98">
        <v>14.51309</v>
      </c>
      <c r="P214" s="98"/>
      <c r="Q214" s="98">
        <v>27.660029999999999</v>
      </c>
      <c r="R214" s="98">
        <v>36.433720000000001</v>
      </c>
      <c r="S214" s="98">
        <v>6.4497010000000001</v>
      </c>
      <c r="T214" s="98">
        <v>24.13766</v>
      </c>
      <c r="U214" s="98">
        <v>7.4273090000000002</v>
      </c>
      <c r="V214" s="98">
        <v>36.61983</v>
      </c>
    </row>
    <row r="215" spans="1:22" s="30" customFormat="1">
      <c r="A215" s="16" t="s">
        <v>274</v>
      </c>
      <c r="B215" s="50" t="s">
        <v>275</v>
      </c>
      <c r="C215" s="50" t="s">
        <v>277</v>
      </c>
      <c r="D215" s="50" t="s">
        <v>276</v>
      </c>
      <c r="E215" s="15" t="s">
        <v>38</v>
      </c>
      <c r="F215" s="16">
        <v>2006</v>
      </c>
      <c r="G215" s="96">
        <v>0.14820800000000001</v>
      </c>
      <c r="H215" s="17">
        <v>0.13853799999999999</v>
      </c>
      <c r="I215" s="17">
        <v>0.214361</v>
      </c>
      <c r="J215" s="49"/>
      <c r="K215" s="98">
        <v>26.05057</v>
      </c>
      <c r="L215" s="98">
        <v>31.92013</v>
      </c>
      <c r="M215" s="98"/>
      <c r="N215" s="98">
        <v>7.6312280000000001</v>
      </c>
      <c r="O215" s="98">
        <v>16.15701</v>
      </c>
      <c r="P215" s="98"/>
      <c r="Q215" s="98">
        <v>53.424680000000002</v>
      </c>
      <c r="R215" s="98">
        <v>38.033099999999997</v>
      </c>
      <c r="S215" s="98">
        <v>25.574619999999999</v>
      </c>
      <c r="T215" s="98">
        <v>45.344259999999998</v>
      </c>
      <c r="U215" s="98">
        <v>38.421080000000003</v>
      </c>
      <c r="V215" s="98">
        <v>62.847369999999998</v>
      </c>
    </row>
    <row r="216" spans="1:22" s="30" customFormat="1">
      <c r="A216" s="16" t="s">
        <v>278</v>
      </c>
      <c r="B216" s="50" t="s">
        <v>279</v>
      </c>
      <c r="C216" s="50" t="s">
        <v>280</v>
      </c>
      <c r="D216" s="50" t="s">
        <v>62</v>
      </c>
      <c r="E216" s="15" t="s">
        <v>51</v>
      </c>
      <c r="F216" s="16">
        <v>2013</v>
      </c>
      <c r="G216" s="96">
        <v>0.3690638</v>
      </c>
      <c r="H216" s="17">
        <v>1.99189E-2</v>
      </c>
      <c r="I216" s="17">
        <v>1.76989E-2</v>
      </c>
      <c r="J216" s="49"/>
      <c r="K216" s="98">
        <v>4.6123000000000003</v>
      </c>
      <c r="L216" s="98">
        <v>4.4651899999999998</v>
      </c>
      <c r="M216" s="98"/>
      <c r="N216" s="98">
        <v>8.6945610000000002</v>
      </c>
      <c r="O216" s="98">
        <v>13.90372</v>
      </c>
      <c r="P216" s="98"/>
      <c r="Q216" s="98">
        <v>9.7687499999999997E-2</v>
      </c>
      <c r="R216" s="98">
        <v>12.92075</v>
      </c>
      <c r="S216" s="98">
        <v>13.86443</v>
      </c>
      <c r="T216" s="98">
        <v>1.5777270000000001</v>
      </c>
      <c r="U216" s="98">
        <v>2.99918</v>
      </c>
      <c r="V216" s="98">
        <v>5.4530269999999996</v>
      </c>
    </row>
    <row r="217" spans="1:22" s="30" customFormat="1">
      <c r="A217" s="16" t="s">
        <v>278</v>
      </c>
      <c r="B217" s="50" t="s">
        <v>279</v>
      </c>
      <c r="C217" s="50" t="s">
        <v>281</v>
      </c>
      <c r="D217" s="50" t="s">
        <v>62</v>
      </c>
      <c r="E217" s="15" t="s">
        <v>51</v>
      </c>
      <c r="F217" s="16">
        <v>2013</v>
      </c>
      <c r="G217" s="96">
        <v>8.5728499999999999E-2</v>
      </c>
      <c r="H217" s="17">
        <v>1.99189E-2</v>
      </c>
      <c r="I217" s="17">
        <v>1.6727300000000001E-2</v>
      </c>
      <c r="J217" s="49"/>
      <c r="K217" s="98">
        <v>6.9766349999999999</v>
      </c>
      <c r="L217" s="98">
        <v>1.907437</v>
      </c>
      <c r="M217" s="98"/>
      <c r="N217" s="98">
        <v>7.5706410000000002</v>
      </c>
      <c r="O217" s="98">
        <v>11.51071</v>
      </c>
      <c r="P217" s="98"/>
      <c r="Q217" s="98">
        <v>1.639445</v>
      </c>
      <c r="R217" s="98">
        <v>19.637060000000002</v>
      </c>
      <c r="S217" s="98">
        <v>21.060310000000001</v>
      </c>
      <c r="T217" s="98">
        <v>3.0560610000000001</v>
      </c>
      <c r="U217" s="98">
        <v>12.283300000000001</v>
      </c>
      <c r="V217" s="98">
        <v>6.3913640000000003</v>
      </c>
    </row>
    <row r="218" spans="1:22" s="30" customFormat="1">
      <c r="A218" s="16" t="s">
        <v>278</v>
      </c>
      <c r="B218" s="50" t="s">
        <v>279</v>
      </c>
      <c r="C218" s="50" t="s">
        <v>282</v>
      </c>
      <c r="D218" s="50" t="s">
        <v>62</v>
      </c>
      <c r="E218" s="15" t="s">
        <v>51</v>
      </c>
      <c r="F218" s="16">
        <v>2013</v>
      </c>
      <c r="G218" s="96">
        <v>0.1556883</v>
      </c>
      <c r="H218" s="17">
        <v>1.99189E-2</v>
      </c>
      <c r="I218" s="17">
        <v>1.2351300000000001E-2</v>
      </c>
      <c r="J218" s="49"/>
      <c r="K218" s="98">
        <v>6.6860239999999997</v>
      </c>
      <c r="L218" s="98">
        <v>1.727114</v>
      </c>
      <c r="M218" s="98"/>
      <c r="N218" s="98">
        <v>6.7677269999999998</v>
      </c>
      <c r="O218" s="98">
        <v>12.376849999999999</v>
      </c>
      <c r="P218" s="98"/>
      <c r="Q218" s="98">
        <v>1.3060400000000001</v>
      </c>
      <c r="R218" s="98">
        <v>10.06479</v>
      </c>
      <c r="S218" s="98">
        <v>3.0280339999999999</v>
      </c>
      <c r="T218" s="98">
        <v>1.596508</v>
      </c>
      <c r="U218" s="98">
        <v>5.5843819999999997</v>
      </c>
      <c r="V218" s="98">
        <v>4.1269989999999996</v>
      </c>
    </row>
    <row r="219" spans="1:22" s="30" customFormat="1">
      <c r="A219" s="16" t="s">
        <v>278</v>
      </c>
      <c r="B219" s="50" t="s">
        <v>279</v>
      </c>
      <c r="C219" s="50" t="s">
        <v>283</v>
      </c>
      <c r="D219" s="50" t="s">
        <v>62</v>
      </c>
      <c r="E219" s="15" t="s">
        <v>51</v>
      </c>
      <c r="F219" s="16">
        <v>2013</v>
      </c>
      <c r="G219" s="96">
        <v>6.4837400000000003E-2</v>
      </c>
      <c r="H219" s="17">
        <v>1.99189E-2</v>
      </c>
      <c r="I219" s="17">
        <v>7.1504999999999997E-3</v>
      </c>
      <c r="J219" s="49"/>
      <c r="K219" s="98">
        <v>6.5554690000000004</v>
      </c>
      <c r="L219" s="98">
        <v>1.1380870000000001</v>
      </c>
      <c r="M219" s="98"/>
      <c r="N219" s="98">
        <v>6.7232719999999997</v>
      </c>
      <c r="O219" s="98">
        <v>10.10811</v>
      </c>
      <c r="P219" s="98"/>
      <c r="Q219" s="98">
        <v>1.05677</v>
      </c>
      <c r="R219" s="98">
        <v>15.65982</v>
      </c>
      <c r="S219" s="98">
        <v>6.8796470000000003</v>
      </c>
      <c r="T219" s="98">
        <v>2.2182909999999998</v>
      </c>
      <c r="U219" s="98">
        <v>9.6716060000000006</v>
      </c>
      <c r="V219" s="98">
        <v>4.5427270000000002</v>
      </c>
    </row>
    <row r="220" spans="1:22" s="30" customFormat="1">
      <c r="A220" s="16" t="s">
        <v>278</v>
      </c>
      <c r="B220" s="50" t="s">
        <v>279</v>
      </c>
      <c r="C220" s="50" t="s">
        <v>284</v>
      </c>
      <c r="D220" s="50" t="s">
        <v>62</v>
      </c>
      <c r="E220" s="15" t="s">
        <v>51</v>
      </c>
      <c r="F220" s="16">
        <v>2013</v>
      </c>
      <c r="G220" s="96">
        <v>3.8748999999999999E-2</v>
      </c>
      <c r="H220" s="17">
        <v>1.99189E-2</v>
      </c>
      <c r="I220" s="17">
        <v>5.0070200000000002E-2</v>
      </c>
      <c r="J220" s="49"/>
      <c r="K220" s="98">
        <v>11.321820000000001</v>
      </c>
      <c r="L220" s="98">
        <v>4.834168</v>
      </c>
      <c r="M220" s="98"/>
      <c r="N220" s="98">
        <v>10.0535</v>
      </c>
      <c r="O220" s="98">
        <v>13.79589</v>
      </c>
      <c r="P220" s="98"/>
      <c r="Q220" s="98">
        <v>6.2155670000000001</v>
      </c>
      <c r="R220" s="98">
        <v>30.90456</v>
      </c>
      <c r="S220" s="98">
        <v>13.90521</v>
      </c>
      <c r="T220" s="98">
        <v>9.327636</v>
      </c>
      <c r="U220" s="98">
        <v>31.40616</v>
      </c>
      <c r="V220" s="98">
        <v>14.40926</v>
      </c>
    </row>
    <row r="221" spans="1:22" s="30" customFormat="1">
      <c r="A221" s="16" t="s">
        <v>278</v>
      </c>
      <c r="B221" s="50" t="s">
        <v>279</v>
      </c>
      <c r="C221" s="50" t="s">
        <v>285</v>
      </c>
      <c r="D221" s="50" t="s">
        <v>62</v>
      </c>
      <c r="E221" s="15" t="s">
        <v>51</v>
      </c>
      <c r="F221" s="16">
        <v>2013</v>
      </c>
      <c r="G221" s="96">
        <v>0.10683289999999999</v>
      </c>
      <c r="H221" s="17">
        <v>1.99189E-2</v>
      </c>
      <c r="I221" s="17">
        <v>2.6612E-2</v>
      </c>
      <c r="J221" s="49"/>
      <c r="K221" s="98">
        <v>7.9966020000000002</v>
      </c>
      <c r="L221" s="98">
        <v>2.3177129999999999</v>
      </c>
      <c r="M221" s="98"/>
      <c r="N221" s="98">
        <v>7.2925700000000004</v>
      </c>
      <c r="O221" s="98">
        <v>14.0252</v>
      </c>
      <c r="P221" s="98"/>
      <c r="Q221" s="98">
        <v>6.4692660000000002</v>
      </c>
      <c r="R221" s="98">
        <v>26.240939999999998</v>
      </c>
      <c r="S221" s="98">
        <v>9.8838240000000006</v>
      </c>
      <c r="T221" s="98">
        <v>2.875048</v>
      </c>
      <c r="U221" s="98">
        <v>13.03773</v>
      </c>
      <c r="V221" s="98">
        <v>10.02538</v>
      </c>
    </row>
    <row r="222" spans="1:22" s="30" customFormat="1">
      <c r="A222" s="16" t="s">
        <v>278</v>
      </c>
      <c r="B222" s="50" t="s">
        <v>279</v>
      </c>
      <c r="C222" s="50" t="s">
        <v>286</v>
      </c>
      <c r="D222" s="50" t="s">
        <v>62</v>
      </c>
      <c r="E222" s="15" t="s">
        <v>51</v>
      </c>
      <c r="F222" s="16">
        <v>2013</v>
      </c>
      <c r="G222" s="96">
        <v>5.3658600000000001E-2</v>
      </c>
      <c r="H222" s="17">
        <v>1.99189E-2</v>
      </c>
      <c r="I222" s="17">
        <v>4.1445799999999998E-2</v>
      </c>
      <c r="J222" s="49"/>
      <c r="K222" s="98">
        <v>12.15704</v>
      </c>
      <c r="L222" s="98">
        <v>3.4317850000000001</v>
      </c>
      <c r="M222" s="98"/>
      <c r="N222" s="98">
        <v>10.234080000000001</v>
      </c>
      <c r="O222" s="98">
        <v>16.766110000000001</v>
      </c>
      <c r="P222" s="98"/>
      <c r="Q222" s="98">
        <v>3.715773</v>
      </c>
      <c r="R222" s="98">
        <v>22.234770000000001</v>
      </c>
      <c r="S222" s="98">
        <v>9.4911239999999992</v>
      </c>
      <c r="T222" s="98">
        <v>8.99376</v>
      </c>
      <c r="U222" s="98">
        <v>26.079249999999998</v>
      </c>
      <c r="V222" s="98">
        <v>13.260120000000001</v>
      </c>
    </row>
    <row r="223" spans="1:22" s="30" customFormat="1">
      <c r="A223" s="16" t="s">
        <v>278</v>
      </c>
      <c r="B223" s="50" t="s">
        <v>279</v>
      </c>
      <c r="C223" s="50" t="s">
        <v>287</v>
      </c>
      <c r="D223" s="50" t="s">
        <v>62</v>
      </c>
      <c r="E223" s="15" t="s">
        <v>51</v>
      </c>
      <c r="F223" s="16">
        <v>2013</v>
      </c>
      <c r="G223" s="96">
        <v>4.96575E-2</v>
      </c>
      <c r="H223" s="17">
        <v>1.99189E-2</v>
      </c>
      <c r="I223" s="17">
        <v>3.1481299999999997E-2</v>
      </c>
      <c r="J223" s="49"/>
      <c r="K223" s="98">
        <v>13.35894</v>
      </c>
      <c r="L223" s="98">
        <v>2.2275860000000001</v>
      </c>
      <c r="M223" s="98"/>
      <c r="N223" s="98">
        <v>9.3307850000000006</v>
      </c>
      <c r="O223" s="98">
        <v>11.606579999999999</v>
      </c>
      <c r="P223" s="98"/>
      <c r="Q223" s="98">
        <v>6.0839970000000001</v>
      </c>
      <c r="R223" s="98">
        <v>24.158560000000001</v>
      </c>
      <c r="S223" s="98">
        <v>4.9856920000000002</v>
      </c>
      <c r="T223" s="98">
        <v>8.1854969999999998</v>
      </c>
      <c r="U223" s="98">
        <v>20.307169999999999</v>
      </c>
      <c r="V223" s="98">
        <v>10.45735</v>
      </c>
    </row>
    <row r="224" spans="1:22" s="30" customFormat="1">
      <c r="A224" s="16" t="s">
        <v>278</v>
      </c>
      <c r="B224" s="50" t="s">
        <v>279</v>
      </c>
      <c r="C224" s="50" t="s">
        <v>288</v>
      </c>
      <c r="D224" s="50" t="s">
        <v>62</v>
      </c>
      <c r="E224" s="15" t="s">
        <v>51</v>
      </c>
      <c r="F224" s="16">
        <v>2013</v>
      </c>
      <c r="G224" s="96">
        <v>7.5784000000000004E-2</v>
      </c>
      <c r="H224" s="17">
        <v>1.99189E-2</v>
      </c>
      <c r="I224" s="17">
        <v>1.3140799999999999E-2</v>
      </c>
      <c r="J224" s="49"/>
      <c r="K224" s="98">
        <v>6.4791720000000002</v>
      </c>
      <c r="L224" s="98">
        <v>2.3367789999999999</v>
      </c>
      <c r="M224" s="98"/>
      <c r="N224" s="98">
        <v>9.256945</v>
      </c>
      <c r="O224" s="98">
        <v>10.333069999999999</v>
      </c>
      <c r="P224" s="98"/>
      <c r="Q224" s="98">
        <v>0.77981509999999998</v>
      </c>
      <c r="R224" s="98">
        <v>13.48635</v>
      </c>
      <c r="S224" s="98">
        <v>6.1762899999999998</v>
      </c>
      <c r="T224" s="98">
        <v>1.6660410000000001</v>
      </c>
      <c r="U224" s="98">
        <v>6.0352220000000001</v>
      </c>
      <c r="V224" s="98">
        <v>3.7489509999999999</v>
      </c>
    </row>
    <row r="225" spans="1:22" s="30" customFormat="1">
      <c r="A225" s="16" t="s">
        <v>289</v>
      </c>
      <c r="B225" s="50" t="s">
        <v>290</v>
      </c>
      <c r="C225" s="50" t="s">
        <v>291</v>
      </c>
      <c r="D225" s="50" t="s">
        <v>62</v>
      </c>
      <c r="E225" s="15" t="s">
        <v>292</v>
      </c>
      <c r="F225" s="16" t="s">
        <v>241</v>
      </c>
      <c r="G225" s="96">
        <v>5.27708E-2</v>
      </c>
      <c r="H225" s="17">
        <v>1.33945E-2</v>
      </c>
      <c r="I225" s="17">
        <v>4.6360600000000002E-2</v>
      </c>
      <c r="J225" s="49"/>
      <c r="K225" s="98">
        <v>2.9437410000000002</v>
      </c>
      <c r="L225" s="98">
        <v>4.6215020000000004</v>
      </c>
      <c r="M225" s="98"/>
      <c r="N225" s="98">
        <v>8.9470729999999996</v>
      </c>
      <c r="O225" s="98">
        <v>20.344840000000001</v>
      </c>
      <c r="P225" s="98"/>
      <c r="Q225" s="98">
        <v>8.8127840000000006</v>
      </c>
      <c r="R225" s="98">
        <v>29.54252</v>
      </c>
      <c r="S225" s="98">
        <v>19.023289999999999</v>
      </c>
      <c r="T225" s="98">
        <v>2.634989</v>
      </c>
      <c r="U225" s="98">
        <v>15.630520000000001</v>
      </c>
      <c r="V225" s="98">
        <v>23.018170000000001</v>
      </c>
    </row>
    <row r="226" spans="1:22" s="30" customFormat="1">
      <c r="A226" s="16" t="s">
        <v>289</v>
      </c>
      <c r="B226" s="50" t="s">
        <v>290</v>
      </c>
      <c r="C226" s="50" t="s">
        <v>293</v>
      </c>
      <c r="D226" s="50" t="s">
        <v>62</v>
      </c>
      <c r="E226" s="15" t="s">
        <v>292</v>
      </c>
      <c r="F226" s="16" t="s">
        <v>241</v>
      </c>
      <c r="G226" s="96">
        <v>0.49535449999999998</v>
      </c>
      <c r="H226" s="17">
        <v>1.33945E-2</v>
      </c>
      <c r="I226" s="17">
        <v>9.7640999999999995E-3</v>
      </c>
      <c r="J226" s="49"/>
      <c r="K226" s="98">
        <v>3.2700879999999999</v>
      </c>
      <c r="L226" s="98">
        <v>1.6476360000000001</v>
      </c>
      <c r="M226" s="98"/>
      <c r="N226" s="98">
        <v>4.4905619999999997</v>
      </c>
      <c r="O226" s="98">
        <v>18.357589999999998</v>
      </c>
      <c r="P226" s="98"/>
      <c r="Q226" s="98">
        <v>1.021779</v>
      </c>
      <c r="R226" s="98">
        <v>11.315200000000001</v>
      </c>
      <c r="S226" s="98">
        <v>10.24977</v>
      </c>
      <c r="T226" s="98">
        <v>3.1835789999999999</v>
      </c>
      <c r="U226" s="98">
        <v>2.192796</v>
      </c>
      <c r="V226" s="98">
        <v>5.8294879999999996</v>
      </c>
    </row>
    <row r="227" spans="1:22" s="30" customFormat="1">
      <c r="A227" s="16" t="s">
        <v>289</v>
      </c>
      <c r="B227" s="50" t="s">
        <v>290</v>
      </c>
      <c r="C227" s="50" t="s">
        <v>294</v>
      </c>
      <c r="D227" s="50" t="s">
        <v>62</v>
      </c>
      <c r="E227" s="15" t="s">
        <v>292</v>
      </c>
      <c r="F227" s="16" t="s">
        <v>241</v>
      </c>
      <c r="G227" s="96">
        <v>1.7423E-3</v>
      </c>
      <c r="H227" s="17">
        <v>1.33945E-2</v>
      </c>
      <c r="I227" s="17">
        <v>2.7382999999999999E-3</v>
      </c>
      <c r="J227" s="49"/>
      <c r="K227" s="98">
        <v>0.47035139999999998</v>
      </c>
      <c r="L227" s="98">
        <v>0.3732801</v>
      </c>
      <c r="M227" s="98"/>
      <c r="N227" s="98">
        <v>6.6151030000000004</v>
      </c>
      <c r="O227" s="98">
        <v>9.4292180000000005</v>
      </c>
      <c r="P227" s="98"/>
      <c r="Q227" s="98">
        <v>0</v>
      </c>
      <c r="R227" s="98">
        <v>3.5307369999999998</v>
      </c>
      <c r="S227" s="98">
        <v>12.80509</v>
      </c>
      <c r="T227" s="98">
        <v>0.27922429999999998</v>
      </c>
      <c r="U227" s="98">
        <v>0.60535380000000005</v>
      </c>
      <c r="V227" s="98">
        <v>0.18664</v>
      </c>
    </row>
    <row r="228" spans="1:22" s="30" customFormat="1">
      <c r="A228" s="16" t="s">
        <v>289</v>
      </c>
      <c r="B228" s="50" t="s">
        <v>290</v>
      </c>
      <c r="C228" s="50" t="s">
        <v>295</v>
      </c>
      <c r="D228" s="50" t="s">
        <v>62</v>
      </c>
      <c r="E228" s="15" t="s">
        <v>292</v>
      </c>
      <c r="F228" s="16" t="s">
        <v>241</v>
      </c>
      <c r="G228" s="96">
        <v>0.45013229999999999</v>
      </c>
      <c r="H228" s="17">
        <v>1.33945E-2</v>
      </c>
      <c r="I228" s="17">
        <v>1.35662E-2</v>
      </c>
      <c r="J228" s="49"/>
      <c r="K228" s="98">
        <v>3.9377499999999999</v>
      </c>
      <c r="L228" s="98">
        <v>1.577672</v>
      </c>
      <c r="M228" s="98"/>
      <c r="N228" s="98">
        <v>5.6008680000000002</v>
      </c>
      <c r="O228" s="98">
        <v>13.133229999999999</v>
      </c>
      <c r="P228" s="98"/>
      <c r="Q228" s="98">
        <v>0.55221949999999997</v>
      </c>
      <c r="R228" s="98">
        <v>9.873545</v>
      </c>
      <c r="S228" s="98">
        <v>3.316506</v>
      </c>
      <c r="T228" s="98">
        <v>6.533067</v>
      </c>
      <c r="U228" s="98">
        <v>5.8601660000000004</v>
      </c>
      <c r="V228" s="98">
        <v>6.9752770000000002</v>
      </c>
    </row>
    <row r="229" spans="1:22" s="30" customFormat="1">
      <c r="A229" s="16" t="s">
        <v>296</v>
      </c>
      <c r="B229" s="50" t="s">
        <v>297</v>
      </c>
      <c r="C229" s="50" t="s">
        <v>298</v>
      </c>
      <c r="D229" s="50" t="s">
        <v>276</v>
      </c>
      <c r="E229" s="15" t="s">
        <v>51</v>
      </c>
      <c r="F229" s="16">
        <v>2014</v>
      </c>
      <c r="G229" s="96">
        <v>4.4144000000000003E-2</v>
      </c>
      <c r="H229" s="17">
        <v>1.35669E-2</v>
      </c>
      <c r="I229" s="17">
        <v>4.3861999999999998E-3</v>
      </c>
      <c r="J229" s="49"/>
      <c r="K229" s="98">
        <v>4.1463590000000003</v>
      </c>
      <c r="L229" s="98">
        <v>5.6343519999999998</v>
      </c>
      <c r="M229" s="98"/>
      <c r="N229" s="98">
        <v>3.5337149999999999</v>
      </c>
      <c r="O229" s="98">
        <v>1.0267500000000001</v>
      </c>
      <c r="P229" s="98"/>
      <c r="Q229" s="98">
        <v>0</v>
      </c>
      <c r="R229" s="98">
        <v>0.33136539999999998</v>
      </c>
      <c r="S229" s="98">
        <v>0.22944819999999999</v>
      </c>
      <c r="T229" s="98">
        <v>0.14201369999999999</v>
      </c>
      <c r="U229" s="98"/>
      <c r="V229" s="98">
        <v>0.26035849999999999</v>
      </c>
    </row>
    <row r="230" spans="1:22" s="30" customFormat="1">
      <c r="A230" s="16" t="s">
        <v>296</v>
      </c>
      <c r="B230" s="50" t="s">
        <v>297</v>
      </c>
      <c r="C230" s="50" t="s">
        <v>300</v>
      </c>
      <c r="D230" s="50" t="s">
        <v>276</v>
      </c>
      <c r="E230" s="15" t="s">
        <v>51</v>
      </c>
      <c r="F230" s="16">
        <v>2014</v>
      </c>
      <c r="G230" s="96">
        <v>5.5100999999999997E-2</v>
      </c>
      <c r="H230" s="17">
        <v>1.35669E-2</v>
      </c>
      <c r="I230" s="17">
        <v>3.7677099999999998E-2</v>
      </c>
      <c r="J230" s="49"/>
      <c r="K230" s="98">
        <v>10.1205</v>
      </c>
      <c r="L230" s="98">
        <v>14.429830000000001</v>
      </c>
      <c r="M230" s="98"/>
      <c r="N230" s="98">
        <v>16.40738</v>
      </c>
      <c r="O230" s="98">
        <v>9.4732950000000002</v>
      </c>
      <c r="P230" s="98"/>
      <c r="Q230" s="98">
        <v>0.12252200000000001</v>
      </c>
      <c r="R230" s="98">
        <v>8.2467550000000003</v>
      </c>
      <c r="S230" s="98">
        <v>1.540276</v>
      </c>
      <c r="T230" s="98">
        <v>19.34402</v>
      </c>
      <c r="U230" s="98"/>
      <c r="V230" s="98">
        <v>3.7638859999999998</v>
      </c>
    </row>
    <row r="231" spans="1:22" s="30" customFormat="1">
      <c r="A231" s="16" t="s">
        <v>296</v>
      </c>
      <c r="B231" s="50" t="s">
        <v>297</v>
      </c>
      <c r="C231" s="50" t="s">
        <v>301</v>
      </c>
      <c r="D231" s="50" t="s">
        <v>276</v>
      </c>
      <c r="E231" s="15" t="s">
        <v>51</v>
      </c>
      <c r="F231" s="16">
        <v>2014</v>
      </c>
      <c r="G231" s="96">
        <v>1.7596500000000001E-2</v>
      </c>
      <c r="H231" s="17">
        <v>1.35669E-2</v>
      </c>
      <c r="I231" s="17">
        <v>1.26935E-2</v>
      </c>
      <c r="J231" s="49"/>
      <c r="K231" s="98">
        <v>3.4647220000000001</v>
      </c>
      <c r="L231" s="98">
        <v>11.620100000000001</v>
      </c>
      <c r="M231" s="98"/>
      <c r="N231" s="98">
        <v>9.6284240000000008</v>
      </c>
      <c r="O231" s="98">
        <v>4.0744959999999999</v>
      </c>
      <c r="P231" s="98"/>
      <c r="Q231" s="98">
        <v>0</v>
      </c>
      <c r="R231" s="98">
        <v>1.2620169999999999</v>
      </c>
      <c r="S231" s="98">
        <v>0</v>
      </c>
      <c r="T231" s="98">
        <v>20.2806</v>
      </c>
      <c r="U231" s="98"/>
      <c r="V231" s="98">
        <v>1.055126</v>
      </c>
    </row>
    <row r="232" spans="1:22" s="30" customFormat="1">
      <c r="A232" s="16" t="s">
        <v>296</v>
      </c>
      <c r="B232" s="50" t="s">
        <v>297</v>
      </c>
      <c r="C232" s="50" t="s">
        <v>302</v>
      </c>
      <c r="D232" s="50" t="s">
        <v>276</v>
      </c>
      <c r="E232" s="15" t="s">
        <v>51</v>
      </c>
      <c r="F232" s="16">
        <v>2014</v>
      </c>
      <c r="G232" s="96">
        <v>8.5416900000000004E-2</v>
      </c>
      <c r="H232" s="17">
        <v>1.35669E-2</v>
      </c>
      <c r="I232" s="17">
        <v>1.19662E-2</v>
      </c>
      <c r="J232" s="49"/>
      <c r="K232" s="98">
        <v>8.8749389999999995</v>
      </c>
      <c r="L232" s="98">
        <v>8.0628960000000003</v>
      </c>
      <c r="M232" s="98"/>
      <c r="N232" s="98">
        <v>7.643338</v>
      </c>
      <c r="O232" s="98">
        <v>4.2041060000000003</v>
      </c>
      <c r="P232" s="98"/>
      <c r="Q232" s="98">
        <v>7.4698100000000003E-2</v>
      </c>
      <c r="R232" s="98">
        <v>37.72128</v>
      </c>
      <c r="S232" s="98">
        <v>1.1808529999999999</v>
      </c>
      <c r="T232" s="98">
        <v>1.344565</v>
      </c>
      <c r="U232" s="98"/>
      <c r="V232" s="98">
        <v>0.69531609999999999</v>
      </c>
    </row>
    <row r="233" spans="1:22" s="30" customFormat="1">
      <c r="A233" s="16" t="s">
        <v>296</v>
      </c>
      <c r="B233" s="50" t="s">
        <v>297</v>
      </c>
      <c r="C233" s="50" t="s">
        <v>303</v>
      </c>
      <c r="D233" s="50" t="s">
        <v>276</v>
      </c>
      <c r="E233" s="15" t="s">
        <v>51</v>
      </c>
      <c r="F233" s="16">
        <v>2014</v>
      </c>
      <c r="G233" s="96">
        <v>3.4518199999999999E-2</v>
      </c>
      <c r="H233" s="17">
        <v>1.35669E-2</v>
      </c>
      <c r="I233" s="17">
        <v>1.6964099999999999E-2</v>
      </c>
      <c r="J233" s="49"/>
      <c r="K233" s="98">
        <v>8.465363</v>
      </c>
      <c r="L233" s="98">
        <v>10.493650000000001</v>
      </c>
      <c r="M233" s="98"/>
      <c r="N233" s="98">
        <v>11.959300000000001</v>
      </c>
      <c r="O233" s="98">
        <v>2.3232300000000001</v>
      </c>
      <c r="P233" s="98"/>
      <c r="Q233" s="98">
        <v>0.28949350000000001</v>
      </c>
      <c r="R233" s="98">
        <v>0.81440639999999997</v>
      </c>
      <c r="S233" s="98">
        <v>0.48991200000000001</v>
      </c>
      <c r="T233" s="98">
        <v>8.5439600000000002</v>
      </c>
      <c r="U233" s="98"/>
      <c r="V233" s="98">
        <v>1.1693439999999999</v>
      </c>
    </row>
    <row r="234" spans="1:22" s="30" customFormat="1">
      <c r="A234" s="16" t="s">
        <v>296</v>
      </c>
      <c r="B234" s="50" t="s">
        <v>297</v>
      </c>
      <c r="C234" s="50" t="s">
        <v>304</v>
      </c>
      <c r="D234" s="50" t="s">
        <v>276</v>
      </c>
      <c r="E234" s="15" t="s">
        <v>51</v>
      </c>
      <c r="F234" s="16">
        <v>2014</v>
      </c>
      <c r="G234" s="96">
        <v>8.9682600000000001E-2</v>
      </c>
      <c r="H234" s="17">
        <v>1.35669E-2</v>
      </c>
      <c r="I234" s="17">
        <v>6.1396999999999997E-3</v>
      </c>
      <c r="J234" s="49"/>
      <c r="K234" s="98">
        <v>5.3372010000000003</v>
      </c>
      <c r="L234" s="98">
        <v>7.2226249999999999</v>
      </c>
      <c r="M234" s="98"/>
      <c r="N234" s="98">
        <v>4.6120380000000001</v>
      </c>
      <c r="O234" s="98">
        <v>2.291515</v>
      </c>
      <c r="P234" s="98"/>
      <c r="Q234" s="98">
        <v>0</v>
      </c>
      <c r="R234" s="98">
        <v>1.116751</v>
      </c>
      <c r="S234" s="98">
        <v>0</v>
      </c>
      <c r="T234" s="98">
        <v>0.30456850000000002</v>
      </c>
      <c r="U234" s="98"/>
      <c r="V234" s="98">
        <v>0.3625816</v>
      </c>
    </row>
    <row r="235" spans="1:22" s="30" customFormat="1">
      <c r="A235" s="16" t="s">
        <v>296</v>
      </c>
      <c r="B235" s="50" t="s">
        <v>297</v>
      </c>
      <c r="C235" s="50" t="s">
        <v>305</v>
      </c>
      <c r="D235" s="50" t="s">
        <v>276</v>
      </c>
      <c r="E235" s="15" t="s">
        <v>51</v>
      </c>
      <c r="F235" s="16">
        <v>2014</v>
      </c>
      <c r="G235" s="96">
        <v>7.2804099999999997E-2</v>
      </c>
      <c r="H235" s="17">
        <v>1.35669E-2</v>
      </c>
      <c r="I235" s="17">
        <v>5.0482000000000001E-3</v>
      </c>
      <c r="J235" s="49"/>
      <c r="K235" s="98">
        <v>5.6630209999999996</v>
      </c>
      <c r="L235" s="98">
        <v>5.3237180000000004</v>
      </c>
      <c r="M235" s="98"/>
      <c r="N235" s="98">
        <v>6.6819379999999997</v>
      </c>
      <c r="O235" s="98">
        <v>1.72566</v>
      </c>
      <c r="P235" s="98"/>
      <c r="Q235" s="98">
        <v>4.5469900000000001E-2</v>
      </c>
      <c r="R235" s="98">
        <v>8.9922950000000004</v>
      </c>
      <c r="S235" s="98">
        <v>0.28308870000000003</v>
      </c>
      <c r="T235" s="98">
        <v>4.9990170000000003</v>
      </c>
      <c r="U235" s="98"/>
      <c r="V235" s="98">
        <v>0.96709599999999996</v>
      </c>
    </row>
    <row r="236" spans="1:22" s="30" customFormat="1">
      <c r="A236" s="16" t="s">
        <v>296</v>
      </c>
      <c r="B236" s="50" t="s">
        <v>297</v>
      </c>
      <c r="C236" s="50" t="s">
        <v>306</v>
      </c>
      <c r="D236" s="50" t="s">
        <v>276</v>
      </c>
      <c r="E236" s="15" t="s">
        <v>51</v>
      </c>
      <c r="F236" s="16">
        <v>2014</v>
      </c>
      <c r="G236" s="96">
        <v>1.7156299999999999E-2</v>
      </c>
      <c r="H236" s="17">
        <v>1.35669E-2</v>
      </c>
      <c r="I236" s="17">
        <v>1.14749E-2</v>
      </c>
      <c r="J236" s="49"/>
      <c r="K236" s="98">
        <v>4.6434810000000004</v>
      </c>
      <c r="L236" s="98">
        <v>4.7281230000000001</v>
      </c>
      <c r="M236" s="98"/>
      <c r="N236" s="98">
        <v>4.0117960000000004</v>
      </c>
      <c r="O236" s="98">
        <v>21.81156</v>
      </c>
      <c r="P236" s="98"/>
      <c r="Q236" s="98">
        <v>0</v>
      </c>
      <c r="R236" s="98">
        <v>35.308750000000003</v>
      </c>
      <c r="S236" s="98">
        <v>0</v>
      </c>
      <c r="T236" s="98">
        <v>7.9235889999999998</v>
      </c>
      <c r="U236" s="98"/>
      <c r="V236" s="98">
        <v>0.16949819999999999</v>
      </c>
    </row>
    <row r="237" spans="1:22" s="30" customFormat="1">
      <c r="A237" s="16" t="s">
        <v>296</v>
      </c>
      <c r="B237" s="50" t="s">
        <v>297</v>
      </c>
      <c r="C237" s="50" t="s">
        <v>307</v>
      </c>
      <c r="D237" s="50" t="s">
        <v>276</v>
      </c>
      <c r="E237" s="15" t="s">
        <v>51</v>
      </c>
      <c r="F237" s="16">
        <v>2014</v>
      </c>
      <c r="G237" s="96">
        <v>3.3402099999999997E-2</v>
      </c>
      <c r="H237" s="17">
        <v>1.35669E-2</v>
      </c>
      <c r="I237" s="17">
        <v>2.2307799999999999E-2</v>
      </c>
      <c r="J237" s="49"/>
      <c r="K237" s="98">
        <v>12.081910000000001</v>
      </c>
      <c r="L237" s="98">
        <v>10.17609</v>
      </c>
      <c r="M237" s="98"/>
      <c r="N237" s="98">
        <v>12.202540000000001</v>
      </c>
      <c r="O237" s="98">
        <v>3.1931720000000001</v>
      </c>
      <c r="P237" s="98"/>
      <c r="Q237" s="98">
        <v>0.19168850000000001</v>
      </c>
      <c r="R237" s="98">
        <v>7.7787540000000002</v>
      </c>
      <c r="S237" s="98">
        <v>0.67111549999999998</v>
      </c>
      <c r="T237" s="98">
        <v>11.90559</v>
      </c>
      <c r="U237" s="98"/>
      <c r="V237" s="98">
        <v>1.9424859999999999</v>
      </c>
    </row>
    <row r="238" spans="1:22" s="30" customFormat="1">
      <c r="A238" s="16" t="s">
        <v>296</v>
      </c>
      <c r="B238" s="50" t="s">
        <v>297</v>
      </c>
      <c r="C238" s="50" t="s">
        <v>308</v>
      </c>
      <c r="D238" s="50" t="s">
        <v>276</v>
      </c>
      <c r="E238" s="15" t="s">
        <v>51</v>
      </c>
      <c r="F238" s="16">
        <v>2014</v>
      </c>
      <c r="G238" s="96">
        <v>6.3073699999999996E-2</v>
      </c>
      <c r="H238" s="17">
        <v>1.35669E-2</v>
      </c>
      <c r="I238" s="17">
        <v>5.9527E-3</v>
      </c>
      <c r="J238" s="49"/>
      <c r="K238" s="98">
        <v>6.2322699999999998</v>
      </c>
      <c r="L238" s="98">
        <v>7.3166460000000004</v>
      </c>
      <c r="M238" s="98"/>
      <c r="N238" s="98">
        <v>6.3321310000000004</v>
      </c>
      <c r="O238" s="98">
        <v>3.2153330000000002</v>
      </c>
      <c r="P238" s="98"/>
      <c r="Q238" s="98">
        <v>0.46424759999999998</v>
      </c>
      <c r="R238" s="98">
        <v>3.3064070000000001</v>
      </c>
      <c r="S238" s="98">
        <v>5.2862210000000003</v>
      </c>
      <c r="T238" s="98">
        <v>1.9993650000000001</v>
      </c>
      <c r="U238" s="98"/>
      <c r="V238" s="98">
        <v>0.42106130000000003</v>
      </c>
    </row>
    <row r="239" spans="1:22" s="30" customFormat="1">
      <c r="A239" s="16" t="s">
        <v>296</v>
      </c>
      <c r="B239" s="50" t="s">
        <v>297</v>
      </c>
      <c r="C239" s="50" t="s">
        <v>309</v>
      </c>
      <c r="D239" s="50" t="s">
        <v>276</v>
      </c>
      <c r="E239" s="15" t="s">
        <v>51</v>
      </c>
      <c r="F239" s="16">
        <v>2014</v>
      </c>
      <c r="G239" s="96">
        <v>9.6124500000000002E-2</v>
      </c>
      <c r="H239" s="17">
        <v>1.35669E-2</v>
      </c>
      <c r="I239" s="17">
        <v>1.7669399999999998E-2</v>
      </c>
      <c r="J239" s="49"/>
      <c r="K239" s="98">
        <v>8.7047810000000005</v>
      </c>
      <c r="L239" s="98">
        <v>12.078379999999999</v>
      </c>
      <c r="M239" s="98"/>
      <c r="N239" s="98">
        <v>7.6376109999999997</v>
      </c>
      <c r="O239" s="98">
        <v>5.6678889999999997</v>
      </c>
      <c r="P239" s="98"/>
      <c r="Q239" s="98">
        <v>0.153923</v>
      </c>
      <c r="R239" s="98">
        <v>5.6682100000000002</v>
      </c>
      <c r="S239" s="98">
        <v>6.4835760000000002</v>
      </c>
      <c r="T239" s="98">
        <v>0.52209660000000002</v>
      </c>
      <c r="U239" s="98"/>
      <c r="V239" s="98">
        <v>0.4825699</v>
      </c>
    </row>
    <row r="240" spans="1:22" s="30" customFormat="1">
      <c r="A240" s="16" t="s">
        <v>296</v>
      </c>
      <c r="B240" s="50" t="s">
        <v>297</v>
      </c>
      <c r="C240" s="50" t="s">
        <v>310</v>
      </c>
      <c r="D240" s="50" t="s">
        <v>276</v>
      </c>
      <c r="E240" s="15" t="s">
        <v>51</v>
      </c>
      <c r="F240" s="16">
        <v>2014</v>
      </c>
      <c r="G240" s="96">
        <v>7.6176000000000004E-3</v>
      </c>
      <c r="H240" s="17">
        <v>1.35669E-2</v>
      </c>
      <c r="I240" s="17">
        <v>8.8348999999999997E-3</v>
      </c>
      <c r="J240" s="49"/>
      <c r="K240" s="98">
        <v>4.1501380000000001</v>
      </c>
      <c r="L240" s="98">
        <v>10.378550000000001</v>
      </c>
      <c r="M240" s="98"/>
      <c r="N240" s="98">
        <v>7.1433669999999996</v>
      </c>
      <c r="O240" s="98">
        <v>3.4356429999999998</v>
      </c>
      <c r="P240" s="98"/>
      <c r="Q240" s="98">
        <v>0.2134984</v>
      </c>
      <c r="R240" s="98">
        <v>4.4481020000000004</v>
      </c>
      <c r="S240" s="98">
        <v>2.2448160000000001</v>
      </c>
      <c r="T240" s="98">
        <v>1.1742410000000001</v>
      </c>
      <c r="U240" s="98"/>
      <c r="V240" s="98">
        <v>0.91827669999999995</v>
      </c>
    </row>
    <row r="241" spans="1:22" s="30" customFormat="1">
      <c r="A241" s="16" t="s">
        <v>296</v>
      </c>
      <c r="B241" s="50" t="s">
        <v>297</v>
      </c>
      <c r="C241" s="50" t="s">
        <v>311</v>
      </c>
      <c r="D241" s="50" t="s">
        <v>276</v>
      </c>
      <c r="E241" s="15" t="s">
        <v>51</v>
      </c>
      <c r="F241" s="16">
        <v>2014</v>
      </c>
      <c r="G241" s="96">
        <v>3.8881899999999997E-2</v>
      </c>
      <c r="H241" s="17">
        <v>1.35669E-2</v>
      </c>
      <c r="I241" s="17">
        <v>5.9870000000000001E-3</v>
      </c>
      <c r="J241" s="49"/>
      <c r="K241" s="98">
        <v>6.4055770000000001</v>
      </c>
      <c r="L241" s="98">
        <v>7.5003349999999998</v>
      </c>
      <c r="M241" s="98"/>
      <c r="N241" s="98">
        <v>6.7146210000000002</v>
      </c>
      <c r="O241" s="98">
        <v>2.23108</v>
      </c>
      <c r="P241" s="98"/>
      <c r="Q241" s="98">
        <v>0.1220943</v>
      </c>
      <c r="R241" s="98">
        <v>7.7759239999999998</v>
      </c>
      <c r="S241" s="98">
        <v>1.7486299999999999</v>
      </c>
      <c r="T241" s="98">
        <v>0.31744509999999998</v>
      </c>
      <c r="U241" s="98"/>
      <c r="V241" s="98">
        <v>0.28469879999999997</v>
      </c>
    </row>
    <row r="242" spans="1:22" s="30" customFormat="1">
      <c r="A242" s="16" t="s">
        <v>296</v>
      </c>
      <c r="B242" s="50" t="s">
        <v>297</v>
      </c>
      <c r="C242" s="50" t="s">
        <v>312</v>
      </c>
      <c r="D242" s="50" t="s">
        <v>276</v>
      </c>
      <c r="E242" s="15" t="s">
        <v>51</v>
      </c>
      <c r="F242" s="16">
        <v>2014</v>
      </c>
      <c r="G242" s="96">
        <v>4.6591399999999998E-2</v>
      </c>
      <c r="H242" s="17">
        <v>1.35669E-2</v>
      </c>
      <c r="I242" s="17">
        <v>5.0055000000000004E-3</v>
      </c>
      <c r="J242" s="49"/>
      <c r="K242" s="98">
        <v>6.3349609999999998</v>
      </c>
      <c r="L242" s="98">
        <v>5.2593769999999997</v>
      </c>
      <c r="M242" s="98"/>
      <c r="N242" s="98">
        <v>8.7018249999999995</v>
      </c>
      <c r="O242" s="98">
        <v>1.846762</v>
      </c>
      <c r="P242" s="98"/>
      <c r="Q242" s="98">
        <v>9.5836199999999996E-2</v>
      </c>
      <c r="R242" s="98">
        <v>7.1066640000000003</v>
      </c>
      <c r="S242" s="98">
        <v>8.3636239999999997</v>
      </c>
      <c r="T242" s="98">
        <v>1.0222530000000001</v>
      </c>
      <c r="U242" s="98"/>
      <c r="V242" s="98">
        <v>0.92192859999999999</v>
      </c>
    </row>
    <row r="243" spans="1:22" s="30" customFormat="1">
      <c r="A243" s="16" t="s">
        <v>296</v>
      </c>
      <c r="B243" s="50" t="s">
        <v>297</v>
      </c>
      <c r="C243" s="50" t="s">
        <v>313</v>
      </c>
      <c r="D243" s="50" t="s">
        <v>276</v>
      </c>
      <c r="E243" s="15" t="s">
        <v>51</v>
      </c>
      <c r="F243" s="16">
        <v>2014</v>
      </c>
      <c r="G243" s="96">
        <v>1.01075E-2</v>
      </c>
      <c r="H243" s="17">
        <v>1.35669E-2</v>
      </c>
      <c r="I243" s="17">
        <v>1.5366899999999999E-2</v>
      </c>
      <c r="J243" s="49"/>
      <c r="K243" s="98">
        <v>6.5380820000000002</v>
      </c>
      <c r="L243" s="98">
        <v>9.7751459999999994</v>
      </c>
      <c r="M243" s="98"/>
      <c r="N243" s="98">
        <v>12.339</v>
      </c>
      <c r="O243" s="98">
        <v>4.5570630000000003</v>
      </c>
      <c r="P243" s="98"/>
      <c r="Q243" s="98">
        <v>2.8414200000000001E-2</v>
      </c>
      <c r="R243" s="98">
        <v>4.9856129999999999</v>
      </c>
      <c r="S243" s="98">
        <v>0.2496324</v>
      </c>
      <c r="T243" s="98">
        <v>20.981590000000001</v>
      </c>
      <c r="U243" s="98"/>
      <c r="V243" s="98">
        <v>1.203524</v>
      </c>
    </row>
    <row r="244" spans="1:22" s="30" customFormat="1">
      <c r="A244" s="16" t="s">
        <v>296</v>
      </c>
      <c r="B244" s="50" t="s">
        <v>297</v>
      </c>
      <c r="C244" s="50" t="s">
        <v>314</v>
      </c>
      <c r="D244" s="50" t="s">
        <v>276</v>
      </c>
      <c r="E244" s="15" t="s">
        <v>51</v>
      </c>
      <c r="F244" s="16">
        <v>2014</v>
      </c>
      <c r="G244" s="96">
        <v>2.8444999999999998E-3</v>
      </c>
      <c r="H244" s="17">
        <v>1.35669E-2</v>
      </c>
      <c r="I244" s="17">
        <v>3.5792400000000002E-2</v>
      </c>
      <c r="J244" s="49"/>
      <c r="K244" s="98">
        <v>7.1518170000000003</v>
      </c>
      <c r="L244" s="98">
        <v>26.761220000000002</v>
      </c>
      <c r="M244" s="98"/>
      <c r="N244" s="98">
        <v>8.3858230000000002</v>
      </c>
      <c r="O244" s="98">
        <v>8.8811260000000001</v>
      </c>
      <c r="P244" s="98"/>
      <c r="Q244" s="98">
        <v>0.12801109999999999</v>
      </c>
      <c r="R244" s="98">
        <v>0</v>
      </c>
      <c r="S244" s="98">
        <v>40.431420000000003</v>
      </c>
      <c r="T244" s="98">
        <v>2.403492</v>
      </c>
      <c r="U244" s="98"/>
      <c r="V244" s="98">
        <v>0.34694360000000002</v>
      </c>
    </row>
    <row r="245" spans="1:22" s="30" customFormat="1">
      <c r="A245" s="16" t="s">
        <v>296</v>
      </c>
      <c r="B245" s="50" t="s">
        <v>297</v>
      </c>
      <c r="C245" s="50" t="s">
        <v>315</v>
      </c>
      <c r="D245" s="50" t="s">
        <v>276</v>
      </c>
      <c r="E245" s="15" t="s">
        <v>51</v>
      </c>
      <c r="F245" s="16">
        <v>2014</v>
      </c>
      <c r="G245" s="96">
        <v>4.70859E-2</v>
      </c>
      <c r="H245" s="17">
        <v>1.35669E-2</v>
      </c>
      <c r="I245" s="17">
        <v>8.1206999999999998E-3</v>
      </c>
      <c r="J245" s="49"/>
      <c r="K245" s="98">
        <v>5.7547509999999997</v>
      </c>
      <c r="L245" s="98">
        <v>4.653009</v>
      </c>
      <c r="M245" s="98"/>
      <c r="N245" s="98">
        <v>6.0491820000000001</v>
      </c>
      <c r="O245" s="98">
        <v>5.4950640000000002</v>
      </c>
      <c r="P245" s="98"/>
      <c r="Q245" s="98">
        <v>0</v>
      </c>
      <c r="R245" s="98">
        <v>4.6152499999999996</v>
      </c>
      <c r="S245" s="98">
        <v>6.3819020000000002</v>
      </c>
      <c r="T245" s="98">
        <v>4.9970720000000002</v>
      </c>
      <c r="U245" s="98"/>
      <c r="V245" s="98">
        <v>0.46200350000000001</v>
      </c>
    </row>
    <row r="246" spans="1:22" s="30" customFormat="1">
      <c r="A246" s="16" t="s">
        <v>296</v>
      </c>
      <c r="B246" s="50" t="s">
        <v>297</v>
      </c>
      <c r="C246" s="50" t="s">
        <v>316</v>
      </c>
      <c r="D246" s="50" t="s">
        <v>276</v>
      </c>
      <c r="E246" s="15" t="s">
        <v>51</v>
      </c>
      <c r="F246" s="16">
        <v>2014</v>
      </c>
      <c r="G246" s="96">
        <v>5.6054300000000001E-2</v>
      </c>
      <c r="H246" s="17">
        <v>1.35669E-2</v>
      </c>
      <c r="I246" s="17">
        <v>2.1825600000000001E-2</v>
      </c>
      <c r="J246" s="49"/>
      <c r="K246" s="98">
        <v>10.641500000000001</v>
      </c>
      <c r="L246" s="98">
        <v>9.8880440000000007</v>
      </c>
      <c r="M246" s="98"/>
      <c r="N246" s="98">
        <v>14.39629</v>
      </c>
      <c r="O246" s="98">
        <v>3.3926959999999999</v>
      </c>
      <c r="P246" s="98"/>
      <c r="Q246" s="98">
        <v>0.58883249999999998</v>
      </c>
      <c r="R246" s="98">
        <v>4.0681609999999999</v>
      </c>
      <c r="S246" s="98">
        <v>0.52029099999999995</v>
      </c>
      <c r="T246" s="98">
        <v>14.998699999999999</v>
      </c>
      <c r="U246" s="98"/>
      <c r="V246" s="98">
        <v>3.0617480000000001</v>
      </c>
    </row>
    <row r="247" spans="1:22" s="30" customFormat="1">
      <c r="A247" s="16" t="s">
        <v>296</v>
      </c>
      <c r="B247" s="50" t="s">
        <v>297</v>
      </c>
      <c r="C247" s="50" t="s">
        <v>317</v>
      </c>
      <c r="D247" s="50" t="s">
        <v>276</v>
      </c>
      <c r="E247" s="15" t="s">
        <v>51</v>
      </c>
      <c r="F247" s="16">
        <v>2014</v>
      </c>
      <c r="G247" s="96">
        <v>2.3417999999999998E-3</v>
      </c>
      <c r="H247" s="17">
        <v>1.35669E-2</v>
      </c>
      <c r="I247" s="17">
        <v>3.0519000000000002E-3</v>
      </c>
      <c r="J247" s="49"/>
      <c r="K247" s="98">
        <v>5.0814550000000001</v>
      </c>
      <c r="L247" s="98">
        <v>9.790699</v>
      </c>
      <c r="M247" s="98"/>
      <c r="N247" s="98">
        <v>7.6231640000000001</v>
      </c>
      <c r="O247" s="98">
        <v>4.5334019999999997</v>
      </c>
      <c r="P247" s="98"/>
      <c r="Q247" s="98">
        <v>0</v>
      </c>
      <c r="R247" s="98">
        <v>1.633896</v>
      </c>
      <c r="S247" s="98">
        <v>0</v>
      </c>
      <c r="T247" s="98">
        <v>8.7101009999999999</v>
      </c>
      <c r="U247" s="98"/>
      <c r="V247" s="98">
        <v>0.40847410000000001</v>
      </c>
    </row>
    <row r="248" spans="1:22" s="30" customFormat="1">
      <c r="A248" s="16" t="s">
        <v>296</v>
      </c>
      <c r="B248" s="50" t="s">
        <v>297</v>
      </c>
      <c r="C248" s="50" t="s">
        <v>318</v>
      </c>
      <c r="D248" s="50" t="s">
        <v>276</v>
      </c>
      <c r="E248" s="15" t="s">
        <v>51</v>
      </c>
      <c r="F248" s="16">
        <v>2014</v>
      </c>
      <c r="G248" s="96">
        <v>4.0508000000000002E-3</v>
      </c>
      <c r="H248" s="17">
        <v>1.35669E-2</v>
      </c>
      <c r="I248" s="17">
        <v>3.3409999999999998E-3</v>
      </c>
      <c r="J248" s="49"/>
      <c r="K248" s="98">
        <v>2.4942790000000001</v>
      </c>
      <c r="L248" s="98">
        <v>4.0961100000000004</v>
      </c>
      <c r="M248" s="98"/>
      <c r="N248" s="98">
        <v>5.4233409999999997</v>
      </c>
      <c r="O248" s="98">
        <v>1.8993139999999999</v>
      </c>
      <c r="P248" s="98"/>
      <c r="Q248" s="98">
        <v>0</v>
      </c>
      <c r="R248" s="98">
        <v>7.322654</v>
      </c>
      <c r="S248" s="98">
        <v>4.30206</v>
      </c>
      <c r="T248" s="98">
        <v>0</v>
      </c>
      <c r="U248" s="98"/>
      <c r="V248" s="98">
        <v>4.5766599999999998E-2</v>
      </c>
    </row>
    <row r="249" spans="1:22" s="30" customFormat="1">
      <c r="A249" s="16" t="s">
        <v>296</v>
      </c>
      <c r="B249" s="50" t="s">
        <v>297</v>
      </c>
      <c r="C249" s="50" t="s">
        <v>319</v>
      </c>
      <c r="D249" s="50" t="s">
        <v>276</v>
      </c>
      <c r="E249" s="15" t="s">
        <v>51</v>
      </c>
      <c r="F249" s="16">
        <v>2014</v>
      </c>
      <c r="G249" s="96">
        <v>3.4041500000000002E-2</v>
      </c>
      <c r="H249" s="17">
        <v>1.35669E-2</v>
      </c>
      <c r="I249" s="17">
        <v>1.50229E-2</v>
      </c>
      <c r="J249" s="49"/>
      <c r="K249" s="98">
        <v>4.802969</v>
      </c>
      <c r="L249" s="98">
        <v>9.0887279999999997</v>
      </c>
      <c r="M249" s="98"/>
      <c r="N249" s="98">
        <v>14.194649999999999</v>
      </c>
      <c r="O249" s="98">
        <v>5.0369489999999999</v>
      </c>
      <c r="P249" s="98"/>
      <c r="Q249" s="98">
        <v>0.45027309999999998</v>
      </c>
      <c r="R249" s="98">
        <v>5.5221780000000003</v>
      </c>
      <c r="S249" s="98">
        <v>4.829161</v>
      </c>
      <c r="T249" s="98">
        <v>14.48587</v>
      </c>
      <c r="U249" s="98"/>
      <c r="V249" s="98">
        <v>0.66171570000000002</v>
      </c>
    </row>
    <row r="250" spans="1:22" s="30" customFormat="1">
      <c r="A250" s="16" t="s">
        <v>296</v>
      </c>
      <c r="B250" s="50" t="s">
        <v>297</v>
      </c>
      <c r="C250" s="50" t="s">
        <v>320</v>
      </c>
      <c r="D250" s="50" t="s">
        <v>276</v>
      </c>
      <c r="E250" s="15" t="s">
        <v>51</v>
      </c>
      <c r="F250" s="16">
        <v>2014</v>
      </c>
      <c r="G250" s="96">
        <v>3.4087000000000002E-3</v>
      </c>
      <c r="H250" s="17">
        <v>1.35669E-2</v>
      </c>
      <c r="I250" s="17">
        <v>1.5004999999999999E-2</v>
      </c>
      <c r="J250" s="49"/>
      <c r="K250" s="98">
        <v>3.6673589999999998</v>
      </c>
      <c r="L250" s="98">
        <v>7.9340590000000004</v>
      </c>
      <c r="M250" s="98"/>
      <c r="N250" s="98">
        <v>7.1721950000000003</v>
      </c>
      <c r="O250" s="98">
        <v>5.0149090000000003</v>
      </c>
      <c r="P250" s="98"/>
      <c r="Q250" s="98">
        <v>8.1989999999999993E-2</v>
      </c>
      <c r="R250" s="98">
        <v>0.75430810000000004</v>
      </c>
      <c r="S250" s="98">
        <v>14.274430000000001</v>
      </c>
      <c r="T250" s="98">
        <v>3.1672880000000001</v>
      </c>
      <c r="U250" s="98"/>
      <c r="V250" s="98">
        <v>1.5562180000000001</v>
      </c>
    </row>
    <row r="251" spans="1:22" s="30" customFormat="1">
      <c r="A251" s="16" t="s">
        <v>296</v>
      </c>
      <c r="B251" s="50" t="s">
        <v>297</v>
      </c>
      <c r="C251" s="50" t="s">
        <v>321</v>
      </c>
      <c r="D251" s="50" t="s">
        <v>276</v>
      </c>
      <c r="E251" s="15" t="s">
        <v>51</v>
      </c>
      <c r="F251" s="16">
        <v>2014</v>
      </c>
      <c r="G251" s="96">
        <v>8.8233199999999998E-2</v>
      </c>
      <c r="H251" s="17">
        <v>1.35669E-2</v>
      </c>
      <c r="I251" s="17">
        <v>9.5560999999999997E-3</v>
      </c>
      <c r="J251" s="49"/>
      <c r="K251" s="98">
        <v>6.2155170000000002</v>
      </c>
      <c r="L251" s="98">
        <v>8.0090769999999996</v>
      </c>
      <c r="M251" s="98"/>
      <c r="N251" s="98">
        <v>9.5409819999999996</v>
      </c>
      <c r="O251" s="98">
        <v>1.6251990000000001</v>
      </c>
      <c r="P251" s="98"/>
      <c r="Q251" s="98">
        <v>9.9266800000000002E-2</v>
      </c>
      <c r="R251" s="98">
        <v>22.500610000000002</v>
      </c>
      <c r="S251" s="98">
        <v>18.702819999999999</v>
      </c>
      <c r="T251" s="98">
        <v>0.65516079999999999</v>
      </c>
      <c r="U251" s="98"/>
      <c r="V251" s="98">
        <v>0.79612530000000004</v>
      </c>
    </row>
    <row r="252" spans="1:22" s="30" customFormat="1">
      <c r="A252" s="16" t="s">
        <v>296</v>
      </c>
      <c r="B252" s="50" t="s">
        <v>297</v>
      </c>
      <c r="C252" s="50" t="s">
        <v>322</v>
      </c>
      <c r="D252" s="50" t="s">
        <v>276</v>
      </c>
      <c r="E252" s="15" t="s">
        <v>51</v>
      </c>
      <c r="F252" s="16">
        <v>2014</v>
      </c>
      <c r="G252" s="96">
        <v>4.8867599999999997E-2</v>
      </c>
      <c r="H252" s="17">
        <v>1.35669E-2</v>
      </c>
      <c r="I252" s="17">
        <v>3.4845000000000001E-2</v>
      </c>
      <c r="J252" s="49"/>
      <c r="K252" s="98">
        <v>6.5440969999999998</v>
      </c>
      <c r="L252" s="98">
        <v>14.22363</v>
      </c>
      <c r="M252" s="98"/>
      <c r="N252" s="98">
        <v>17.171659999999999</v>
      </c>
      <c r="O252" s="98">
        <v>10.329129999999999</v>
      </c>
      <c r="P252" s="98"/>
      <c r="Q252" s="98">
        <v>0.55555339999999998</v>
      </c>
      <c r="R252" s="98">
        <v>8.0326500000000003</v>
      </c>
      <c r="S252" s="98">
        <v>0.87916799999999995</v>
      </c>
      <c r="T252" s="98">
        <v>17.557559999999999</v>
      </c>
      <c r="U252" s="98"/>
      <c r="V252" s="98">
        <v>4.0319760000000002</v>
      </c>
    </row>
    <row r="253" spans="1:22" s="30" customFormat="1">
      <c r="A253" s="16" t="s">
        <v>296</v>
      </c>
      <c r="B253" s="50" t="s">
        <v>297</v>
      </c>
      <c r="C253" s="50" t="s">
        <v>323</v>
      </c>
      <c r="D253" s="50" t="s">
        <v>276</v>
      </c>
      <c r="E253" s="15" t="s">
        <v>51</v>
      </c>
      <c r="F253" s="16">
        <v>2014</v>
      </c>
      <c r="G253" s="96">
        <v>8.5320000000000003E-4</v>
      </c>
      <c r="H253" s="17">
        <v>1.35669E-2</v>
      </c>
      <c r="I253" s="17">
        <v>7.9203999999999993E-3</v>
      </c>
      <c r="J253" s="49"/>
      <c r="K253" s="98">
        <v>3.2759689999999999</v>
      </c>
      <c r="L253" s="98">
        <v>6.8007460000000002</v>
      </c>
      <c r="M253" s="98"/>
      <c r="N253" s="98">
        <v>5.9091849999999999</v>
      </c>
      <c r="O253" s="98">
        <v>8.1277220000000003</v>
      </c>
      <c r="P253" s="98"/>
      <c r="Q253" s="98">
        <v>0</v>
      </c>
      <c r="R253" s="98">
        <v>0.33174369999999997</v>
      </c>
      <c r="S253" s="98">
        <v>0.29027579999999997</v>
      </c>
      <c r="T253" s="98">
        <v>1.8245899999999999</v>
      </c>
      <c r="U253" s="98"/>
      <c r="V253" s="98">
        <v>4.1467999999999998E-2</v>
      </c>
    </row>
    <row r="254" spans="1:22" s="30" customFormat="1">
      <c r="A254" s="16" t="s">
        <v>324</v>
      </c>
      <c r="B254" s="50" t="s">
        <v>325</v>
      </c>
      <c r="C254" s="50" t="s">
        <v>326</v>
      </c>
      <c r="D254" s="50" t="s">
        <v>72</v>
      </c>
      <c r="E254" s="15" t="s">
        <v>51</v>
      </c>
      <c r="F254" s="16">
        <v>2011</v>
      </c>
      <c r="G254" s="96">
        <v>3.76248E-2</v>
      </c>
      <c r="H254" s="17">
        <v>0.564137</v>
      </c>
      <c r="I254" s="17">
        <v>8.4880399999999995E-2</v>
      </c>
      <c r="J254" s="49"/>
      <c r="K254" s="98">
        <v>7.9559430000000004</v>
      </c>
      <c r="L254" s="98">
        <v>11.595890000000001</v>
      </c>
      <c r="M254" s="98"/>
      <c r="N254" s="98">
        <v>11.625870000000001</v>
      </c>
      <c r="O254" s="98">
        <v>35.091670000000001</v>
      </c>
      <c r="P254" s="98"/>
      <c r="Q254" s="98">
        <v>1.3878410000000001</v>
      </c>
      <c r="R254" s="98">
        <v>75.035929999999993</v>
      </c>
      <c r="S254" s="98">
        <v>5.6788410000000002</v>
      </c>
      <c r="T254" s="98">
        <v>11.55681</v>
      </c>
      <c r="U254" s="98">
        <v>62.010669999999998</v>
      </c>
      <c r="V254" s="98">
        <v>9.1909179999999999</v>
      </c>
    </row>
    <row r="255" spans="1:22" s="30" customFormat="1">
      <c r="A255" s="16" t="s">
        <v>324</v>
      </c>
      <c r="B255" s="50" t="s">
        <v>325</v>
      </c>
      <c r="C255" s="50" t="s">
        <v>327</v>
      </c>
      <c r="D255" s="50" t="s">
        <v>72</v>
      </c>
      <c r="E255" s="15" t="s">
        <v>51</v>
      </c>
      <c r="F255" s="16">
        <v>2011</v>
      </c>
      <c r="G255" s="96">
        <v>8.7238999999999997E-3</v>
      </c>
      <c r="H255" s="17">
        <v>0.564137</v>
      </c>
      <c r="I255" s="17">
        <v>0.66262359999999998</v>
      </c>
      <c r="J255" s="49"/>
      <c r="K255" s="98">
        <v>68.268810000000002</v>
      </c>
      <c r="L255" s="98">
        <v>46.534869999999998</v>
      </c>
      <c r="M255" s="98"/>
      <c r="N255" s="98">
        <v>44.948590000000003</v>
      </c>
      <c r="O255" s="98">
        <v>76.839449999999999</v>
      </c>
      <c r="P255" s="98"/>
      <c r="Q255" s="98">
        <v>75.000749999999996</v>
      </c>
      <c r="R255" s="98">
        <v>93.104929999999996</v>
      </c>
      <c r="S255" s="98">
        <v>74.469520000000003</v>
      </c>
      <c r="T255" s="98">
        <v>90.152439999999999</v>
      </c>
      <c r="U255" s="98">
        <v>99.617840000000001</v>
      </c>
      <c r="V255" s="98">
        <v>81.361599999999996</v>
      </c>
    </row>
    <row r="256" spans="1:22" s="30" customFormat="1">
      <c r="A256" s="16" t="s">
        <v>324</v>
      </c>
      <c r="B256" s="50" t="s">
        <v>325</v>
      </c>
      <c r="C256" s="50" t="s">
        <v>328</v>
      </c>
      <c r="D256" s="50" t="s">
        <v>72</v>
      </c>
      <c r="E256" s="15" t="s">
        <v>51</v>
      </c>
      <c r="F256" s="16">
        <v>2011</v>
      </c>
      <c r="G256" s="96">
        <v>0.25185930000000001</v>
      </c>
      <c r="H256" s="17">
        <v>0.564137</v>
      </c>
      <c r="I256" s="17">
        <v>0.58812050000000005</v>
      </c>
      <c r="J256" s="49"/>
      <c r="K256" s="98">
        <v>51.478920000000002</v>
      </c>
      <c r="L256" s="98">
        <v>37.12238</v>
      </c>
      <c r="M256" s="98"/>
      <c r="N256" s="98">
        <v>42.005110000000002</v>
      </c>
      <c r="O256" s="98">
        <v>62.281289999999998</v>
      </c>
      <c r="P256" s="98"/>
      <c r="Q256" s="98">
        <v>84.467309999999998</v>
      </c>
      <c r="R256" s="98">
        <v>88.280199999999994</v>
      </c>
      <c r="S256" s="98">
        <v>61.436340000000001</v>
      </c>
      <c r="T256" s="98">
        <v>95.896739999999994</v>
      </c>
      <c r="U256" s="98">
        <v>99.339179999999999</v>
      </c>
      <c r="V256" s="98">
        <v>86.972620000000006</v>
      </c>
    </row>
    <row r="257" spans="1:22" s="30" customFormat="1">
      <c r="A257" s="16" t="s">
        <v>324</v>
      </c>
      <c r="B257" s="50" t="s">
        <v>325</v>
      </c>
      <c r="C257" s="50" t="s">
        <v>329</v>
      </c>
      <c r="D257" s="50" t="s">
        <v>72</v>
      </c>
      <c r="E257" s="15" t="s">
        <v>51</v>
      </c>
      <c r="F257" s="16">
        <v>2011</v>
      </c>
      <c r="G257" s="96">
        <v>1.04849E-2</v>
      </c>
      <c r="H257" s="17">
        <v>0.564137</v>
      </c>
      <c r="I257" s="17">
        <v>0.58435729999999997</v>
      </c>
      <c r="J257" s="49"/>
      <c r="K257" s="98">
        <v>53.359789999999997</v>
      </c>
      <c r="L257" s="98">
        <v>33.532989999999998</v>
      </c>
      <c r="M257" s="98"/>
      <c r="N257" s="98">
        <v>45.178019999999997</v>
      </c>
      <c r="O257" s="98">
        <v>60.24483</v>
      </c>
      <c r="P257" s="98"/>
      <c r="Q257" s="98">
        <v>87.786770000000004</v>
      </c>
      <c r="R257" s="98">
        <v>93.564830000000001</v>
      </c>
      <c r="S257" s="98">
        <v>52.985819999999997</v>
      </c>
      <c r="T257" s="98">
        <v>94.156329999999997</v>
      </c>
      <c r="U257" s="98">
        <v>99.975049999999996</v>
      </c>
      <c r="V257" s="98">
        <v>83.491739999999993</v>
      </c>
    </row>
    <row r="258" spans="1:22" s="30" customFormat="1">
      <c r="A258" s="16" t="s">
        <v>324</v>
      </c>
      <c r="B258" s="50" t="s">
        <v>325</v>
      </c>
      <c r="C258" s="50" t="s">
        <v>330</v>
      </c>
      <c r="D258" s="50" t="s">
        <v>72</v>
      </c>
      <c r="E258" s="15" t="s">
        <v>51</v>
      </c>
      <c r="F258" s="16">
        <v>2011</v>
      </c>
      <c r="G258" s="96">
        <v>3.7336000000000001E-3</v>
      </c>
      <c r="H258" s="17">
        <v>0.564137</v>
      </c>
      <c r="I258" s="17">
        <v>0.33784110000000001</v>
      </c>
      <c r="J258" s="49"/>
      <c r="K258" s="98">
        <v>34.637349999999998</v>
      </c>
      <c r="L258" s="98">
        <v>26.108129999999999</v>
      </c>
      <c r="M258" s="98"/>
      <c r="N258" s="98">
        <v>28.438829999999999</v>
      </c>
      <c r="O258" s="98">
        <v>49.574210000000001</v>
      </c>
      <c r="P258" s="98"/>
      <c r="Q258" s="98">
        <v>37.683630000000001</v>
      </c>
      <c r="R258" s="98">
        <v>73.555179999999993</v>
      </c>
      <c r="S258" s="98">
        <v>34.182229999999997</v>
      </c>
      <c r="T258" s="98">
        <v>39.631149999999998</v>
      </c>
      <c r="U258" s="98">
        <v>87.631900000000002</v>
      </c>
      <c r="V258" s="98">
        <v>48.488399999999999</v>
      </c>
    </row>
    <row r="259" spans="1:22" s="30" customFormat="1">
      <c r="A259" s="16" t="s">
        <v>324</v>
      </c>
      <c r="B259" s="50" t="s">
        <v>325</v>
      </c>
      <c r="C259" s="50" t="s">
        <v>331</v>
      </c>
      <c r="D259" s="50" t="s">
        <v>72</v>
      </c>
      <c r="E259" s="15" t="s">
        <v>51</v>
      </c>
      <c r="F259" s="16">
        <v>2011</v>
      </c>
      <c r="G259" s="96">
        <v>3.6529000000000002E-3</v>
      </c>
      <c r="H259" s="17">
        <v>0.564137</v>
      </c>
      <c r="I259" s="17">
        <v>0.47436</v>
      </c>
      <c r="J259" s="49"/>
      <c r="K259" s="98">
        <v>26.50591</v>
      </c>
      <c r="L259" s="98">
        <v>28.277750000000001</v>
      </c>
      <c r="M259" s="98"/>
      <c r="N259" s="98">
        <v>34.480049999999999</v>
      </c>
      <c r="O259" s="98">
        <v>64.138339999999999</v>
      </c>
      <c r="P259" s="98"/>
      <c r="Q259" s="98">
        <v>79.132840000000002</v>
      </c>
      <c r="R259" s="98">
        <v>86.737449999999995</v>
      </c>
      <c r="S259" s="98">
        <v>49.017389999999999</v>
      </c>
      <c r="T259" s="98">
        <v>84.378110000000007</v>
      </c>
      <c r="U259" s="98">
        <v>99.776229999999998</v>
      </c>
      <c r="V259" s="98">
        <v>64.660470000000004</v>
      </c>
    </row>
    <row r="260" spans="1:22" s="30" customFormat="1">
      <c r="A260" s="16" t="s">
        <v>324</v>
      </c>
      <c r="B260" s="50" t="s">
        <v>325</v>
      </c>
      <c r="C260" s="50" t="s">
        <v>332</v>
      </c>
      <c r="D260" s="50" t="s">
        <v>72</v>
      </c>
      <c r="E260" s="15" t="s">
        <v>51</v>
      </c>
      <c r="F260" s="16">
        <v>2011</v>
      </c>
      <c r="G260" s="96">
        <v>2.6894000000000002E-3</v>
      </c>
      <c r="H260" s="17">
        <v>0.564137</v>
      </c>
      <c r="I260" s="17">
        <v>0.33261420000000003</v>
      </c>
      <c r="J260" s="49"/>
      <c r="K260" s="98">
        <v>30.24485</v>
      </c>
      <c r="L260" s="98">
        <v>23.973109999999998</v>
      </c>
      <c r="M260" s="98"/>
      <c r="N260" s="98">
        <v>26.985749999999999</v>
      </c>
      <c r="O260" s="98">
        <v>48.75076</v>
      </c>
      <c r="P260" s="98"/>
      <c r="Q260" s="98">
        <v>22.261510000000001</v>
      </c>
      <c r="R260" s="98">
        <v>82.648660000000007</v>
      </c>
      <c r="S260" s="98">
        <v>41.238300000000002</v>
      </c>
      <c r="T260" s="98">
        <v>57.323500000000003</v>
      </c>
      <c r="U260" s="98">
        <v>84.156329999999997</v>
      </c>
      <c r="V260" s="98">
        <v>43.205179999999999</v>
      </c>
    </row>
    <row r="261" spans="1:22" s="30" customFormat="1">
      <c r="A261" s="16" t="s">
        <v>324</v>
      </c>
      <c r="B261" s="50" t="s">
        <v>325</v>
      </c>
      <c r="C261" s="50" t="s">
        <v>333</v>
      </c>
      <c r="D261" s="50" t="s">
        <v>72</v>
      </c>
      <c r="E261" s="15" t="s">
        <v>51</v>
      </c>
      <c r="F261" s="16">
        <v>2011</v>
      </c>
      <c r="G261" s="96">
        <v>0.38671729999999999</v>
      </c>
      <c r="H261" s="17">
        <v>0.564137</v>
      </c>
      <c r="I261" s="17">
        <v>0.59150910000000001</v>
      </c>
      <c r="J261" s="49"/>
      <c r="K261" s="98">
        <v>49.948680000000003</v>
      </c>
      <c r="L261" s="98">
        <v>43.79786</v>
      </c>
      <c r="M261" s="98"/>
      <c r="N261" s="98">
        <v>38.410170000000001</v>
      </c>
      <c r="O261" s="98">
        <v>57.786439999999999</v>
      </c>
      <c r="P261" s="98"/>
      <c r="Q261" s="98">
        <v>85.786379999999994</v>
      </c>
      <c r="R261" s="98">
        <v>94.001140000000007</v>
      </c>
      <c r="S261" s="98">
        <v>74.599810000000005</v>
      </c>
      <c r="T261" s="98">
        <v>91.541330000000002</v>
      </c>
      <c r="U261" s="98">
        <v>99.422420000000002</v>
      </c>
      <c r="V261" s="98">
        <v>80.645840000000007</v>
      </c>
    </row>
    <row r="262" spans="1:22" s="30" customFormat="1">
      <c r="A262" s="16" t="s">
        <v>324</v>
      </c>
      <c r="B262" s="50" t="s">
        <v>325</v>
      </c>
      <c r="C262" s="50" t="s">
        <v>334</v>
      </c>
      <c r="D262" s="50" t="s">
        <v>72</v>
      </c>
      <c r="E262" s="15" t="s">
        <v>51</v>
      </c>
      <c r="F262" s="16">
        <v>2011</v>
      </c>
      <c r="G262" s="96">
        <v>2.2762299999999999E-2</v>
      </c>
      <c r="H262" s="17">
        <v>0.564137</v>
      </c>
      <c r="I262" s="17">
        <v>0.64734950000000002</v>
      </c>
      <c r="J262" s="49"/>
      <c r="K262" s="98">
        <v>63.531039999999997</v>
      </c>
      <c r="L262" s="98">
        <v>48.550840000000001</v>
      </c>
      <c r="M262" s="98"/>
      <c r="N262" s="98">
        <v>47.840319999999998</v>
      </c>
      <c r="O262" s="98">
        <v>68.949680000000001</v>
      </c>
      <c r="P262" s="98"/>
      <c r="Q262" s="98">
        <v>81.256839999999997</v>
      </c>
      <c r="R262" s="98">
        <v>87.437640000000002</v>
      </c>
      <c r="S262" s="98">
        <v>79.09948</v>
      </c>
      <c r="T262" s="98">
        <v>77.444599999999994</v>
      </c>
      <c r="U262" s="98">
        <v>99.505809999999997</v>
      </c>
      <c r="V262" s="98">
        <v>79.928889999999996</v>
      </c>
    </row>
    <row r="263" spans="1:22" s="30" customFormat="1">
      <c r="A263" s="16" t="s">
        <v>324</v>
      </c>
      <c r="B263" s="50" t="s">
        <v>325</v>
      </c>
      <c r="C263" s="50" t="s">
        <v>335</v>
      </c>
      <c r="D263" s="50" t="s">
        <v>72</v>
      </c>
      <c r="E263" s="15" t="s">
        <v>51</v>
      </c>
      <c r="F263" s="16">
        <v>2011</v>
      </c>
      <c r="G263" s="96">
        <v>0.20594670000000001</v>
      </c>
      <c r="H263" s="17">
        <v>0.564137</v>
      </c>
      <c r="I263" s="17">
        <v>0.57383169999999994</v>
      </c>
      <c r="J263" s="49"/>
      <c r="K263" s="98">
        <v>46.925719999999998</v>
      </c>
      <c r="L263" s="98">
        <v>46.54</v>
      </c>
      <c r="M263" s="98"/>
      <c r="N263" s="98">
        <v>39.147649999999999</v>
      </c>
      <c r="O263" s="98">
        <v>50.236829999999998</v>
      </c>
      <c r="P263" s="98"/>
      <c r="Q263" s="98">
        <v>86.045360000000002</v>
      </c>
      <c r="R263" s="98">
        <v>93.300340000000006</v>
      </c>
      <c r="S263" s="98">
        <v>75.791920000000005</v>
      </c>
      <c r="T263" s="98">
        <v>84.591480000000004</v>
      </c>
      <c r="U263" s="98">
        <v>99.008030000000005</v>
      </c>
      <c r="V263" s="98">
        <v>81.768540000000002</v>
      </c>
    </row>
    <row r="264" spans="1:22" s="30" customFormat="1">
      <c r="A264" s="16" t="s">
        <v>324</v>
      </c>
      <c r="B264" s="50" t="s">
        <v>325</v>
      </c>
      <c r="C264" s="50" t="s">
        <v>336</v>
      </c>
      <c r="D264" s="50" t="s">
        <v>72</v>
      </c>
      <c r="E264" s="15" t="s">
        <v>51</v>
      </c>
      <c r="F264" s="16">
        <v>2011</v>
      </c>
      <c r="G264" s="96">
        <v>6.5804799999999997E-2</v>
      </c>
      <c r="H264" s="17">
        <v>0.564137</v>
      </c>
      <c r="I264" s="17">
        <v>0.53738900000000001</v>
      </c>
      <c r="J264" s="49"/>
      <c r="K264" s="98">
        <v>42.281239999999997</v>
      </c>
      <c r="L264" s="98">
        <v>30.980180000000001</v>
      </c>
      <c r="M264" s="98"/>
      <c r="N264" s="98">
        <v>34.915849999999999</v>
      </c>
      <c r="O264" s="98">
        <v>70.018680000000003</v>
      </c>
      <c r="P264" s="98"/>
      <c r="Q264" s="98">
        <v>78.67953</v>
      </c>
      <c r="R264" s="98">
        <v>89.555080000000004</v>
      </c>
      <c r="S264" s="98">
        <v>54.743470000000002</v>
      </c>
      <c r="T264" s="98">
        <v>87.669719999999998</v>
      </c>
      <c r="U264" s="98">
        <v>97.553759999999997</v>
      </c>
      <c r="V264" s="98">
        <v>78.558999999999997</v>
      </c>
    </row>
    <row r="265" spans="1:22" s="30" customFormat="1">
      <c r="A265" s="16" t="s">
        <v>337</v>
      </c>
      <c r="B265" s="50" t="s">
        <v>338</v>
      </c>
      <c r="C265" s="50" t="s">
        <v>339</v>
      </c>
      <c r="D265" s="50" t="s">
        <v>72</v>
      </c>
      <c r="E265" s="15" t="s">
        <v>51</v>
      </c>
      <c r="F265" s="16">
        <v>2012</v>
      </c>
      <c r="G265" s="96">
        <v>0.10338840000000001</v>
      </c>
      <c r="H265" s="17">
        <v>7.0148699999999994E-2</v>
      </c>
      <c r="I265" s="17">
        <v>6.3413999999999998E-2</v>
      </c>
      <c r="J265" s="49"/>
      <c r="K265" s="98">
        <v>4.548108</v>
      </c>
      <c r="L265" s="98">
        <v>2.903813</v>
      </c>
      <c r="M265" s="98"/>
      <c r="N265" s="98">
        <v>26.925730000000001</v>
      </c>
      <c r="O265" s="98">
        <v>10.32198</v>
      </c>
      <c r="P265" s="98"/>
      <c r="Q265" s="98">
        <v>12.691319999999999</v>
      </c>
      <c r="R265" s="98">
        <v>65.037279999999996</v>
      </c>
      <c r="S265" s="98">
        <v>22.34075</v>
      </c>
      <c r="T265" s="98">
        <v>15.223280000000001</v>
      </c>
      <c r="U265" s="98">
        <v>14.275359999999999</v>
      </c>
      <c r="V265" s="98">
        <v>10.09121</v>
      </c>
    </row>
    <row r="266" spans="1:22" s="30" customFormat="1">
      <c r="A266" s="16" t="s">
        <v>337</v>
      </c>
      <c r="B266" s="50" t="s">
        <v>338</v>
      </c>
      <c r="C266" s="50" t="s">
        <v>340</v>
      </c>
      <c r="D266" s="50" t="s">
        <v>72</v>
      </c>
      <c r="E266" s="15" t="s">
        <v>51</v>
      </c>
      <c r="F266" s="16">
        <v>2012</v>
      </c>
      <c r="G266" s="96">
        <v>9.4106400000000007E-2</v>
      </c>
      <c r="H266" s="17">
        <v>7.0148699999999994E-2</v>
      </c>
      <c r="I266" s="17">
        <v>9.1839100000000007E-2</v>
      </c>
      <c r="J266" s="49"/>
      <c r="K266" s="98">
        <v>5.2534479999999997</v>
      </c>
      <c r="L266" s="98">
        <v>6.2669579999999998</v>
      </c>
      <c r="M266" s="98"/>
      <c r="N266" s="98">
        <v>31.163959999999999</v>
      </c>
      <c r="O266" s="98">
        <v>20.45476</v>
      </c>
      <c r="P266" s="98"/>
      <c r="Q266" s="98">
        <v>7.6125109999999996</v>
      </c>
      <c r="R266" s="98">
        <v>68.224249999999998</v>
      </c>
      <c r="S266" s="98">
        <v>21.490659999999998</v>
      </c>
      <c r="T266" s="98">
        <v>17.972280000000001</v>
      </c>
      <c r="U266" s="98">
        <v>23.184480000000001</v>
      </c>
      <c r="V266" s="98">
        <v>15.028280000000001</v>
      </c>
    </row>
    <row r="267" spans="1:22" s="30" customFormat="1">
      <c r="A267" s="16" t="s">
        <v>337</v>
      </c>
      <c r="B267" s="50" t="s">
        <v>338</v>
      </c>
      <c r="C267" s="50" t="s">
        <v>341</v>
      </c>
      <c r="D267" s="50" t="s">
        <v>72</v>
      </c>
      <c r="E267" s="15" t="s">
        <v>51</v>
      </c>
      <c r="F267" s="16">
        <v>2012</v>
      </c>
      <c r="G267" s="96">
        <v>0.53643799999999997</v>
      </c>
      <c r="H267" s="17">
        <v>7.0148699999999994E-2</v>
      </c>
      <c r="I267" s="17">
        <v>2.3666900000000001E-2</v>
      </c>
      <c r="J267" s="49"/>
      <c r="K267" s="98">
        <v>4.8353070000000002</v>
      </c>
      <c r="L267" s="98">
        <v>3.1783169999999998</v>
      </c>
      <c r="M267" s="98"/>
      <c r="N267" s="98">
        <v>25.473130000000001</v>
      </c>
      <c r="O267" s="98">
        <v>13.71363</v>
      </c>
      <c r="P267" s="98"/>
      <c r="Q267" s="98">
        <v>0.34256880000000001</v>
      </c>
      <c r="R267" s="98">
        <v>53.467269999999999</v>
      </c>
      <c r="S267" s="98">
        <v>4.7580349999999996</v>
      </c>
      <c r="T267" s="98">
        <v>0.83417609999999998</v>
      </c>
      <c r="U267" s="98">
        <v>3.0820180000000001</v>
      </c>
      <c r="V267" s="98">
        <v>2.9315950000000002</v>
      </c>
    </row>
    <row r="268" spans="1:22" s="30" customFormat="1">
      <c r="A268" s="16" t="s">
        <v>337</v>
      </c>
      <c r="B268" s="50" t="s">
        <v>338</v>
      </c>
      <c r="C268" s="50" t="s">
        <v>342</v>
      </c>
      <c r="D268" s="50" t="s">
        <v>72</v>
      </c>
      <c r="E268" s="15" t="s">
        <v>51</v>
      </c>
      <c r="F268" s="16">
        <v>2012</v>
      </c>
      <c r="G268" s="96">
        <v>3.3075899999999998E-2</v>
      </c>
      <c r="H268" s="17">
        <v>7.0148699999999994E-2</v>
      </c>
      <c r="I268" s="17">
        <v>0.1382641</v>
      </c>
      <c r="J268" s="49"/>
      <c r="K268" s="98">
        <v>8.6480779999999999</v>
      </c>
      <c r="L268" s="98">
        <v>10.78519</v>
      </c>
      <c r="M268" s="98"/>
      <c r="N268" s="98">
        <v>28.665150000000001</v>
      </c>
      <c r="O268" s="98">
        <v>24.41337</v>
      </c>
      <c r="P268" s="98"/>
      <c r="Q268" s="98">
        <v>23.39997</v>
      </c>
      <c r="R268" s="98">
        <v>79.634529999999998</v>
      </c>
      <c r="S268" s="98">
        <v>32.968679999999999</v>
      </c>
      <c r="T268" s="98">
        <v>25.071809999999999</v>
      </c>
      <c r="U268" s="98">
        <v>26.19717</v>
      </c>
      <c r="V268" s="98">
        <v>21.90793</v>
      </c>
    </row>
    <row r="269" spans="1:22" s="30" customFormat="1">
      <c r="A269" s="16" t="s">
        <v>337</v>
      </c>
      <c r="B269" s="50" t="s">
        <v>338</v>
      </c>
      <c r="C269" s="50" t="s">
        <v>343</v>
      </c>
      <c r="D269" s="50" t="s">
        <v>72</v>
      </c>
      <c r="E269" s="15" t="s">
        <v>51</v>
      </c>
      <c r="F269" s="16">
        <v>2012</v>
      </c>
      <c r="G269" s="96">
        <v>6.4397499999999996E-2</v>
      </c>
      <c r="H269" s="17">
        <v>7.0148699999999994E-2</v>
      </c>
      <c r="I269" s="17">
        <v>0.1843632</v>
      </c>
      <c r="J269" s="49"/>
      <c r="K269" s="98">
        <v>13.242789999999999</v>
      </c>
      <c r="L269" s="98">
        <v>6.0075609999999999</v>
      </c>
      <c r="M269" s="98"/>
      <c r="N269" s="98">
        <v>39.118989999999997</v>
      </c>
      <c r="O269" s="98">
        <v>23.165600000000001</v>
      </c>
      <c r="P269" s="98"/>
      <c r="Q269" s="98">
        <v>29.694949999999999</v>
      </c>
      <c r="R269" s="98">
        <v>83.636380000000003</v>
      </c>
      <c r="S269" s="98">
        <v>25.888380000000002</v>
      </c>
      <c r="T269" s="98">
        <v>33.485500000000002</v>
      </c>
      <c r="U269" s="98">
        <v>46.856479999999998</v>
      </c>
      <c r="V269" s="98">
        <v>28.82047</v>
      </c>
    </row>
    <row r="270" spans="1:22" s="30" customFormat="1">
      <c r="A270" s="16" t="s">
        <v>337</v>
      </c>
      <c r="B270" s="50" t="s">
        <v>338</v>
      </c>
      <c r="C270" s="50" t="s">
        <v>344</v>
      </c>
      <c r="D270" s="50" t="s">
        <v>72</v>
      </c>
      <c r="E270" s="15" t="s">
        <v>51</v>
      </c>
      <c r="F270" s="16">
        <v>2012</v>
      </c>
      <c r="G270" s="96">
        <v>2.70922E-2</v>
      </c>
      <c r="H270" s="17">
        <v>7.0148699999999994E-2</v>
      </c>
      <c r="I270" s="17">
        <v>0.1604129</v>
      </c>
      <c r="J270" s="49"/>
      <c r="K270" s="98">
        <v>10.140599999999999</v>
      </c>
      <c r="L270" s="98">
        <v>7.7568219999999997</v>
      </c>
      <c r="M270" s="98"/>
      <c r="N270" s="98">
        <v>31.25647</v>
      </c>
      <c r="O270" s="98">
        <v>17.585439999999998</v>
      </c>
      <c r="P270" s="98"/>
      <c r="Q270" s="98">
        <v>30.59544</v>
      </c>
      <c r="R270" s="98">
        <v>77.887789999999995</v>
      </c>
      <c r="S270" s="98">
        <v>48.481879999999997</v>
      </c>
      <c r="T270" s="98">
        <v>35.373130000000003</v>
      </c>
      <c r="U270" s="98">
        <v>36.169670000000004</v>
      </c>
      <c r="V270" s="98">
        <v>23.5474</v>
      </c>
    </row>
    <row r="271" spans="1:22" s="30" customFormat="1">
      <c r="A271" s="16" t="s">
        <v>337</v>
      </c>
      <c r="B271" s="50" t="s">
        <v>338</v>
      </c>
      <c r="C271" s="50" t="s">
        <v>345</v>
      </c>
      <c r="D271" s="50" t="s">
        <v>72</v>
      </c>
      <c r="E271" s="15" t="s">
        <v>51</v>
      </c>
      <c r="F271" s="16">
        <v>2012</v>
      </c>
      <c r="G271" s="96">
        <v>1.25218E-2</v>
      </c>
      <c r="H271" s="17">
        <v>7.0148699999999994E-2</v>
      </c>
      <c r="I271" s="17">
        <v>7.5944200000000003E-2</v>
      </c>
      <c r="J271" s="49"/>
      <c r="K271" s="98">
        <v>8.9362759999999994</v>
      </c>
      <c r="L271" s="98">
        <v>3.9852509999999999</v>
      </c>
      <c r="M271" s="98"/>
      <c r="N271" s="98">
        <v>28.27525</v>
      </c>
      <c r="O271" s="98">
        <v>13.598369999999999</v>
      </c>
      <c r="P271" s="98"/>
      <c r="Q271" s="98">
        <v>15.90878</v>
      </c>
      <c r="R271" s="98">
        <v>61.708509999999997</v>
      </c>
      <c r="S271" s="98">
        <v>20.2836</v>
      </c>
      <c r="T271" s="98">
        <v>15.115170000000001</v>
      </c>
      <c r="U271" s="98">
        <v>17.401440000000001</v>
      </c>
      <c r="V271" s="98">
        <v>14.396570000000001</v>
      </c>
    </row>
    <row r="272" spans="1:22" s="30" customFormat="1">
      <c r="A272" s="16" t="s">
        <v>337</v>
      </c>
      <c r="B272" s="50" t="s">
        <v>338</v>
      </c>
      <c r="C272" s="50" t="s">
        <v>346</v>
      </c>
      <c r="D272" s="50" t="s">
        <v>72</v>
      </c>
      <c r="E272" s="15" t="s">
        <v>51</v>
      </c>
      <c r="F272" s="16">
        <v>2012</v>
      </c>
      <c r="G272" s="96">
        <v>3.59335E-2</v>
      </c>
      <c r="H272" s="17">
        <v>7.0148699999999994E-2</v>
      </c>
      <c r="I272" s="17">
        <v>0.26357819999999998</v>
      </c>
      <c r="J272" s="49"/>
      <c r="K272" s="98">
        <v>10.38354</v>
      </c>
      <c r="L272" s="98">
        <v>17.087029999999999</v>
      </c>
      <c r="M272" s="98"/>
      <c r="N272" s="98">
        <v>45.502330000000001</v>
      </c>
      <c r="O272" s="98">
        <v>23.852709999999998</v>
      </c>
      <c r="P272" s="98"/>
      <c r="Q272" s="98">
        <v>40.221629999999998</v>
      </c>
      <c r="R272" s="98">
        <v>91.955160000000006</v>
      </c>
      <c r="S272" s="98">
        <v>36.678040000000003</v>
      </c>
      <c r="T272" s="98">
        <v>48.665080000000003</v>
      </c>
      <c r="U272" s="98">
        <v>66.096800000000002</v>
      </c>
      <c r="V272" s="98">
        <v>36.054079999999999</v>
      </c>
    </row>
    <row r="273" spans="1:22" s="30" customFormat="1">
      <c r="A273" s="16" t="s">
        <v>337</v>
      </c>
      <c r="B273" s="50" t="s">
        <v>338</v>
      </c>
      <c r="C273" s="50" t="s">
        <v>347</v>
      </c>
      <c r="D273" s="50" t="s">
        <v>72</v>
      </c>
      <c r="E273" s="15" t="s">
        <v>51</v>
      </c>
      <c r="F273" s="16">
        <v>2012</v>
      </c>
      <c r="G273" s="96">
        <v>3.7440300000000003E-2</v>
      </c>
      <c r="H273" s="17">
        <v>7.0148699999999994E-2</v>
      </c>
      <c r="I273" s="17">
        <v>0.15192559999999999</v>
      </c>
      <c r="J273" s="49"/>
      <c r="K273" s="98">
        <v>11.695740000000001</v>
      </c>
      <c r="L273" s="98">
        <v>11.90436</v>
      </c>
      <c r="M273" s="98"/>
      <c r="N273" s="98">
        <v>33.64819</v>
      </c>
      <c r="O273" s="98">
        <v>18.661999999999999</v>
      </c>
      <c r="P273" s="98"/>
      <c r="Q273" s="98">
        <v>16.544260000000001</v>
      </c>
      <c r="R273" s="98">
        <v>79.722149999999999</v>
      </c>
      <c r="S273" s="98">
        <v>31.902709999999999</v>
      </c>
      <c r="T273" s="98">
        <v>36.262740000000001</v>
      </c>
      <c r="U273" s="98">
        <v>35.309750000000001</v>
      </c>
      <c r="V273" s="98">
        <v>23.978660000000001</v>
      </c>
    </row>
    <row r="274" spans="1:22" s="30" customFormat="1">
      <c r="A274" s="16" t="s">
        <v>337</v>
      </c>
      <c r="B274" s="50" t="s">
        <v>338</v>
      </c>
      <c r="C274" s="50" t="s">
        <v>348</v>
      </c>
      <c r="D274" s="50" t="s">
        <v>72</v>
      </c>
      <c r="E274" s="15" t="s">
        <v>51</v>
      </c>
      <c r="F274" s="16">
        <v>2012</v>
      </c>
      <c r="G274" s="96">
        <v>5.5606000000000003E-2</v>
      </c>
      <c r="H274" s="17">
        <v>7.0148699999999994E-2</v>
      </c>
      <c r="I274" s="17">
        <v>9.6246700000000004E-2</v>
      </c>
      <c r="J274" s="49"/>
      <c r="K274" s="98">
        <v>7.6595089999999999</v>
      </c>
      <c r="L274" s="98">
        <v>3.513646</v>
      </c>
      <c r="M274" s="98"/>
      <c r="N274" s="98">
        <v>33.034979999999997</v>
      </c>
      <c r="O274" s="98">
        <v>7.9089020000000003</v>
      </c>
      <c r="P274" s="98"/>
      <c r="Q274" s="98">
        <v>33.566600000000001</v>
      </c>
      <c r="R274" s="98">
        <v>81.647450000000006</v>
      </c>
      <c r="S274" s="98">
        <v>23.177779999999998</v>
      </c>
      <c r="T274" s="98">
        <v>19.194230000000001</v>
      </c>
      <c r="U274" s="98">
        <v>45.240830000000003</v>
      </c>
      <c r="V274" s="98">
        <v>16.23751</v>
      </c>
    </row>
    <row r="275" spans="1:22" s="30" customFormat="1">
      <c r="A275" s="16" t="s">
        <v>349</v>
      </c>
      <c r="B275" s="50" t="s">
        <v>350</v>
      </c>
      <c r="C275" s="50" t="s">
        <v>351</v>
      </c>
      <c r="D275" s="50" t="s">
        <v>72</v>
      </c>
      <c r="E275" s="15" t="s">
        <v>51</v>
      </c>
      <c r="F275" s="16">
        <v>2013</v>
      </c>
      <c r="G275" s="96">
        <v>1.8479099999999998E-2</v>
      </c>
      <c r="H275" s="17">
        <v>0.32258140000000002</v>
      </c>
      <c r="I275" s="17">
        <v>9.4869499999999995E-2</v>
      </c>
      <c r="J275" s="49"/>
      <c r="K275" s="98">
        <v>10.24424</v>
      </c>
      <c r="L275" s="98">
        <v>16.405480000000001</v>
      </c>
      <c r="M275" s="98"/>
      <c r="N275" s="98">
        <v>24.120139999999999</v>
      </c>
      <c r="O275" s="98">
        <v>27.341809999999999</v>
      </c>
      <c r="P275" s="98"/>
      <c r="Q275" s="98">
        <v>7.65062</v>
      </c>
      <c r="R275" s="98">
        <v>43.026800000000001</v>
      </c>
      <c r="S275" s="98">
        <v>1.2824869999999999</v>
      </c>
      <c r="T275" s="98">
        <v>1.9576009999999999</v>
      </c>
      <c r="U275" s="98">
        <v>92.632009999999994</v>
      </c>
      <c r="V275" s="98">
        <v>9.0570400000000006</v>
      </c>
    </row>
    <row r="276" spans="1:22" s="30" customFormat="1">
      <c r="A276" s="16" t="s">
        <v>349</v>
      </c>
      <c r="B276" s="50" t="s">
        <v>350</v>
      </c>
      <c r="C276" s="50" t="s">
        <v>352</v>
      </c>
      <c r="D276" s="50" t="s">
        <v>72</v>
      </c>
      <c r="E276" s="15" t="s">
        <v>51</v>
      </c>
      <c r="F276" s="16">
        <v>2013</v>
      </c>
      <c r="G276" s="96">
        <v>0.13287409999999999</v>
      </c>
      <c r="H276" s="17">
        <v>0.32258140000000002</v>
      </c>
      <c r="I276" s="17">
        <v>0.52369480000000002</v>
      </c>
      <c r="J276" s="49"/>
      <c r="K276" s="98">
        <v>33.407069999999997</v>
      </c>
      <c r="L276" s="98">
        <v>63.000030000000002</v>
      </c>
      <c r="M276" s="98"/>
      <c r="N276" s="98">
        <v>64.248890000000003</v>
      </c>
      <c r="O276" s="98">
        <v>65.074330000000003</v>
      </c>
      <c r="P276" s="98"/>
      <c r="Q276" s="98">
        <v>88.207859999999997</v>
      </c>
      <c r="R276" s="98">
        <v>56.004730000000002</v>
      </c>
      <c r="S276" s="98">
        <v>26.603429999999999</v>
      </c>
      <c r="T276" s="98">
        <v>32.229120000000002</v>
      </c>
      <c r="U276" s="98">
        <v>99.585570000000004</v>
      </c>
      <c r="V276" s="98">
        <v>6.5579299999999998</v>
      </c>
    </row>
    <row r="277" spans="1:22" s="30" customFormat="1">
      <c r="A277" s="16" t="s">
        <v>349</v>
      </c>
      <c r="B277" s="50" t="s">
        <v>350</v>
      </c>
      <c r="C277" s="50" t="s">
        <v>353</v>
      </c>
      <c r="D277" s="50" t="s">
        <v>72</v>
      </c>
      <c r="E277" s="15" t="s">
        <v>51</v>
      </c>
      <c r="F277" s="16">
        <v>2013</v>
      </c>
      <c r="G277" s="96">
        <v>0.34010960000000001</v>
      </c>
      <c r="H277" s="17">
        <v>0.32258140000000002</v>
      </c>
      <c r="I277" s="17">
        <v>0.24158370000000001</v>
      </c>
      <c r="J277" s="49"/>
      <c r="K277" s="98">
        <v>10.870649999999999</v>
      </c>
      <c r="L277" s="98">
        <v>32.539099999999998</v>
      </c>
      <c r="M277" s="98"/>
      <c r="N277" s="98">
        <v>33.34169</v>
      </c>
      <c r="O277" s="98">
        <v>36.067619999999998</v>
      </c>
      <c r="P277" s="98"/>
      <c r="Q277" s="98">
        <v>58.089449999999999</v>
      </c>
      <c r="R277" s="98">
        <v>57.815779999999997</v>
      </c>
      <c r="S277" s="98">
        <v>17.077590000000001</v>
      </c>
      <c r="T277" s="98">
        <v>11.526249999999999</v>
      </c>
      <c r="U277" s="98">
        <v>98.353440000000006</v>
      </c>
      <c r="V277" s="98">
        <v>8.1017039999999998</v>
      </c>
    </row>
    <row r="278" spans="1:22" s="30" customFormat="1">
      <c r="A278" s="16" t="s">
        <v>349</v>
      </c>
      <c r="B278" s="50" t="s">
        <v>350</v>
      </c>
      <c r="C278" s="50" t="s">
        <v>354</v>
      </c>
      <c r="D278" s="50" t="s">
        <v>72</v>
      </c>
      <c r="E278" s="15" t="s">
        <v>51</v>
      </c>
      <c r="F278" s="16">
        <v>2013</v>
      </c>
      <c r="G278" s="96">
        <v>7.95183E-2</v>
      </c>
      <c r="H278" s="17">
        <v>0.32258140000000002</v>
      </c>
      <c r="I278" s="17">
        <v>0.45959529999999998</v>
      </c>
      <c r="J278" s="49"/>
      <c r="K278" s="98">
        <v>26.933119999999999</v>
      </c>
      <c r="L278" s="98">
        <v>63.186030000000002</v>
      </c>
      <c r="M278" s="98"/>
      <c r="N278" s="98">
        <v>39.435209999999998</v>
      </c>
      <c r="O278" s="98">
        <v>62.566490000000002</v>
      </c>
      <c r="P278" s="98"/>
      <c r="Q278" s="98">
        <v>90.96996</v>
      </c>
      <c r="R278" s="98">
        <v>62.663629999999998</v>
      </c>
      <c r="S278" s="98">
        <v>26.020309999999998</v>
      </c>
      <c r="T278" s="98">
        <v>42.078069999999997</v>
      </c>
      <c r="U278" s="98">
        <v>99.170370000000005</v>
      </c>
      <c r="V278" s="98">
        <v>10.335570000000001</v>
      </c>
    </row>
    <row r="279" spans="1:22" s="30" customFormat="1">
      <c r="A279" s="16" t="s">
        <v>349</v>
      </c>
      <c r="B279" s="50" t="s">
        <v>350</v>
      </c>
      <c r="C279" s="50" t="s">
        <v>355</v>
      </c>
      <c r="D279" s="50" t="s">
        <v>72</v>
      </c>
      <c r="E279" s="15" t="s">
        <v>51</v>
      </c>
      <c r="F279" s="16">
        <v>2013</v>
      </c>
      <c r="G279" s="96">
        <v>0.18824769999999999</v>
      </c>
      <c r="H279" s="17">
        <v>0.32258140000000002</v>
      </c>
      <c r="I279" s="17">
        <v>0.1574035</v>
      </c>
      <c r="J279" s="49"/>
      <c r="K279" s="98">
        <v>9.7501599999999993</v>
      </c>
      <c r="L279" s="98">
        <v>26.840900000000001</v>
      </c>
      <c r="M279" s="98"/>
      <c r="N279" s="98">
        <v>25.32394</v>
      </c>
      <c r="O279" s="98">
        <v>30.350539999999999</v>
      </c>
      <c r="P279" s="98"/>
      <c r="Q279" s="98">
        <v>19.830190000000002</v>
      </c>
      <c r="R279" s="98">
        <v>51.323450000000001</v>
      </c>
      <c r="S279" s="98">
        <v>4.8917659999999996</v>
      </c>
      <c r="T279" s="98">
        <v>2.048273</v>
      </c>
      <c r="U279" s="98">
        <v>94.971469999999997</v>
      </c>
      <c r="V279" s="98">
        <v>10.52852</v>
      </c>
    </row>
    <row r="280" spans="1:22" s="30" customFormat="1">
      <c r="A280" s="16" t="s">
        <v>349</v>
      </c>
      <c r="B280" s="50" t="s">
        <v>350</v>
      </c>
      <c r="C280" s="50" t="s">
        <v>356</v>
      </c>
      <c r="D280" s="50" t="s">
        <v>72</v>
      </c>
      <c r="E280" s="15" t="s">
        <v>51</v>
      </c>
      <c r="F280" s="16">
        <v>2013</v>
      </c>
      <c r="G280" s="96">
        <v>0.12574469999999999</v>
      </c>
      <c r="H280" s="17">
        <v>0.32258140000000002</v>
      </c>
      <c r="I280" s="17">
        <v>0.39721269999999997</v>
      </c>
      <c r="J280" s="49"/>
      <c r="K280" s="98">
        <v>28.686889999999998</v>
      </c>
      <c r="L280" s="98">
        <v>47.494370000000004</v>
      </c>
      <c r="M280" s="98"/>
      <c r="N280" s="98">
        <v>37.638640000000002</v>
      </c>
      <c r="O280" s="98">
        <v>50.294289999999997</v>
      </c>
      <c r="P280" s="98"/>
      <c r="Q280" s="98">
        <v>82.535570000000007</v>
      </c>
      <c r="R280" s="98">
        <v>59.65813</v>
      </c>
      <c r="S280" s="98">
        <v>28.409420000000001</v>
      </c>
      <c r="T280" s="98">
        <v>36.453569999999999</v>
      </c>
      <c r="U280" s="98">
        <v>99.152889999999999</v>
      </c>
      <c r="V280" s="98">
        <v>16.31747</v>
      </c>
    </row>
    <row r="281" spans="1:22" s="30" customFormat="1">
      <c r="A281" s="16" t="s">
        <v>349</v>
      </c>
      <c r="B281" s="50" t="s">
        <v>350</v>
      </c>
      <c r="C281" s="50" t="s">
        <v>357</v>
      </c>
      <c r="D281" s="50" t="s">
        <v>72</v>
      </c>
      <c r="E281" s="15" t="s">
        <v>51</v>
      </c>
      <c r="F281" s="16">
        <v>2013</v>
      </c>
      <c r="G281" s="96">
        <v>6.15297E-2</v>
      </c>
      <c r="H281" s="17">
        <v>0.32258140000000002</v>
      </c>
      <c r="I281" s="17">
        <v>0.55494679999999996</v>
      </c>
      <c r="J281" s="49"/>
      <c r="K281" s="98">
        <v>42.567700000000002</v>
      </c>
      <c r="L281" s="98">
        <v>74.731759999999994</v>
      </c>
      <c r="M281" s="98"/>
      <c r="N281" s="98">
        <v>46.466639999999998</v>
      </c>
      <c r="O281" s="98">
        <v>55.003680000000003</v>
      </c>
      <c r="P281" s="98"/>
      <c r="Q281" s="98">
        <v>90.410049999999998</v>
      </c>
      <c r="R281" s="98">
        <v>79.375140000000002</v>
      </c>
      <c r="S281" s="98">
        <v>42.706429999999997</v>
      </c>
      <c r="T281" s="98">
        <v>44.933540000000001</v>
      </c>
      <c r="U281" s="98">
        <v>99.557469999999995</v>
      </c>
      <c r="V281" s="98">
        <v>15.007619999999999</v>
      </c>
    </row>
    <row r="282" spans="1:22" s="30" customFormat="1">
      <c r="A282" s="16" t="s">
        <v>349</v>
      </c>
      <c r="B282" s="50" t="s">
        <v>350</v>
      </c>
      <c r="C282" s="50" t="s">
        <v>358</v>
      </c>
      <c r="D282" s="50" t="s">
        <v>72</v>
      </c>
      <c r="E282" s="15" t="s">
        <v>51</v>
      </c>
      <c r="F282" s="16">
        <v>2013</v>
      </c>
      <c r="G282" s="96">
        <v>5.3496799999999997E-2</v>
      </c>
      <c r="H282" s="17">
        <v>0.32258140000000002</v>
      </c>
      <c r="I282" s="17">
        <v>0.3515663</v>
      </c>
      <c r="J282" s="49"/>
      <c r="K282" s="98">
        <v>17.38119</v>
      </c>
      <c r="L282" s="98">
        <v>32.585909999999998</v>
      </c>
      <c r="M282" s="98"/>
      <c r="N282" s="98">
        <v>41.339959999999998</v>
      </c>
      <c r="O282" s="98">
        <v>44.351349999999996</v>
      </c>
      <c r="P282" s="98"/>
      <c r="Q282" s="98">
        <v>81.620500000000007</v>
      </c>
      <c r="R282" s="98">
        <v>88.205349999999996</v>
      </c>
      <c r="S282" s="98">
        <v>19.480789999999999</v>
      </c>
      <c r="T282" s="98">
        <v>26.33961</v>
      </c>
      <c r="U282" s="98">
        <v>98.481809999999996</v>
      </c>
      <c r="V282" s="98">
        <v>14.26042</v>
      </c>
    </row>
    <row r="283" spans="1:22" s="30" customFormat="1">
      <c r="A283" s="16" t="s">
        <v>359</v>
      </c>
      <c r="B283" s="50" t="s">
        <v>360</v>
      </c>
      <c r="C283" s="50" t="s">
        <v>361</v>
      </c>
      <c r="D283" s="50" t="s">
        <v>72</v>
      </c>
      <c r="E283" s="15" t="s">
        <v>38</v>
      </c>
      <c r="F283" s="16">
        <v>2011</v>
      </c>
      <c r="G283" s="96">
        <v>0.1812608</v>
      </c>
      <c r="H283" s="17">
        <v>0.13930010000000001</v>
      </c>
      <c r="I283" s="17">
        <v>8.7624300000000002E-2</v>
      </c>
      <c r="J283" s="49"/>
      <c r="K283" s="98">
        <v>8.6403639999999999</v>
      </c>
      <c r="L283" s="98">
        <v>5.9927950000000001</v>
      </c>
      <c r="M283" s="98"/>
      <c r="N283" s="98">
        <v>18.976559999999999</v>
      </c>
      <c r="O283" s="98">
        <v>8.2516049999999996</v>
      </c>
      <c r="P283" s="98"/>
      <c r="Q283" s="98">
        <v>32.217179999999999</v>
      </c>
      <c r="R283" s="98">
        <v>82.290310000000005</v>
      </c>
      <c r="S283" s="98">
        <v>14.5184</v>
      </c>
      <c r="T283" s="98">
        <v>7.3165800000000001</v>
      </c>
      <c r="U283" s="98">
        <v>82.372399999999999</v>
      </c>
      <c r="V283" s="98">
        <v>16.126439999999999</v>
      </c>
    </row>
    <row r="284" spans="1:22" s="30" customFormat="1">
      <c r="A284" s="16" t="s">
        <v>359</v>
      </c>
      <c r="B284" s="50" t="s">
        <v>360</v>
      </c>
      <c r="C284" s="50" t="s">
        <v>362</v>
      </c>
      <c r="D284" s="50" t="s">
        <v>72</v>
      </c>
      <c r="E284" s="15" t="s">
        <v>38</v>
      </c>
      <c r="F284" s="16">
        <v>2011</v>
      </c>
      <c r="G284" s="96">
        <v>9.2227100000000006E-2</v>
      </c>
      <c r="H284" s="17">
        <v>0.13930010000000001</v>
      </c>
      <c r="I284" s="17">
        <v>0.1504491</v>
      </c>
      <c r="J284" s="49"/>
      <c r="K284" s="98">
        <v>16.38561</v>
      </c>
      <c r="L284" s="98">
        <v>9.2482260000000007</v>
      </c>
      <c r="M284" s="98"/>
      <c r="N284" s="98">
        <v>24.202269999999999</v>
      </c>
      <c r="O284" s="98">
        <v>8.1603960000000004</v>
      </c>
      <c r="P284" s="98"/>
      <c r="Q284" s="98">
        <v>49.87912</v>
      </c>
      <c r="R284" s="98">
        <v>90.214420000000004</v>
      </c>
      <c r="S284" s="98">
        <v>24.4849</v>
      </c>
      <c r="T284" s="98">
        <v>8.2380999999999993</v>
      </c>
      <c r="U284" s="98">
        <v>93.893500000000003</v>
      </c>
      <c r="V284" s="98">
        <v>20.676279999999998</v>
      </c>
    </row>
    <row r="285" spans="1:22" s="30" customFormat="1">
      <c r="A285" s="16" t="s">
        <v>359</v>
      </c>
      <c r="B285" s="50" t="s">
        <v>360</v>
      </c>
      <c r="C285" s="50" t="s">
        <v>36</v>
      </c>
      <c r="D285" s="50" t="s">
        <v>72</v>
      </c>
      <c r="E285" s="15" t="s">
        <v>38</v>
      </c>
      <c r="F285" s="16">
        <v>2011</v>
      </c>
      <c r="G285" s="96">
        <v>9.9066199999999993E-2</v>
      </c>
      <c r="H285" s="17">
        <v>0.13930010000000001</v>
      </c>
      <c r="I285" s="17">
        <v>0.1081409</v>
      </c>
      <c r="J285" s="49"/>
      <c r="K285" s="98">
        <v>11.575559999999999</v>
      </c>
      <c r="L285" s="98">
        <v>5.6891470000000002</v>
      </c>
      <c r="M285" s="98"/>
      <c r="N285" s="98">
        <v>22.47174</v>
      </c>
      <c r="O285" s="98">
        <v>7.5711329999999997</v>
      </c>
      <c r="P285" s="98"/>
      <c r="Q285" s="98">
        <v>30.385819999999999</v>
      </c>
      <c r="R285" s="98">
        <v>86.623559999999998</v>
      </c>
      <c r="S285" s="98">
        <v>22.06156</v>
      </c>
      <c r="T285" s="98">
        <v>3.513468</v>
      </c>
      <c r="U285" s="98">
        <v>86.988630000000001</v>
      </c>
      <c r="V285" s="98">
        <v>29.28022</v>
      </c>
    </row>
    <row r="286" spans="1:22" s="30" customFormat="1">
      <c r="A286" s="16" t="s">
        <v>359</v>
      </c>
      <c r="B286" s="50" t="s">
        <v>360</v>
      </c>
      <c r="C286" s="50" t="s">
        <v>363</v>
      </c>
      <c r="D286" s="50" t="s">
        <v>72</v>
      </c>
      <c r="E286" s="15" t="s">
        <v>38</v>
      </c>
      <c r="F286" s="16">
        <v>2011</v>
      </c>
      <c r="G286" s="96">
        <v>0.1149715</v>
      </c>
      <c r="H286" s="17">
        <v>0.13930010000000001</v>
      </c>
      <c r="I286" s="17">
        <v>8.9299799999999999E-2</v>
      </c>
      <c r="J286" s="49"/>
      <c r="K286" s="98">
        <v>8.9005580000000002</v>
      </c>
      <c r="L286" s="98">
        <v>4.2533349999999999</v>
      </c>
      <c r="M286" s="98"/>
      <c r="N286" s="98">
        <v>18.351489999999998</v>
      </c>
      <c r="O286" s="98">
        <v>5.4049750000000003</v>
      </c>
      <c r="P286" s="98"/>
      <c r="Q286" s="98">
        <v>30.712969999999999</v>
      </c>
      <c r="R286" s="98">
        <v>83.103729999999999</v>
      </c>
      <c r="S286" s="98">
        <v>27.666689999999999</v>
      </c>
      <c r="T286" s="98">
        <v>6.4146729999999996</v>
      </c>
      <c r="U286" s="98">
        <v>84.454570000000004</v>
      </c>
      <c r="V286" s="98">
        <v>20.110440000000001</v>
      </c>
    </row>
    <row r="287" spans="1:22" s="30" customFormat="1">
      <c r="A287" s="16" t="s">
        <v>359</v>
      </c>
      <c r="B287" s="50" t="s">
        <v>360</v>
      </c>
      <c r="C287" s="50" t="s">
        <v>364</v>
      </c>
      <c r="D287" s="50" t="s">
        <v>72</v>
      </c>
      <c r="E287" s="15" t="s">
        <v>38</v>
      </c>
      <c r="F287" s="16">
        <v>2011</v>
      </c>
      <c r="G287" s="96">
        <v>0.16415589999999999</v>
      </c>
      <c r="H287" s="17">
        <v>0.13930010000000001</v>
      </c>
      <c r="I287" s="17">
        <v>3.1715500000000001E-2</v>
      </c>
      <c r="J287" s="49"/>
      <c r="K287" s="98">
        <v>4.3338150000000004</v>
      </c>
      <c r="L287" s="98">
        <v>2.8776320000000002</v>
      </c>
      <c r="M287" s="98"/>
      <c r="N287" s="98">
        <v>9.8206790000000002</v>
      </c>
      <c r="O287" s="98">
        <v>4.4503310000000003</v>
      </c>
      <c r="P287" s="98"/>
      <c r="Q287" s="98">
        <v>10.932779999999999</v>
      </c>
      <c r="R287" s="98">
        <v>72.246889999999993</v>
      </c>
      <c r="S287" s="98">
        <v>4.1404829999999997</v>
      </c>
      <c r="T287" s="98">
        <v>0.19193589999999999</v>
      </c>
      <c r="U287" s="98">
        <v>49.531219999999998</v>
      </c>
      <c r="V287" s="98">
        <v>10.39714</v>
      </c>
    </row>
    <row r="288" spans="1:22" s="30" customFormat="1">
      <c r="A288" s="16" t="s">
        <v>359</v>
      </c>
      <c r="B288" s="50" t="s">
        <v>360</v>
      </c>
      <c r="C288" s="50" t="s">
        <v>365</v>
      </c>
      <c r="D288" s="50" t="s">
        <v>72</v>
      </c>
      <c r="E288" s="15" t="s">
        <v>38</v>
      </c>
      <c r="F288" s="16">
        <v>2011</v>
      </c>
      <c r="G288" s="96">
        <v>9.3138299999999993E-2</v>
      </c>
      <c r="H288" s="17">
        <v>0.13930010000000001</v>
      </c>
      <c r="I288" s="17">
        <v>0.36519400000000002</v>
      </c>
      <c r="J288" s="49"/>
      <c r="K288" s="98">
        <v>41.031199999999998</v>
      </c>
      <c r="L288" s="98">
        <v>34.13747</v>
      </c>
      <c r="M288" s="98"/>
      <c r="N288" s="98">
        <v>36.778370000000002</v>
      </c>
      <c r="O288" s="98">
        <v>24.55</v>
      </c>
      <c r="P288" s="98"/>
      <c r="Q288" s="98">
        <v>62.770989999999998</v>
      </c>
      <c r="R288" s="98">
        <v>94.753579999999999</v>
      </c>
      <c r="S288" s="98">
        <v>51.179729999999999</v>
      </c>
      <c r="T288" s="98">
        <v>22.822410000000001</v>
      </c>
      <c r="U288" s="98">
        <v>98.518969999999996</v>
      </c>
      <c r="V288" s="98">
        <v>21.1904</v>
      </c>
    </row>
    <row r="289" spans="1:22" s="30" customFormat="1">
      <c r="A289" s="16" t="s">
        <v>359</v>
      </c>
      <c r="B289" s="50" t="s">
        <v>360</v>
      </c>
      <c r="C289" s="50" t="s">
        <v>366</v>
      </c>
      <c r="D289" s="50" t="s">
        <v>72</v>
      </c>
      <c r="E289" s="15" t="s">
        <v>38</v>
      </c>
      <c r="F289" s="16">
        <v>2011</v>
      </c>
      <c r="G289" s="96">
        <v>4.6140399999999998E-2</v>
      </c>
      <c r="H289" s="17">
        <v>0.13930010000000001</v>
      </c>
      <c r="I289" s="17">
        <v>0.30856670000000003</v>
      </c>
      <c r="J289" s="49"/>
      <c r="K289" s="98">
        <v>35.375709999999998</v>
      </c>
      <c r="L289" s="98">
        <v>15.04926</v>
      </c>
      <c r="M289" s="98"/>
      <c r="N289" s="98">
        <v>34.00273</v>
      </c>
      <c r="O289" s="98">
        <v>14.22819</v>
      </c>
      <c r="P289" s="98"/>
      <c r="Q289" s="98">
        <v>82.968509999999995</v>
      </c>
      <c r="R289" s="98">
        <v>97.040899999999993</v>
      </c>
      <c r="S289" s="98">
        <v>51.426270000000002</v>
      </c>
      <c r="T289" s="98">
        <v>25.214009999999998</v>
      </c>
      <c r="U289" s="98">
        <v>97.29401</v>
      </c>
      <c r="V289" s="98">
        <v>29.43984</v>
      </c>
    </row>
    <row r="290" spans="1:22" s="30" customFormat="1">
      <c r="A290" s="16" t="s">
        <v>359</v>
      </c>
      <c r="B290" s="50" t="s">
        <v>360</v>
      </c>
      <c r="C290" s="50" t="s">
        <v>367</v>
      </c>
      <c r="D290" s="50" t="s">
        <v>72</v>
      </c>
      <c r="E290" s="15" t="s">
        <v>38</v>
      </c>
      <c r="F290" s="16">
        <v>2011</v>
      </c>
      <c r="G290" s="96">
        <v>3.0169899999999999E-2</v>
      </c>
      <c r="H290" s="17">
        <v>0.13930010000000001</v>
      </c>
      <c r="I290" s="17">
        <v>0.32306190000000001</v>
      </c>
      <c r="J290" s="49"/>
      <c r="K290" s="98">
        <v>34.20402</v>
      </c>
      <c r="L290" s="98">
        <v>26.398289999999999</v>
      </c>
      <c r="M290" s="98"/>
      <c r="N290" s="98">
        <v>37.997010000000003</v>
      </c>
      <c r="O290" s="98">
        <v>12.123250000000001</v>
      </c>
      <c r="P290" s="98"/>
      <c r="Q290" s="98">
        <v>71.183490000000006</v>
      </c>
      <c r="R290" s="98">
        <v>95.024010000000004</v>
      </c>
      <c r="S290" s="98">
        <v>42.113410000000002</v>
      </c>
      <c r="T290" s="98">
        <v>45.979900000000001</v>
      </c>
      <c r="U290" s="98">
        <v>98.07893</v>
      </c>
      <c r="V290" s="98">
        <v>24.371200000000002</v>
      </c>
    </row>
    <row r="291" spans="1:22" s="30" customFormat="1">
      <c r="A291" s="16" t="s">
        <v>359</v>
      </c>
      <c r="B291" s="50" t="s">
        <v>360</v>
      </c>
      <c r="C291" s="50" t="s">
        <v>368</v>
      </c>
      <c r="D291" s="50" t="s">
        <v>72</v>
      </c>
      <c r="E291" s="15" t="s">
        <v>38</v>
      </c>
      <c r="F291" s="16">
        <v>2011</v>
      </c>
      <c r="G291" s="96">
        <v>8.6871500000000004E-2</v>
      </c>
      <c r="H291" s="17">
        <v>0.13930010000000001</v>
      </c>
      <c r="I291" s="17">
        <v>0.15611220000000001</v>
      </c>
      <c r="J291" s="49"/>
      <c r="K291" s="98">
        <v>11.951499999999999</v>
      </c>
      <c r="L291" s="98">
        <v>8.1550100000000008</v>
      </c>
      <c r="M291" s="98"/>
      <c r="N291" s="98">
        <v>23.66506</v>
      </c>
      <c r="O291" s="98">
        <v>6.6862519999999996</v>
      </c>
      <c r="P291" s="98"/>
      <c r="Q291" s="98">
        <v>48.392919999999997</v>
      </c>
      <c r="R291" s="98">
        <v>93.173770000000005</v>
      </c>
      <c r="S291" s="98">
        <v>45.161009999999997</v>
      </c>
      <c r="T291" s="98">
        <v>18.750900000000001</v>
      </c>
      <c r="U291" s="98">
        <v>93.740099999999998</v>
      </c>
      <c r="V291" s="98">
        <v>32.74436</v>
      </c>
    </row>
    <row r="292" spans="1:22" s="30" customFormat="1">
      <c r="A292" s="16" t="s">
        <v>359</v>
      </c>
      <c r="B292" s="50" t="s">
        <v>360</v>
      </c>
      <c r="C292" s="50" t="s">
        <v>369</v>
      </c>
      <c r="D292" s="50" t="s">
        <v>72</v>
      </c>
      <c r="E292" s="15" t="s">
        <v>38</v>
      </c>
      <c r="F292" s="16">
        <v>2011</v>
      </c>
      <c r="G292" s="96">
        <v>9.1998200000000002E-2</v>
      </c>
      <c r="H292" s="17">
        <v>0.13930010000000001</v>
      </c>
      <c r="I292" s="17">
        <v>0.12822040000000001</v>
      </c>
      <c r="J292" s="49"/>
      <c r="K292" s="98">
        <v>11.17071</v>
      </c>
      <c r="L292" s="98">
        <v>4.8375029999999999</v>
      </c>
      <c r="M292" s="98"/>
      <c r="N292" s="98">
        <v>21.713550000000001</v>
      </c>
      <c r="O292" s="98">
        <v>9.0089000000000006</v>
      </c>
      <c r="P292" s="98"/>
      <c r="Q292" s="98">
        <v>43.502330000000001</v>
      </c>
      <c r="R292" s="98">
        <v>83.440479999999994</v>
      </c>
      <c r="S292" s="98">
        <v>34.258659999999999</v>
      </c>
      <c r="T292" s="98">
        <v>14.96058</v>
      </c>
      <c r="U292" s="98">
        <v>82.624470000000002</v>
      </c>
      <c r="V292" s="98">
        <v>19.173390000000001</v>
      </c>
    </row>
    <row r="293" spans="1:22" s="30" customFormat="1">
      <c r="A293" s="16" t="s">
        <v>370</v>
      </c>
      <c r="B293" s="50" t="s">
        <v>371</v>
      </c>
      <c r="C293" s="50" t="s">
        <v>372</v>
      </c>
      <c r="D293" s="50" t="s">
        <v>72</v>
      </c>
      <c r="E293" s="15" t="s">
        <v>235</v>
      </c>
      <c r="F293" s="16">
        <v>2012</v>
      </c>
      <c r="G293" s="96">
        <v>0.11106050000000001</v>
      </c>
      <c r="H293" s="17">
        <v>0.4589898</v>
      </c>
      <c r="I293" s="17">
        <v>0.41822779999999998</v>
      </c>
      <c r="J293" s="49"/>
      <c r="K293" s="98">
        <v>41.458579999999998</v>
      </c>
      <c r="L293" s="98">
        <v>44.974629999999998</v>
      </c>
      <c r="M293" s="98"/>
      <c r="N293" s="98">
        <v>46.391269999999999</v>
      </c>
      <c r="O293" s="98">
        <v>24.388860000000001</v>
      </c>
      <c r="P293" s="98"/>
      <c r="Q293" s="98">
        <v>78.127099999999999</v>
      </c>
      <c r="R293" s="98">
        <v>82.084370000000007</v>
      </c>
      <c r="S293" s="98">
        <v>27.568020000000001</v>
      </c>
      <c r="T293" s="98">
        <v>51.216140000000003</v>
      </c>
      <c r="U293" s="98">
        <v>98.182950000000005</v>
      </c>
      <c r="V293" s="98">
        <v>30.925339999999998</v>
      </c>
    </row>
    <row r="294" spans="1:22" s="30" customFormat="1">
      <c r="A294" s="16" t="s">
        <v>370</v>
      </c>
      <c r="B294" s="50" t="s">
        <v>371</v>
      </c>
      <c r="C294" s="50" t="s">
        <v>373</v>
      </c>
      <c r="D294" s="50" t="s">
        <v>72</v>
      </c>
      <c r="E294" s="15" t="s">
        <v>235</v>
      </c>
      <c r="F294" s="16">
        <v>2012</v>
      </c>
      <c r="G294" s="96">
        <v>0.17210490000000001</v>
      </c>
      <c r="H294" s="17">
        <v>0.4589898</v>
      </c>
      <c r="I294" s="17">
        <v>0.12157279999999999</v>
      </c>
      <c r="J294" s="49"/>
      <c r="K294" s="98">
        <v>9.4365369999999995</v>
      </c>
      <c r="L294" s="98">
        <v>28.145769999999999</v>
      </c>
      <c r="M294" s="98"/>
      <c r="N294" s="98">
        <v>27.223050000000001</v>
      </c>
      <c r="O294" s="98">
        <v>23.980910000000002</v>
      </c>
      <c r="P294" s="98"/>
      <c r="Q294" s="98">
        <v>4.9636909999999999</v>
      </c>
      <c r="R294" s="98">
        <v>62.493250000000003</v>
      </c>
      <c r="S294" s="98">
        <v>8.4418450000000007</v>
      </c>
      <c r="T294" s="98">
        <v>4.8945379999999998</v>
      </c>
      <c r="U294" s="98">
        <v>98.678030000000007</v>
      </c>
      <c r="V294" s="98">
        <v>9.3274500000000007</v>
      </c>
    </row>
    <row r="295" spans="1:22" s="30" customFormat="1">
      <c r="A295" s="16" t="s">
        <v>370</v>
      </c>
      <c r="B295" s="50" t="s">
        <v>371</v>
      </c>
      <c r="C295" s="50" t="s">
        <v>374</v>
      </c>
      <c r="D295" s="50" t="s">
        <v>72</v>
      </c>
      <c r="E295" s="15" t="s">
        <v>235</v>
      </c>
      <c r="F295" s="16">
        <v>2012</v>
      </c>
      <c r="G295" s="96">
        <v>9.0643000000000001E-2</v>
      </c>
      <c r="H295" s="17">
        <v>0.4589898</v>
      </c>
      <c r="I295" s="17">
        <v>0.59893649999999998</v>
      </c>
      <c r="J295" s="49"/>
      <c r="K295" s="98">
        <v>51.635890000000003</v>
      </c>
      <c r="L295" s="98">
        <v>72.806950000000001</v>
      </c>
      <c r="M295" s="98"/>
      <c r="N295" s="98">
        <v>69.672039999999996</v>
      </c>
      <c r="O295" s="98">
        <v>36.935879999999997</v>
      </c>
      <c r="P295" s="98"/>
      <c r="Q295" s="98">
        <v>92.444310000000002</v>
      </c>
      <c r="R295" s="98">
        <v>89.298509999999993</v>
      </c>
      <c r="S295" s="98">
        <v>29.827970000000001</v>
      </c>
      <c r="T295" s="98">
        <v>64.119129999999998</v>
      </c>
      <c r="U295" s="98">
        <v>99.881519999999995</v>
      </c>
      <c r="V295" s="98">
        <v>40.490009999999998</v>
      </c>
    </row>
    <row r="296" spans="1:22" s="30" customFormat="1">
      <c r="A296" s="16" t="s">
        <v>370</v>
      </c>
      <c r="B296" s="50" t="s">
        <v>371</v>
      </c>
      <c r="C296" s="50" t="s">
        <v>375</v>
      </c>
      <c r="D296" s="50" t="s">
        <v>72</v>
      </c>
      <c r="E296" s="15" t="s">
        <v>235</v>
      </c>
      <c r="F296" s="16">
        <v>2012</v>
      </c>
      <c r="G296" s="96">
        <v>0.1503893</v>
      </c>
      <c r="H296" s="17">
        <v>0.4589898</v>
      </c>
      <c r="I296" s="17">
        <v>0.60288019999999998</v>
      </c>
      <c r="J296" s="49"/>
      <c r="K296" s="98">
        <v>58.298470000000002</v>
      </c>
      <c r="L296" s="98">
        <v>72.447749999999999</v>
      </c>
      <c r="M296" s="98"/>
      <c r="N296" s="98">
        <v>61.93562</v>
      </c>
      <c r="O296" s="98">
        <v>45.964089999999999</v>
      </c>
      <c r="P296" s="98"/>
      <c r="Q296" s="98">
        <v>90.668400000000005</v>
      </c>
      <c r="R296" s="98">
        <v>87.544600000000003</v>
      </c>
      <c r="S296" s="98">
        <v>42.482640000000004</v>
      </c>
      <c r="T296" s="98">
        <v>64.401039999999995</v>
      </c>
      <c r="U296" s="98">
        <v>99.729889999999997</v>
      </c>
      <c r="V296" s="98">
        <v>16.356819999999999</v>
      </c>
    </row>
    <row r="297" spans="1:22" s="30" customFormat="1">
      <c r="A297" s="16" t="s">
        <v>370</v>
      </c>
      <c r="B297" s="50" t="s">
        <v>371</v>
      </c>
      <c r="C297" s="50" t="s">
        <v>376</v>
      </c>
      <c r="D297" s="50" t="s">
        <v>72</v>
      </c>
      <c r="E297" s="15" t="s">
        <v>235</v>
      </c>
      <c r="F297" s="16">
        <v>2012</v>
      </c>
      <c r="G297" s="96">
        <v>0.1501034</v>
      </c>
      <c r="H297" s="17">
        <v>0.4589898</v>
      </c>
      <c r="I297" s="17">
        <v>0.50297590000000003</v>
      </c>
      <c r="J297" s="49"/>
      <c r="K297" s="98">
        <v>46.970770000000002</v>
      </c>
      <c r="L297" s="98">
        <v>60.990310000000001</v>
      </c>
      <c r="M297" s="98"/>
      <c r="N297" s="98">
        <v>55.310119999999998</v>
      </c>
      <c r="O297" s="98">
        <v>29.088950000000001</v>
      </c>
      <c r="P297" s="98"/>
      <c r="Q297" s="98">
        <v>77.488690000000005</v>
      </c>
      <c r="R297" s="98">
        <v>81.733230000000006</v>
      </c>
      <c r="S297" s="98">
        <v>55.708019999999998</v>
      </c>
      <c r="T297" s="98">
        <v>49.916040000000002</v>
      </c>
      <c r="U297" s="98">
        <v>99.570769999999996</v>
      </c>
      <c r="V297" s="98">
        <v>38.709380000000003</v>
      </c>
    </row>
    <row r="298" spans="1:22" s="30" customFormat="1">
      <c r="A298" s="16" t="s">
        <v>370</v>
      </c>
      <c r="B298" s="50" t="s">
        <v>371</v>
      </c>
      <c r="C298" s="50" t="s">
        <v>377</v>
      </c>
      <c r="D298" s="50" t="s">
        <v>72</v>
      </c>
      <c r="E298" s="15" t="s">
        <v>235</v>
      </c>
      <c r="F298" s="16">
        <v>2012</v>
      </c>
      <c r="G298" s="96">
        <v>8.6579600000000007E-2</v>
      </c>
      <c r="H298" s="17">
        <v>0.4589898</v>
      </c>
      <c r="I298" s="17">
        <v>0.55447489999999999</v>
      </c>
      <c r="J298" s="49"/>
      <c r="K298" s="98">
        <v>61.842950000000002</v>
      </c>
      <c r="L298" s="98">
        <v>61.766849999999998</v>
      </c>
      <c r="M298" s="98"/>
      <c r="N298" s="98">
        <v>44.766750000000002</v>
      </c>
      <c r="O298" s="98">
        <v>36.649419999999999</v>
      </c>
      <c r="P298" s="98"/>
      <c r="Q298" s="98">
        <v>93.394440000000003</v>
      </c>
      <c r="R298" s="98">
        <v>75.429670000000002</v>
      </c>
      <c r="S298" s="98">
        <v>56.688000000000002</v>
      </c>
      <c r="T298" s="98">
        <v>51.583089999999999</v>
      </c>
      <c r="U298" s="98">
        <v>99.88355</v>
      </c>
      <c r="V298" s="98">
        <v>42.104210000000002</v>
      </c>
    </row>
    <row r="299" spans="1:22" s="30" customFormat="1">
      <c r="A299" s="16" t="s">
        <v>370</v>
      </c>
      <c r="B299" s="50" t="s">
        <v>371</v>
      </c>
      <c r="C299" s="50" t="s">
        <v>378</v>
      </c>
      <c r="D299" s="50" t="s">
        <v>72</v>
      </c>
      <c r="E299" s="15" t="s">
        <v>235</v>
      </c>
      <c r="F299" s="16">
        <v>2012</v>
      </c>
      <c r="G299" s="96">
        <v>6.7356200000000005E-2</v>
      </c>
      <c r="H299" s="17">
        <v>0.4589898</v>
      </c>
      <c r="I299" s="17">
        <v>0.53089140000000001</v>
      </c>
      <c r="J299" s="49"/>
      <c r="K299" s="98">
        <v>59.490009999999998</v>
      </c>
      <c r="L299" s="98">
        <v>61.600320000000004</v>
      </c>
      <c r="M299" s="98"/>
      <c r="N299" s="98">
        <v>45.624130000000001</v>
      </c>
      <c r="O299" s="98">
        <v>34.458530000000003</v>
      </c>
      <c r="P299" s="98"/>
      <c r="Q299" s="98">
        <v>88.720690000000005</v>
      </c>
      <c r="R299" s="98">
        <v>75.988190000000003</v>
      </c>
      <c r="S299" s="98">
        <v>63.077280000000002</v>
      </c>
      <c r="T299" s="98">
        <v>40.46593</v>
      </c>
      <c r="U299" s="98">
        <v>99.887860000000003</v>
      </c>
      <c r="V299" s="98">
        <v>39.861170000000001</v>
      </c>
    </row>
    <row r="300" spans="1:22" s="30" customFormat="1">
      <c r="A300" s="16" t="s">
        <v>370</v>
      </c>
      <c r="B300" s="50" t="s">
        <v>371</v>
      </c>
      <c r="C300" s="50" t="s">
        <v>379</v>
      </c>
      <c r="D300" s="50" t="s">
        <v>72</v>
      </c>
      <c r="E300" s="15" t="s">
        <v>235</v>
      </c>
      <c r="F300" s="16">
        <v>2012</v>
      </c>
      <c r="G300" s="96">
        <v>0.1717632</v>
      </c>
      <c r="H300" s="17">
        <v>0.4589898</v>
      </c>
      <c r="I300" s="17">
        <v>0.50883049999999996</v>
      </c>
      <c r="J300" s="49"/>
      <c r="K300" s="98">
        <v>34.994579999999999</v>
      </c>
      <c r="L300" s="98">
        <v>55.470289999999999</v>
      </c>
      <c r="M300" s="98"/>
      <c r="N300" s="98">
        <v>59.589089999999999</v>
      </c>
      <c r="O300" s="98">
        <v>32.842410000000001</v>
      </c>
      <c r="P300" s="98"/>
      <c r="Q300" s="98">
        <v>94.191400000000002</v>
      </c>
      <c r="R300" s="98">
        <v>81.927750000000003</v>
      </c>
      <c r="S300" s="98">
        <v>34.452559999999998</v>
      </c>
      <c r="T300" s="98">
        <v>52.784779999999998</v>
      </c>
      <c r="U300" s="98">
        <v>99.762540000000001</v>
      </c>
      <c r="V300" s="98">
        <v>50.62388</v>
      </c>
    </row>
    <row r="301" spans="1:22" s="30" customFormat="1">
      <c r="A301" s="16" t="s">
        <v>380</v>
      </c>
      <c r="B301" s="50" t="s">
        <v>381</v>
      </c>
      <c r="C301" s="50" t="s">
        <v>382</v>
      </c>
      <c r="D301" s="50" t="s">
        <v>62</v>
      </c>
      <c r="E301" s="15" t="s">
        <v>51</v>
      </c>
      <c r="F301" s="16">
        <v>2009</v>
      </c>
      <c r="G301" s="96">
        <v>4.2415099999999997E-2</v>
      </c>
      <c r="H301" s="17">
        <v>3.0186000000000001E-2</v>
      </c>
      <c r="I301" s="17">
        <v>0.12492730000000001</v>
      </c>
      <c r="J301" s="49"/>
      <c r="K301" s="98">
        <v>9.4632210000000008</v>
      </c>
      <c r="L301" s="98">
        <v>12.107570000000001</v>
      </c>
      <c r="M301" s="98"/>
      <c r="N301" s="98">
        <v>10.548249999999999</v>
      </c>
      <c r="O301" s="98">
        <v>25.88608</v>
      </c>
      <c r="P301" s="98"/>
      <c r="Q301" s="98">
        <v>63.305950000000003</v>
      </c>
      <c r="R301" s="98">
        <v>34.42165</v>
      </c>
      <c r="S301" s="98">
        <v>22.51389</v>
      </c>
      <c r="T301" s="98">
        <v>3.449E-2</v>
      </c>
      <c r="U301" s="98">
        <v>39.174370000000003</v>
      </c>
      <c r="V301" s="98">
        <v>47.054360000000003</v>
      </c>
    </row>
    <row r="302" spans="1:22" s="30" customFormat="1">
      <c r="A302" s="16" t="s">
        <v>380</v>
      </c>
      <c r="B302" s="50" t="s">
        <v>381</v>
      </c>
      <c r="C302" s="50" t="s">
        <v>383</v>
      </c>
      <c r="D302" s="50" t="s">
        <v>62</v>
      </c>
      <c r="E302" s="15" t="s">
        <v>51</v>
      </c>
      <c r="F302" s="16">
        <v>2009</v>
      </c>
      <c r="G302" s="96">
        <v>2.39861E-2</v>
      </c>
      <c r="H302" s="17">
        <v>3.0186000000000001E-2</v>
      </c>
      <c r="I302" s="17">
        <v>7.1499900000000005E-2</v>
      </c>
      <c r="J302" s="49"/>
      <c r="K302" s="98">
        <v>1.522804</v>
      </c>
      <c r="L302" s="98">
        <v>2.4067690000000002</v>
      </c>
      <c r="M302" s="98"/>
      <c r="N302" s="98">
        <v>18.27187</v>
      </c>
      <c r="O302" s="98">
        <v>3.7831220000000001</v>
      </c>
      <c r="P302" s="98"/>
      <c r="Q302" s="98">
        <v>59.387340000000002</v>
      </c>
      <c r="R302" s="98">
        <v>26.85333</v>
      </c>
      <c r="S302" s="98">
        <v>29.163830000000001</v>
      </c>
      <c r="T302" s="98">
        <v>14.88288</v>
      </c>
      <c r="U302" s="98">
        <v>36.05021</v>
      </c>
      <c r="V302" s="98">
        <v>46.394480000000001</v>
      </c>
    </row>
    <row r="303" spans="1:22" s="30" customFormat="1">
      <c r="A303" s="16" t="s">
        <v>380</v>
      </c>
      <c r="B303" s="50" t="s">
        <v>381</v>
      </c>
      <c r="C303" s="50" t="s">
        <v>384</v>
      </c>
      <c r="D303" s="50" t="s">
        <v>62</v>
      </c>
      <c r="E303" s="15" t="s">
        <v>51</v>
      </c>
      <c r="F303" s="16">
        <v>2009</v>
      </c>
      <c r="G303" s="96">
        <v>0.40343560000000001</v>
      </c>
      <c r="H303" s="17">
        <v>3.0186000000000001E-2</v>
      </c>
      <c r="I303" s="17">
        <v>1.4497599999999999E-2</v>
      </c>
      <c r="J303" s="49"/>
      <c r="K303" s="98">
        <v>1.803909</v>
      </c>
      <c r="L303" s="98">
        <v>1.931071</v>
      </c>
      <c r="M303" s="98"/>
      <c r="N303" s="98">
        <v>9.6103039999999993</v>
      </c>
      <c r="O303" s="98">
        <v>22.81936</v>
      </c>
      <c r="P303" s="98"/>
      <c r="Q303" s="98">
        <v>13.96374</v>
      </c>
      <c r="R303" s="98">
        <v>12.10712</v>
      </c>
      <c r="S303" s="98">
        <v>0.88720920000000003</v>
      </c>
      <c r="T303" s="98">
        <v>0.1823564</v>
      </c>
      <c r="U303" s="98">
        <v>2.1803219999999999</v>
      </c>
      <c r="V303" s="98">
        <v>3.9321540000000001</v>
      </c>
    </row>
    <row r="304" spans="1:22" s="30" customFormat="1">
      <c r="A304" s="16" t="s">
        <v>380</v>
      </c>
      <c r="B304" s="50" t="s">
        <v>381</v>
      </c>
      <c r="C304" s="50" t="s">
        <v>385</v>
      </c>
      <c r="D304" s="50" t="s">
        <v>62</v>
      </c>
      <c r="E304" s="15" t="s">
        <v>51</v>
      </c>
      <c r="F304" s="16">
        <v>2009</v>
      </c>
      <c r="G304" s="96">
        <v>0.16002669999999999</v>
      </c>
      <c r="H304" s="17">
        <v>3.0186000000000001E-2</v>
      </c>
      <c r="I304" s="17">
        <v>1.7446799999999998E-2</v>
      </c>
      <c r="J304" s="49"/>
      <c r="K304" s="98">
        <v>3.3176199999999998</v>
      </c>
      <c r="L304" s="98">
        <v>4.5285979999999997</v>
      </c>
      <c r="M304" s="98"/>
      <c r="N304" s="98">
        <v>12.035780000000001</v>
      </c>
      <c r="O304" s="98">
        <v>22.83785</v>
      </c>
      <c r="P304" s="98"/>
      <c r="Q304" s="98">
        <v>16.686150000000001</v>
      </c>
      <c r="R304" s="98">
        <v>7.0892970000000002</v>
      </c>
      <c r="S304" s="98">
        <v>2.6659009999999999</v>
      </c>
      <c r="T304" s="98">
        <v>0.89096379999999997</v>
      </c>
      <c r="U304" s="98">
        <v>9.1831200000000006</v>
      </c>
      <c r="V304" s="98">
        <v>4.792535</v>
      </c>
    </row>
    <row r="305" spans="1:22" s="30" customFormat="1">
      <c r="A305" s="16" t="s">
        <v>380</v>
      </c>
      <c r="B305" s="50" t="s">
        <v>381</v>
      </c>
      <c r="C305" s="50" t="s">
        <v>386</v>
      </c>
      <c r="D305" s="50" t="s">
        <v>62</v>
      </c>
      <c r="E305" s="15" t="s">
        <v>51</v>
      </c>
      <c r="F305" s="16">
        <v>2009</v>
      </c>
      <c r="G305" s="96">
        <v>0.13502030000000001</v>
      </c>
      <c r="H305" s="17">
        <v>3.0186000000000001E-2</v>
      </c>
      <c r="I305" s="17">
        <v>2.3157500000000001E-2</v>
      </c>
      <c r="J305" s="49"/>
      <c r="K305" s="98">
        <v>4.50047</v>
      </c>
      <c r="L305" s="98">
        <v>3.5755150000000002</v>
      </c>
      <c r="M305" s="98"/>
      <c r="N305" s="98">
        <v>11.242470000000001</v>
      </c>
      <c r="O305" s="98">
        <v>21.27834</v>
      </c>
      <c r="P305" s="98"/>
      <c r="Q305" s="98">
        <v>22.520579999999999</v>
      </c>
      <c r="R305" s="98">
        <v>17.199069999999999</v>
      </c>
      <c r="S305" s="98">
        <v>8.041264</v>
      </c>
      <c r="T305" s="98">
        <v>0.96879749999999998</v>
      </c>
      <c r="U305" s="98">
        <v>7.350098</v>
      </c>
      <c r="V305" s="98">
        <v>8.1167099999999994</v>
      </c>
    </row>
    <row r="306" spans="1:22" s="30" customFormat="1">
      <c r="A306" s="16" t="s">
        <v>380</v>
      </c>
      <c r="B306" s="50" t="s">
        <v>381</v>
      </c>
      <c r="C306" s="50" t="s">
        <v>387</v>
      </c>
      <c r="D306" s="50" t="s">
        <v>62</v>
      </c>
      <c r="E306" s="15" t="s">
        <v>51</v>
      </c>
      <c r="F306" s="16">
        <v>2009</v>
      </c>
      <c r="G306" s="96">
        <v>7.3902200000000001E-2</v>
      </c>
      <c r="H306" s="17">
        <v>3.0186000000000001E-2</v>
      </c>
      <c r="I306" s="17">
        <v>2.54203E-2</v>
      </c>
      <c r="J306" s="49"/>
      <c r="K306" s="98">
        <v>3.8356140000000001</v>
      </c>
      <c r="L306" s="98">
        <v>4.0786920000000002</v>
      </c>
      <c r="M306" s="98"/>
      <c r="N306" s="98">
        <v>16.285789999999999</v>
      </c>
      <c r="O306" s="98">
        <v>22.297160000000002</v>
      </c>
      <c r="P306" s="98"/>
      <c r="Q306" s="98">
        <v>24.208400000000001</v>
      </c>
      <c r="R306" s="98">
        <v>8.5320199999999993</v>
      </c>
      <c r="S306" s="98">
        <v>3.7486959999999998</v>
      </c>
      <c r="T306" s="98">
        <v>5.929602</v>
      </c>
      <c r="U306" s="98">
        <v>2.5470060000000001</v>
      </c>
      <c r="V306" s="98">
        <v>4.6254910000000002</v>
      </c>
    </row>
    <row r="307" spans="1:22" s="30" customFormat="1">
      <c r="A307" s="16" t="s">
        <v>380</v>
      </c>
      <c r="B307" s="50" t="s">
        <v>381</v>
      </c>
      <c r="C307" s="50" t="s">
        <v>388</v>
      </c>
      <c r="D307" s="50" t="s">
        <v>62</v>
      </c>
      <c r="E307" s="15" t="s">
        <v>51</v>
      </c>
      <c r="F307" s="16">
        <v>2009</v>
      </c>
      <c r="G307" s="96">
        <v>6.2728500000000006E-2</v>
      </c>
      <c r="H307" s="17">
        <v>3.0186000000000001E-2</v>
      </c>
      <c r="I307" s="17">
        <v>3.4827299999999999E-2</v>
      </c>
      <c r="J307" s="49"/>
      <c r="K307" s="98">
        <v>4.4404839999999997</v>
      </c>
      <c r="L307" s="98">
        <v>3.4878580000000001</v>
      </c>
      <c r="M307" s="98"/>
      <c r="N307" s="98">
        <v>9.7834500000000002</v>
      </c>
      <c r="O307" s="98">
        <v>18.68948</v>
      </c>
      <c r="P307" s="98"/>
      <c r="Q307" s="98">
        <v>40.769539999999999</v>
      </c>
      <c r="R307" s="98">
        <v>16.660499999999999</v>
      </c>
      <c r="S307" s="98">
        <v>10.553599999999999</v>
      </c>
      <c r="T307" s="98">
        <v>0.27616590000000002</v>
      </c>
      <c r="U307" s="98">
        <v>18.183700000000002</v>
      </c>
      <c r="V307" s="98">
        <v>13.922370000000001</v>
      </c>
    </row>
    <row r="308" spans="1:22" s="30" customFormat="1">
      <c r="A308" s="16" t="s">
        <v>380</v>
      </c>
      <c r="B308" s="50" t="s">
        <v>381</v>
      </c>
      <c r="C308" s="50" t="s">
        <v>389</v>
      </c>
      <c r="D308" s="50" t="s">
        <v>62</v>
      </c>
      <c r="E308" s="15" t="s">
        <v>51</v>
      </c>
      <c r="F308" s="16">
        <v>2009</v>
      </c>
      <c r="G308" s="96">
        <v>2.0871600000000001E-2</v>
      </c>
      <c r="H308" s="17">
        <v>3.0186000000000001E-2</v>
      </c>
      <c r="I308" s="17">
        <v>0.15492410000000001</v>
      </c>
      <c r="J308" s="49"/>
      <c r="K308" s="98">
        <v>2.7503549999999999</v>
      </c>
      <c r="L308" s="98">
        <v>7.5130920000000003</v>
      </c>
      <c r="M308" s="98"/>
      <c r="N308" s="98">
        <v>23.634609999999999</v>
      </c>
      <c r="O308" s="98">
        <v>12.33854</v>
      </c>
      <c r="P308" s="98"/>
      <c r="Q308" s="98">
        <v>73.238550000000004</v>
      </c>
      <c r="R308" s="98">
        <v>56.764499999999998</v>
      </c>
      <c r="S308" s="98">
        <v>38.58052</v>
      </c>
      <c r="T308" s="98">
        <v>33.337710000000001</v>
      </c>
      <c r="U308" s="98">
        <v>48.198079999999997</v>
      </c>
      <c r="V308" s="98">
        <v>57.504899999999999</v>
      </c>
    </row>
    <row r="309" spans="1:22" s="30" customFormat="1">
      <c r="A309" s="16" t="s">
        <v>380</v>
      </c>
      <c r="B309" s="50" t="s">
        <v>381</v>
      </c>
      <c r="C309" s="50" t="s">
        <v>390</v>
      </c>
      <c r="D309" s="50" t="s">
        <v>62</v>
      </c>
      <c r="E309" s="15" t="s">
        <v>51</v>
      </c>
      <c r="F309" s="16">
        <v>2009</v>
      </c>
      <c r="G309" s="96">
        <v>5.7224799999999999E-2</v>
      </c>
      <c r="H309" s="17">
        <v>3.0186000000000001E-2</v>
      </c>
      <c r="I309" s="17">
        <v>3.1204599999999999E-2</v>
      </c>
      <c r="J309" s="49"/>
      <c r="K309" s="98">
        <v>2.8178359999999998</v>
      </c>
      <c r="L309" s="98">
        <v>3.9257970000000002</v>
      </c>
      <c r="M309" s="98"/>
      <c r="N309" s="98">
        <v>14.427289999999999</v>
      </c>
      <c r="O309" s="98">
        <v>16.127230000000001</v>
      </c>
      <c r="P309" s="98"/>
      <c r="Q309" s="98">
        <v>9.2359869999999997</v>
      </c>
      <c r="R309" s="98">
        <v>30.613600000000002</v>
      </c>
      <c r="S309" s="98">
        <v>11.227169999999999</v>
      </c>
      <c r="T309" s="98">
        <v>0</v>
      </c>
      <c r="U309" s="98">
        <v>3.964073</v>
      </c>
      <c r="V309" s="98">
        <v>7.0427270000000002</v>
      </c>
    </row>
    <row r="310" spans="1:22" s="30" customFormat="1">
      <c r="A310" s="16" t="s">
        <v>380</v>
      </c>
      <c r="B310" s="50" t="s">
        <v>381</v>
      </c>
      <c r="C310" s="50" t="s">
        <v>391</v>
      </c>
      <c r="D310" s="50" t="s">
        <v>62</v>
      </c>
      <c r="E310" s="15" t="s">
        <v>51</v>
      </c>
      <c r="F310" s="16">
        <v>2009</v>
      </c>
      <c r="G310" s="96">
        <v>2.0389000000000001E-2</v>
      </c>
      <c r="H310" s="17">
        <v>3.0186000000000001E-2</v>
      </c>
      <c r="I310" s="17">
        <v>0.11389639999999999</v>
      </c>
      <c r="J310" s="49"/>
      <c r="K310" s="98">
        <v>6.0776209999999997</v>
      </c>
      <c r="L310" s="98">
        <v>3.960197</v>
      </c>
      <c r="M310" s="98"/>
      <c r="N310" s="98">
        <v>11.20961</v>
      </c>
      <c r="O310" s="98">
        <v>11.00231</v>
      </c>
      <c r="P310" s="98"/>
      <c r="Q310" s="98">
        <v>79.060670000000002</v>
      </c>
      <c r="R310" s="98">
        <v>22.842780000000001</v>
      </c>
      <c r="S310" s="98">
        <v>38.601889999999997</v>
      </c>
      <c r="T310" s="98">
        <v>61.895969999999998</v>
      </c>
      <c r="U310" s="98">
        <v>60.740549999999999</v>
      </c>
      <c r="V310" s="98">
        <v>57.820419999999999</v>
      </c>
    </row>
    <row r="311" spans="1:22" s="30" customFormat="1">
      <c r="A311" s="16" t="s">
        <v>392</v>
      </c>
      <c r="B311" s="50" t="s">
        <v>393</v>
      </c>
      <c r="C311" s="50" t="s">
        <v>394</v>
      </c>
      <c r="D311" s="50" t="s">
        <v>62</v>
      </c>
      <c r="E311" s="15" t="s">
        <v>51</v>
      </c>
      <c r="F311" s="16">
        <v>2012</v>
      </c>
      <c r="G311" s="96">
        <v>0.39237379999999999</v>
      </c>
      <c r="H311" s="17">
        <v>0.24828990000000001</v>
      </c>
      <c r="I311" s="17">
        <v>0.16174949999999999</v>
      </c>
      <c r="J311" s="49"/>
      <c r="K311" s="98">
        <v>15.809340000000001</v>
      </c>
      <c r="L311" s="98">
        <v>6.0421050000000003</v>
      </c>
      <c r="M311" s="98"/>
      <c r="N311" s="98">
        <v>30.253150000000002</v>
      </c>
      <c r="O311" s="98">
        <v>15.96217</v>
      </c>
      <c r="P311" s="98"/>
      <c r="Q311" s="98">
        <v>36.092770000000002</v>
      </c>
      <c r="R311" s="98">
        <v>65.912319999999994</v>
      </c>
      <c r="S311" s="98">
        <v>29.759810000000002</v>
      </c>
      <c r="T311" s="98">
        <v>21.87257</v>
      </c>
      <c r="U311" s="98">
        <v>91.806020000000004</v>
      </c>
      <c r="V311" s="98">
        <v>26.735610000000001</v>
      </c>
    </row>
    <row r="312" spans="1:22" s="30" customFormat="1">
      <c r="A312" s="16" t="s">
        <v>392</v>
      </c>
      <c r="B312" s="50" t="s">
        <v>393</v>
      </c>
      <c r="C312" s="50" t="s">
        <v>395</v>
      </c>
      <c r="D312" s="50" t="s">
        <v>62</v>
      </c>
      <c r="E312" s="15" t="s">
        <v>51</v>
      </c>
      <c r="F312" s="16">
        <v>2012</v>
      </c>
      <c r="G312" s="96">
        <v>0.15090010000000001</v>
      </c>
      <c r="H312" s="17">
        <v>0.24828990000000001</v>
      </c>
      <c r="I312" s="17">
        <v>0.31568479999999999</v>
      </c>
      <c r="J312" s="49"/>
      <c r="K312" s="98">
        <v>30.712959999999999</v>
      </c>
      <c r="L312" s="98">
        <v>8.1661850000000005</v>
      </c>
      <c r="M312" s="98"/>
      <c r="N312" s="98">
        <v>32.679409999999997</v>
      </c>
      <c r="O312" s="98">
        <v>23.854140000000001</v>
      </c>
      <c r="P312" s="98"/>
      <c r="Q312" s="98">
        <v>73.109780000000001</v>
      </c>
      <c r="R312" s="98">
        <v>80.03519</v>
      </c>
      <c r="S312" s="98">
        <v>61.894539999999999</v>
      </c>
      <c r="T312" s="98">
        <v>51.353290000000001</v>
      </c>
      <c r="U312" s="98">
        <v>99.481459999999998</v>
      </c>
      <c r="V312" s="98">
        <v>51.160040000000002</v>
      </c>
    </row>
    <row r="313" spans="1:22" s="30" customFormat="1">
      <c r="A313" s="16" t="s">
        <v>392</v>
      </c>
      <c r="B313" s="50" t="s">
        <v>393</v>
      </c>
      <c r="C313" s="50" t="s">
        <v>121</v>
      </c>
      <c r="D313" s="50" t="s">
        <v>62</v>
      </c>
      <c r="E313" s="15" t="s">
        <v>51</v>
      </c>
      <c r="F313" s="16">
        <v>2012</v>
      </c>
      <c r="G313" s="96">
        <v>6.7404099999999995E-2</v>
      </c>
      <c r="H313" s="17">
        <v>0.24828990000000001</v>
      </c>
      <c r="I313" s="17">
        <v>0.39089370000000001</v>
      </c>
      <c r="J313" s="49"/>
      <c r="K313" s="98">
        <v>41.814799999999998</v>
      </c>
      <c r="L313" s="98">
        <v>8.7810129999999997</v>
      </c>
      <c r="M313" s="98"/>
      <c r="N313" s="98">
        <v>40.024529999999999</v>
      </c>
      <c r="O313" s="98">
        <v>22.413689999999999</v>
      </c>
      <c r="P313" s="98"/>
      <c r="Q313" s="98">
        <v>86.599400000000003</v>
      </c>
      <c r="R313" s="98">
        <v>81.387810000000002</v>
      </c>
      <c r="S313" s="98">
        <v>64.083789999999993</v>
      </c>
      <c r="T313" s="98">
        <v>70.916370000000001</v>
      </c>
      <c r="U313" s="98">
        <v>99.399799999999999</v>
      </c>
      <c r="V313" s="98">
        <v>57.004199999999997</v>
      </c>
    </row>
    <row r="314" spans="1:22" s="30" customFormat="1">
      <c r="A314" s="16" t="s">
        <v>392</v>
      </c>
      <c r="B314" s="50" t="s">
        <v>393</v>
      </c>
      <c r="C314" s="50" t="s">
        <v>396</v>
      </c>
      <c r="D314" s="50" t="s">
        <v>62</v>
      </c>
      <c r="E314" s="15" t="s">
        <v>51</v>
      </c>
      <c r="F314" s="16">
        <v>2012</v>
      </c>
      <c r="G314" s="96">
        <v>4.0416500000000001E-2</v>
      </c>
      <c r="H314" s="17">
        <v>0.24828990000000001</v>
      </c>
      <c r="I314" s="17">
        <v>0.37762560000000001</v>
      </c>
      <c r="J314" s="49"/>
      <c r="K314" s="98">
        <v>35.378700000000002</v>
      </c>
      <c r="L314" s="98">
        <v>10.08413</v>
      </c>
      <c r="M314" s="98"/>
      <c r="N314" s="98">
        <v>37.09713</v>
      </c>
      <c r="O314" s="98">
        <v>19.196100000000001</v>
      </c>
      <c r="P314" s="98"/>
      <c r="Q314" s="98">
        <v>90.37276</v>
      </c>
      <c r="R314" s="98">
        <v>88.332319999999996</v>
      </c>
      <c r="S314" s="98">
        <v>71.650109999999998</v>
      </c>
      <c r="T314" s="98">
        <v>61.333449999999999</v>
      </c>
      <c r="U314" s="98">
        <v>99.959379999999996</v>
      </c>
      <c r="V314" s="98">
        <v>68.443420000000003</v>
      </c>
    </row>
    <row r="315" spans="1:22" s="30" customFormat="1">
      <c r="A315" s="16" t="s">
        <v>392</v>
      </c>
      <c r="B315" s="50" t="s">
        <v>393</v>
      </c>
      <c r="C315" s="50" t="s">
        <v>397</v>
      </c>
      <c r="D315" s="50" t="s">
        <v>62</v>
      </c>
      <c r="E315" s="15" t="s">
        <v>51</v>
      </c>
      <c r="F315" s="16">
        <v>2012</v>
      </c>
      <c r="G315" s="96">
        <v>3.2703599999999999E-2</v>
      </c>
      <c r="H315" s="17">
        <v>0.24828990000000001</v>
      </c>
      <c r="I315" s="17">
        <v>0.25704460000000001</v>
      </c>
      <c r="J315" s="49"/>
      <c r="K315" s="98">
        <v>28.230419999999999</v>
      </c>
      <c r="L315" s="98">
        <v>3.3823720000000002</v>
      </c>
      <c r="M315" s="98"/>
      <c r="N315" s="98">
        <v>30.480340000000002</v>
      </c>
      <c r="O315" s="98">
        <v>15.609540000000001</v>
      </c>
      <c r="P315" s="98"/>
      <c r="Q315" s="98">
        <v>86.578950000000006</v>
      </c>
      <c r="R315" s="98">
        <v>76.257549999999995</v>
      </c>
      <c r="S315" s="98">
        <v>49.821480000000001</v>
      </c>
      <c r="T315" s="98">
        <v>42.392409999999998</v>
      </c>
      <c r="U315" s="98">
        <v>99.661619999999999</v>
      </c>
      <c r="V315" s="98">
        <v>38.408799999999999</v>
      </c>
    </row>
    <row r="316" spans="1:22" s="30" customFormat="1">
      <c r="A316" s="16" t="s">
        <v>392</v>
      </c>
      <c r="B316" s="50" t="s">
        <v>393</v>
      </c>
      <c r="C316" s="50" t="s">
        <v>128</v>
      </c>
      <c r="D316" s="50" t="s">
        <v>62</v>
      </c>
      <c r="E316" s="15" t="s">
        <v>51</v>
      </c>
      <c r="F316" s="16">
        <v>2012</v>
      </c>
      <c r="G316" s="96">
        <v>0.1015662</v>
      </c>
      <c r="H316" s="17">
        <v>0.24828990000000001</v>
      </c>
      <c r="I316" s="17">
        <v>0.24440439999999999</v>
      </c>
      <c r="J316" s="49"/>
      <c r="K316" s="98">
        <v>19.638739999999999</v>
      </c>
      <c r="L316" s="98">
        <v>5.5709939999999998</v>
      </c>
      <c r="M316" s="98"/>
      <c r="N316" s="98">
        <v>31.26502</v>
      </c>
      <c r="O316" s="98">
        <v>28.819739999999999</v>
      </c>
      <c r="P316" s="98"/>
      <c r="Q316" s="98">
        <v>62.047789999999999</v>
      </c>
      <c r="R316" s="98">
        <v>71.607050000000001</v>
      </c>
      <c r="S316" s="98">
        <v>38.217199999999998</v>
      </c>
      <c r="T316" s="98">
        <v>39.312840000000001</v>
      </c>
      <c r="U316" s="98">
        <v>99.223370000000003</v>
      </c>
      <c r="V316" s="98">
        <v>36.062339999999999</v>
      </c>
    </row>
    <row r="317" spans="1:22" s="30" customFormat="1">
      <c r="A317" s="16" t="s">
        <v>392</v>
      </c>
      <c r="B317" s="50" t="s">
        <v>393</v>
      </c>
      <c r="C317" s="50" t="s">
        <v>271</v>
      </c>
      <c r="D317" s="50" t="s">
        <v>62</v>
      </c>
      <c r="E317" s="15" t="s">
        <v>51</v>
      </c>
      <c r="F317" s="16">
        <v>2012</v>
      </c>
      <c r="G317" s="96">
        <v>3.8732099999999998E-2</v>
      </c>
      <c r="H317" s="17">
        <v>0.24828990000000001</v>
      </c>
      <c r="I317" s="17">
        <v>0.32271949999999999</v>
      </c>
      <c r="J317" s="49"/>
      <c r="K317" s="98">
        <v>26.147929999999999</v>
      </c>
      <c r="L317" s="98">
        <v>10.489459999999999</v>
      </c>
      <c r="M317" s="98"/>
      <c r="N317" s="98">
        <v>31.032609999999998</v>
      </c>
      <c r="O317" s="98">
        <v>27.235659999999999</v>
      </c>
      <c r="P317" s="98"/>
      <c r="Q317" s="98">
        <v>84.647980000000004</v>
      </c>
      <c r="R317" s="98">
        <v>77.154830000000004</v>
      </c>
      <c r="S317" s="98">
        <v>46.832650000000001</v>
      </c>
      <c r="T317" s="98">
        <v>58.501629999999999</v>
      </c>
      <c r="U317" s="98">
        <v>99.944339999999997</v>
      </c>
      <c r="V317" s="98">
        <v>52.927230000000002</v>
      </c>
    </row>
    <row r="318" spans="1:22" s="30" customFormat="1">
      <c r="A318" s="16" t="s">
        <v>392</v>
      </c>
      <c r="B318" s="50" t="s">
        <v>393</v>
      </c>
      <c r="C318" s="50" t="s">
        <v>167</v>
      </c>
      <c r="D318" s="50" t="s">
        <v>62</v>
      </c>
      <c r="E318" s="15" t="s">
        <v>51</v>
      </c>
      <c r="F318" s="16">
        <v>2012</v>
      </c>
      <c r="G318" s="96">
        <v>4.8697900000000002E-2</v>
      </c>
      <c r="H318" s="17">
        <v>0.24828990000000001</v>
      </c>
      <c r="I318" s="17">
        <v>0.31107689999999999</v>
      </c>
      <c r="J318" s="49"/>
      <c r="K318" s="98">
        <v>23.998650000000001</v>
      </c>
      <c r="L318" s="98">
        <v>7.2404489999999999</v>
      </c>
      <c r="M318" s="98"/>
      <c r="N318" s="98">
        <v>28.85744</v>
      </c>
      <c r="O318" s="98">
        <v>29.160350000000001</v>
      </c>
      <c r="P318" s="98"/>
      <c r="Q318" s="98">
        <v>90.460930000000005</v>
      </c>
      <c r="R318" s="98">
        <v>75.705709999999996</v>
      </c>
      <c r="S318" s="98">
        <v>55.400919999999999</v>
      </c>
      <c r="T318" s="98">
        <v>49.962389999999999</v>
      </c>
      <c r="U318" s="98">
        <v>99.880520000000004</v>
      </c>
      <c r="V318" s="98">
        <v>56.1357</v>
      </c>
    </row>
    <row r="319" spans="1:22" s="30" customFormat="1">
      <c r="A319" s="16" t="s">
        <v>392</v>
      </c>
      <c r="B319" s="50" t="s">
        <v>393</v>
      </c>
      <c r="C319" s="50" t="s">
        <v>137</v>
      </c>
      <c r="D319" s="50" t="s">
        <v>62</v>
      </c>
      <c r="E319" s="15" t="s">
        <v>51</v>
      </c>
      <c r="F319" s="16">
        <v>2012</v>
      </c>
      <c r="G319" s="96">
        <v>7.58823E-2</v>
      </c>
      <c r="H319" s="17">
        <v>0.24828990000000001</v>
      </c>
      <c r="I319" s="17">
        <v>0.2493155</v>
      </c>
      <c r="J319" s="49"/>
      <c r="K319" s="98">
        <v>25.846340000000001</v>
      </c>
      <c r="L319" s="98">
        <v>4.6944249999999998</v>
      </c>
      <c r="M319" s="98"/>
      <c r="N319" s="98">
        <v>27.281870000000001</v>
      </c>
      <c r="O319" s="98">
        <v>22.8828</v>
      </c>
      <c r="P319" s="98"/>
      <c r="Q319" s="98">
        <v>74.682680000000005</v>
      </c>
      <c r="R319" s="98">
        <v>65.632469999999998</v>
      </c>
      <c r="S319" s="98">
        <v>48.4816</v>
      </c>
      <c r="T319" s="98">
        <v>30.480840000000001</v>
      </c>
      <c r="U319" s="98">
        <v>98.899550000000005</v>
      </c>
      <c r="V319" s="98">
        <v>45.491790000000002</v>
      </c>
    </row>
    <row r="320" spans="1:22" s="30" customFormat="1">
      <c r="A320" s="16" t="s">
        <v>392</v>
      </c>
      <c r="B320" s="50" t="s">
        <v>393</v>
      </c>
      <c r="C320" s="50" t="s">
        <v>398</v>
      </c>
      <c r="D320" s="50" t="s">
        <v>62</v>
      </c>
      <c r="E320" s="15" t="s">
        <v>51</v>
      </c>
      <c r="F320" s="16">
        <v>2012</v>
      </c>
      <c r="G320" s="96">
        <v>5.1323399999999998E-2</v>
      </c>
      <c r="H320" s="17">
        <v>0.24828990000000001</v>
      </c>
      <c r="I320" s="17">
        <v>0.30746440000000003</v>
      </c>
      <c r="J320" s="49"/>
      <c r="K320" s="98">
        <v>33.946449999999999</v>
      </c>
      <c r="L320" s="98">
        <v>4.656587</v>
      </c>
      <c r="M320" s="98"/>
      <c r="N320" s="98">
        <v>34.15907</v>
      </c>
      <c r="O320" s="98">
        <v>18.589269999999999</v>
      </c>
      <c r="P320" s="98"/>
      <c r="Q320" s="98">
        <v>88.788709999999995</v>
      </c>
      <c r="R320" s="98">
        <v>70.809870000000004</v>
      </c>
      <c r="S320" s="98">
        <v>63.005180000000003</v>
      </c>
      <c r="T320" s="98">
        <v>32.47437</v>
      </c>
      <c r="U320" s="98">
        <v>99.434039999999996</v>
      </c>
      <c r="V320" s="98">
        <v>53.839170000000003</v>
      </c>
    </row>
    <row r="321" spans="1:22" s="30" customFormat="1">
      <c r="A321" s="16" t="s">
        <v>399</v>
      </c>
      <c r="B321" s="50" t="s">
        <v>400</v>
      </c>
      <c r="C321" s="50" t="s">
        <v>401</v>
      </c>
      <c r="D321" s="50" t="s">
        <v>62</v>
      </c>
      <c r="E321" s="15" t="s">
        <v>51</v>
      </c>
      <c r="F321" s="16" t="s">
        <v>73</v>
      </c>
      <c r="G321" s="96">
        <v>4.8927400000000003E-2</v>
      </c>
      <c r="H321" s="17">
        <v>7.2425699999999996E-2</v>
      </c>
      <c r="I321" s="17">
        <v>4.54904E-2</v>
      </c>
      <c r="J321" s="49"/>
      <c r="K321" s="98">
        <v>6.6054209999999998</v>
      </c>
      <c r="L321" s="98">
        <v>7.8179360000000004</v>
      </c>
      <c r="M321" s="98"/>
      <c r="N321" s="98">
        <v>12.22902</v>
      </c>
      <c r="O321" s="98">
        <v>7.702115</v>
      </c>
      <c r="P321" s="98"/>
      <c r="Q321" s="98"/>
      <c r="R321" s="98">
        <v>19.391690000000001</v>
      </c>
      <c r="S321" s="98">
        <v>10.212899999999999</v>
      </c>
      <c r="T321" s="98">
        <v>11.588889999999999</v>
      </c>
      <c r="U321" s="98">
        <v>45.643470000000001</v>
      </c>
      <c r="V321" s="98">
        <v>6.970701</v>
      </c>
    </row>
    <row r="322" spans="1:22" s="30" customFormat="1">
      <c r="A322" s="16" t="s">
        <v>399</v>
      </c>
      <c r="B322" s="50" t="s">
        <v>400</v>
      </c>
      <c r="C322" s="50" t="s">
        <v>403</v>
      </c>
      <c r="D322" s="50" t="s">
        <v>62</v>
      </c>
      <c r="E322" s="15" t="s">
        <v>51</v>
      </c>
      <c r="F322" s="16" t="s">
        <v>73</v>
      </c>
      <c r="G322" s="96">
        <v>5.4672400000000003E-2</v>
      </c>
      <c r="H322" s="17">
        <v>7.2425699999999996E-2</v>
      </c>
      <c r="I322" s="17">
        <v>0.10796</v>
      </c>
      <c r="J322" s="49"/>
      <c r="K322" s="98">
        <v>10.38392</v>
      </c>
      <c r="L322" s="98">
        <v>16.249030000000001</v>
      </c>
      <c r="M322" s="98"/>
      <c r="N322" s="98">
        <v>12.583130000000001</v>
      </c>
      <c r="O322" s="98">
        <v>12.7828</v>
      </c>
      <c r="P322" s="98"/>
      <c r="Q322" s="98"/>
      <c r="R322" s="98">
        <v>59.969830000000002</v>
      </c>
      <c r="S322" s="98">
        <v>16.864049999999999</v>
      </c>
      <c r="T322" s="98">
        <v>26.951989999999999</v>
      </c>
      <c r="U322" s="98">
        <v>80.701099999999997</v>
      </c>
      <c r="V322" s="98">
        <v>14.2204</v>
      </c>
    </row>
    <row r="323" spans="1:22" s="30" customFormat="1">
      <c r="A323" s="16" t="s">
        <v>399</v>
      </c>
      <c r="B323" s="50" t="s">
        <v>400</v>
      </c>
      <c r="C323" s="50" t="s">
        <v>404</v>
      </c>
      <c r="D323" s="50" t="s">
        <v>62</v>
      </c>
      <c r="E323" s="15" t="s">
        <v>51</v>
      </c>
      <c r="F323" s="16" t="s">
        <v>73</v>
      </c>
      <c r="G323" s="96">
        <v>3.79269E-2</v>
      </c>
      <c r="H323" s="17">
        <v>7.2425699999999996E-2</v>
      </c>
      <c r="I323" s="17">
        <v>5.8420699999999999E-2</v>
      </c>
      <c r="J323" s="49"/>
      <c r="K323" s="98">
        <v>9.284789</v>
      </c>
      <c r="L323" s="98">
        <v>13.04974</v>
      </c>
      <c r="M323" s="98"/>
      <c r="N323" s="98">
        <v>15.10843</v>
      </c>
      <c r="O323" s="98">
        <v>9.5338290000000008</v>
      </c>
      <c r="P323" s="98"/>
      <c r="Q323" s="98"/>
      <c r="R323" s="98">
        <v>19.26444</v>
      </c>
      <c r="S323" s="98">
        <v>5.9638200000000001</v>
      </c>
      <c r="T323" s="98">
        <v>14.41173</v>
      </c>
      <c r="U323" s="98">
        <v>56.252220000000001</v>
      </c>
      <c r="V323" s="98">
        <v>8.1383150000000004</v>
      </c>
    </row>
    <row r="324" spans="1:22" s="30" customFormat="1">
      <c r="A324" s="16" t="s">
        <v>399</v>
      </c>
      <c r="B324" s="50" t="s">
        <v>400</v>
      </c>
      <c r="C324" s="50" t="s">
        <v>405</v>
      </c>
      <c r="D324" s="50" t="s">
        <v>62</v>
      </c>
      <c r="E324" s="15" t="s">
        <v>51</v>
      </c>
      <c r="F324" s="16" t="s">
        <v>73</v>
      </c>
      <c r="G324" s="96">
        <v>6.2469299999999998E-2</v>
      </c>
      <c r="H324" s="17">
        <v>7.2425699999999996E-2</v>
      </c>
      <c r="I324" s="17">
        <v>7.7134800000000003E-2</v>
      </c>
      <c r="J324" s="49"/>
      <c r="K324" s="98">
        <v>11.990959999999999</v>
      </c>
      <c r="L324" s="98">
        <v>15.079219999999999</v>
      </c>
      <c r="M324" s="98"/>
      <c r="N324" s="98">
        <v>12.163500000000001</v>
      </c>
      <c r="O324" s="98">
        <v>9.0935659999999991</v>
      </c>
      <c r="P324" s="98"/>
      <c r="Q324" s="98"/>
      <c r="R324" s="98">
        <v>34.596020000000003</v>
      </c>
      <c r="S324" s="98">
        <v>9.5559700000000003</v>
      </c>
      <c r="T324" s="98">
        <v>22.16743</v>
      </c>
      <c r="U324" s="98">
        <v>73.873149999999995</v>
      </c>
      <c r="V324" s="98">
        <v>7.2022760000000003</v>
      </c>
    </row>
    <row r="325" spans="1:22" s="30" customFormat="1">
      <c r="A325" s="16" t="s">
        <v>399</v>
      </c>
      <c r="B325" s="50" t="s">
        <v>400</v>
      </c>
      <c r="C325" s="50" t="s">
        <v>406</v>
      </c>
      <c r="D325" s="50" t="s">
        <v>62</v>
      </c>
      <c r="E325" s="15" t="s">
        <v>51</v>
      </c>
      <c r="F325" s="16" t="s">
        <v>73</v>
      </c>
      <c r="G325" s="96">
        <v>4.5678200000000002E-2</v>
      </c>
      <c r="H325" s="17">
        <v>7.2425699999999996E-2</v>
      </c>
      <c r="I325" s="17">
        <v>0.16056529999999999</v>
      </c>
      <c r="J325" s="49"/>
      <c r="K325" s="98">
        <v>28.697379999999999</v>
      </c>
      <c r="L325" s="98">
        <v>22.624389999999998</v>
      </c>
      <c r="M325" s="98"/>
      <c r="N325" s="98">
        <v>16.110610000000001</v>
      </c>
      <c r="O325" s="98">
        <v>13.078049999999999</v>
      </c>
      <c r="P325" s="98"/>
      <c r="Q325" s="98"/>
      <c r="R325" s="98">
        <v>36.012740000000001</v>
      </c>
      <c r="S325" s="98">
        <v>13.72289</v>
      </c>
      <c r="T325" s="98">
        <v>25.59216</v>
      </c>
      <c r="U325" s="98">
        <v>77.35163</v>
      </c>
      <c r="V325" s="98">
        <v>18.281020000000002</v>
      </c>
    </row>
    <row r="326" spans="1:22" s="30" customFormat="1">
      <c r="A326" s="16" t="s">
        <v>399</v>
      </c>
      <c r="B326" s="50" t="s">
        <v>400</v>
      </c>
      <c r="C326" s="50" t="s">
        <v>407</v>
      </c>
      <c r="D326" s="50" t="s">
        <v>62</v>
      </c>
      <c r="E326" s="15" t="s">
        <v>51</v>
      </c>
      <c r="F326" s="16" t="s">
        <v>73</v>
      </c>
      <c r="G326" s="96">
        <v>0.17464109999999999</v>
      </c>
      <c r="H326" s="17">
        <v>7.2425699999999996E-2</v>
      </c>
      <c r="I326" s="17">
        <v>2.5602300000000001E-2</v>
      </c>
      <c r="J326" s="49"/>
      <c r="K326" s="98">
        <v>4.8138129999999997</v>
      </c>
      <c r="L326" s="98">
        <v>8.2354970000000005</v>
      </c>
      <c r="M326" s="98"/>
      <c r="N326" s="98">
        <v>9.7714409999999994</v>
      </c>
      <c r="O326" s="98">
        <v>9.9010870000000004</v>
      </c>
      <c r="P326" s="98"/>
      <c r="Q326" s="98"/>
      <c r="R326" s="98">
        <v>17.660609999999998</v>
      </c>
      <c r="S326" s="98">
        <v>3.1114000000000002</v>
      </c>
      <c r="T326" s="98">
        <v>3.6235900000000001</v>
      </c>
      <c r="U326" s="98">
        <v>22.03285</v>
      </c>
      <c r="V326" s="98">
        <v>3.1224479999999999</v>
      </c>
    </row>
    <row r="327" spans="1:22" s="30" customFormat="1">
      <c r="A327" s="16" t="s">
        <v>399</v>
      </c>
      <c r="B327" s="50" t="s">
        <v>400</v>
      </c>
      <c r="C327" s="50" t="s">
        <v>408</v>
      </c>
      <c r="D327" s="50" t="s">
        <v>62</v>
      </c>
      <c r="E327" s="15" t="s">
        <v>51</v>
      </c>
      <c r="F327" s="16" t="s">
        <v>73</v>
      </c>
      <c r="G327" s="96">
        <v>5.4499499999999999E-2</v>
      </c>
      <c r="H327" s="17">
        <v>7.2425699999999996E-2</v>
      </c>
      <c r="I327" s="17">
        <v>9.4572299999999998E-2</v>
      </c>
      <c r="J327" s="49"/>
      <c r="K327" s="98">
        <v>13.539770000000001</v>
      </c>
      <c r="L327" s="98">
        <v>14.244870000000001</v>
      </c>
      <c r="M327" s="98"/>
      <c r="N327" s="98">
        <v>12.91883</v>
      </c>
      <c r="O327" s="98">
        <v>7.6865779999999999</v>
      </c>
      <c r="P327" s="98"/>
      <c r="Q327" s="98"/>
      <c r="R327" s="98">
        <v>41.000839999999997</v>
      </c>
      <c r="S327" s="98">
        <v>26.201419999999999</v>
      </c>
      <c r="T327" s="98">
        <v>32.588230000000003</v>
      </c>
      <c r="U327" s="98">
        <v>80.888570000000001</v>
      </c>
      <c r="V327" s="98">
        <v>13.393599999999999</v>
      </c>
    </row>
    <row r="328" spans="1:22" s="30" customFormat="1">
      <c r="A328" s="16" t="s">
        <v>399</v>
      </c>
      <c r="B328" s="50" t="s">
        <v>400</v>
      </c>
      <c r="C328" s="50" t="s">
        <v>409</v>
      </c>
      <c r="D328" s="50" t="s">
        <v>62</v>
      </c>
      <c r="E328" s="15" t="s">
        <v>51</v>
      </c>
      <c r="F328" s="16" t="s">
        <v>73</v>
      </c>
      <c r="G328" s="96">
        <v>0.17750469999999999</v>
      </c>
      <c r="H328" s="17">
        <v>7.2425699999999996E-2</v>
      </c>
      <c r="I328" s="17">
        <v>3.0516399999999999E-2</v>
      </c>
      <c r="J328" s="49"/>
      <c r="K328" s="98">
        <v>5.0146920000000001</v>
      </c>
      <c r="L328" s="98">
        <v>5.2146860000000004</v>
      </c>
      <c r="M328" s="98"/>
      <c r="N328" s="98">
        <v>9.0610689999999998</v>
      </c>
      <c r="O328" s="98">
        <v>7.4724620000000002</v>
      </c>
      <c r="P328" s="98"/>
      <c r="Q328" s="98"/>
      <c r="R328" s="98">
        <v>30.614149999999999</v>
      </c>
      <c r="S328" s="98">
        <v>4.294003</v>
      </c>
      <c r="T328" s="98">
        <v>8.8879350000000006</v>
      </c>
      <c r="U328" s="98">
        <v>32.909350000000003</v>
      </c>
      <c r="V328" s="98">
        <v>5.7064450000000004</v>
      </c>
    </row>
    <row r="329" spans="1:22" s="30" customFormat="1">
      <c r="A329" s="16" t="s">
        <v>399</v>
      </c>
      <c r="B329" s="50" t="s">
        <v>400</v>
      </c>
      <c r="C329" s="50" t="s">
        <v>410</v>
      </c>
      <c r="D329" s="50" t="s">
        <v>62</v>
      </c>
      <c r="E329" s="15" t="s">
        <v>51</v>
      </c>
      <c r="F329" s="16" t="s">
        <v>73</v>
      </c>
      <c r="G329" s="96">
        <v>1.0737200000000001E-2</v>
      </c>
      <c r="H329" s="17">
        <v>7.2425699999999996E-2</v>
      </c>
      <c r="I329" s="17">
        <v>0.1243336</v>
      </c>
      <c r="J329" s="49"/>
      <c r="K329" s="98">
        <v>6.164339</v>
      </c>
      <c r="L329" s="98">
        <v>8.5104930000000003</v>
      </c>
      <c r="M329" s="98"/>
      <c r="N329" s="98">
        <v>27.117170000000002</v>
      </c>
      <c r="O329" s="98">
        <v>7.3468580000000001</v>
      </c>
      <c r="P329" s="98"/>
      <c r="Q329" s="98"/>
      <c r="R329" s="98">
        <v>90.861189999999993</v>
      </c>
      <c r="S329" s="98">
        <v>26.330680000000001</v>
      </c>
      <c r="T329" s="98">
        <v>1.580112</v>
      </c>
      <c r="U329" s="98">
        <v>83.692809999999994</v>
      </c>
      <c r="V329" s="98">
        <v>41.152470000000001</v>
      </c>
    </row>
    <row r="330" spans="1:22" s="30" customFormat="1">
      <c r="A330" s="16" t="s">
        <v>399</v>
      </c>
      <c r="B330" s="50" t="s">
        <v>400</v>
      </c>
      <c r="C330" s="50" t="s">
        <v>411</v>
      </c>
      <c r="D330" s="50" t="s">
        <v>62</v>
      </c>
      <c r="E330" s="15" t="s">
        <v>51</v>
      </c>
      <c r="F330" s="16" t="s">
        <v>73</v>
      </c>
      <c r="G330" s="96">
        <v>2.7075999999999999E-2</v>
      </c>
      <c r="H330" s="17">
        <v>7.2425699999999996E-2</v>
      </c>
      <c r="I330" s="17">
        <v>0.13902249999999999</v>
      </c>
      <c r="J330" s="49"/>
      <c r="K330" s="98">
        <v>10.93838</v>
      </c>
      <c r="L330" s="98">
        <v>20.650690000000001</v>
      </c>
      <c r="M330" s="98"/>
      <c r="N330" s="98">
        <v>13.26451</v>
      </c>
      <c r="O330" s="98">
        <v>13.607530000000001</v>
      </c>
      <c r="P330" s="98"/>
      <c r="Q330" s="98"/>
      <c r="R330" s="98">
        <v>35.968670000000003</v>
      </c>
      <c r="S330" s="98">
        <v>17.849509999999999</v>
      </c>
      <c r="T330" s="98">
        <v>45.878129999999999</v>
      </c>
      <c r="U330" s="98">
        <v>94.267679999999999</v>
      </c>
      <c r="V330" s="98">
        <v>29.534230000000001</v>
      </c>
    </row>
    <row r="331" spans="1:22" s="30" customFormat="1">
      <c r="A331" s="16" t="s">
        <v>399</v>
      </c>
      <c r="B331" s="50" t="s">
        <v>400</v>
      </c>
      <c r="C331" s="50" t="s">
        <v>412</v>
      </c>
      <c r="D331" s="50" t="s">
        <v>62</v>
      </c>
      <c r="E331" s="15" t="s">
        <v>51</v>
      </c>
      <c r="F331" s="16" t="s">
        <v>73</v>
      </c>
      <c r="G331" s="96">
        <v>7.3623999999999998E-3</v>
      </c>
      <c r="H331" s="17">
        <v>7.2425699999999996E-2</v>
      </c>
      <c r="I331" s="17">
        <v>1.7352800000000002E-2</v>
      </c>
      <c r="J331" s="49"/>
      <c r="K331" s="98">
        <v>3.4726089999999998</v>
      </c>
      <c r="L331" s="98">
        <v>2.8526829999999999</v>
      </c>
      <c r="M331" s="98"/>
      <c r="N331" s="98">
        <v>13.91399</v>
      </c>
      <c r="O331" s="98">
        <v>10.88964</v>
      </c>
      <c r="P331" s="98"/>
      <c r="Q331" s="98"/>
      <c r="R331" s="98">
        <v>24.484749999999998</v>
      </c>
      <c r="S331" s="98">
        <v>0.73871690000000001</v>
      </c>
      <c r="T331" s="98">
        <v>3.4660359999999999</v>
      </c>
      <c r="U331" s="98">
        <v>6.7085600000000003</v>
      </c>
      <c r="V331" s="98">
        <v>3.3391449999999998</v>
      </c>
    </row>
    <row r="332" spans="1:22" s="30" customFormat="1">
      <c r="A332" s="16" t="s">
        <v>399</v>
      </c>
      <c r="B332" s="50" t="s">
        <v>400</v>
      </c>
      <c r="C332" s="50" t="s">
        <v>111</v>
      </c>
      <c r="D332" s="50" t="s">
        <v>62</v>
      </c>
      <c r="E332" s="15" t="s">
        <v>51</v>
      </c>
      <c r="F332" s="16" t="s">
        <v>73</v>
      </c>
      <c r="G332" s="96">
        <v>2.6575600000000001E-2</v>
      </c>
      <c r="H332" s="17">
        <v>7.2425699999999996E-2</v>
      </c>
      <c r="I332" s="17">
        <v>0.1068786</v>
      </c>
      <c r="J332" s="49"/>
      <c r="K332" s="98">
        <v>11.414680000000001</v>
      </c>
      <c r="L332" s="98">
        <v>16.371749999999999</v>
      </c>
      <c r="M332" s="98"/>
      <c r="N332" s="98">
        <v>13.675050000000001</v>
      </c>
      <c r="O332" s="98">
        <v>11.678559999999999</v>
      </c>
      <c r="P332" s="98"/>
      <c r="Q332" s="98"/>
      <c r="R332" s="98">
        <v>35.958080000000002</v>
      </c>
      <c r="S332" s="98">
        <v>14.46377</v>
      </c>
      <c r="T332" s="98">
        <v>47.22448</v>
      </c>
      <c r="U332" s="98">
        <v>88.536640000000006</v>
      </c>
      <c r="V332" s="98">
        <v>16.29777</v>
      </c>
    </row>
    <row r="333" spans="1:22" s="30" customFormat="1">
      <c r="A333" s="16" t="s">
        <v>399</v>
      </c>
      <c r="B333" s="50" t="s">
        <v>400</v>
      </c>
      <c r="C333" s="50" t="s">
        <v>413</v>
      </c>
      <c r="D333" s="50" t="s">
        <v>62</v>
      </c>
      <c r="E333" s="15" t="s">
        <v>51</v>
      </c>
      <c r="F333" s="16" t="s">
        <v>73</v>
      </c>
      <c r="G333" s="96">
        <v>4.0714800000000002E-2</v>
      </c>
      <c r="H333" s="17">
        <v>7.2425699999999996E-2</v>
      </c>
      <c r="I333" s="17">
        <v>0.2012951</v>
      </c>
      <c r="J333" s="49"/>
      <c r="K333" s="98">
        <v>22.10962</v>
      </c>
      <c r="L333" s="98">
        <v>27.88955</v>
      </c>
      <c r="M333" s="98"/>
      <c r="N333" s="98">
        <v>16.539280000000002</v>
      </c>
      <c r="O333" s="98">
        <v>16.949670000000001</v>
      </c>
      <c r="P333" s="98"/>
      <c r="Q333" s="98"/>
      <c r="R333" s="98">
        <v>43.015729999999998</v>
      </c>
      <c r="S333" s="98">
        <v>19.812360000000002</v>
      </c>
      <c r="T333" s="98">
        <v>51.912599999999998</v>
      </c>
      <c r="U333" s="98">
        <v>94.937169999999995</v>
      </c>
      <c r="V333" s="98">
        <v>27.7531</v>
      </c>
    </row>
    <row r="334" spans="1:22" s="30" customFormat="1">
      <c r="A334" s="16" t="s">
        <v>399</v>
      </c>
      <c r="B334" s="50" t="s">
        <v>400</v>
      </c>
      <c r="C334" s="50" t="s">
        <v>414</v>
      </c>
      <c r="D334" s="50" t="s">
        <v>62</v>
      </c>
      <c r="E334" s="15" t="s">
        <v>51</v>
      </c>
      <c r="F334" s="16" t="s">
        <v>73</v>
      </c>
      <c r="G334" s="96">
        <v>1.9547399999999999E-2</v>
      </c>
      <c r="H334" s="17">
        <v>7.2425699999999996E-2</v>
      </c>
      <c r="I334" s="17">
        <v>0.1085182</v>
      </c>
      <c r="J334" s="49"/>
      <c r="K334" s="98">
        <v>18.32133</v>
      </c>
      <c r="L334" s="98">
        <v>19.45899</v>
      </c>
      <c r="M334" s="98"/>
      <c r="N334" s="98">
        <v>12.22912</v>
      </c>
      <c r="O334" s="98">
        <v>12.801489999999999</v>
      </c>
      <c r="P334" s="98"/>
      <c r="Q334" s="98"/>
      <c r="R334" s="98">
        <v>25.519950000000001</v>
      </c>
      <c r="S334" s="98">
        <v>17.744499999999999</v>
      </c>
      <c r="T334" s="98">
        <v>22.712399999999999</v>
      </c>
      <c r="U334" s="98">
        <v>81.14143</v>
      </c>
      <c r="V334" s="98">
        <v>11.568659999999999</v>
      </c>
    </row>
    <row r="335" spans="1:22" s="30" customFormat="1">
      <c r="A335" s="16" t="s">
        <v>399</v>
      </c>
      <c r="B335" s="50" t="s">
        <v>400</v>
      </c>
      <c r="C335" s="50" t="s">
        <v>415</v>
      </c>
      <c r="D335" s="50" t="s">
        <v>62</v>
      </c>
      <c r="E335" s="15" t="s">
        <v>51</v>
      </c>
      <c r="F335" s="16" t="s">
        <v>73</v>
      </c>
      <c r="G335" s="96">
        <v>6.0940300000000003E-2</v>
      </c>
      <c r="H335" s="17">
        <v>7.2425699999999996E-2</v>
      </c>
      <c r="I335" s="17">
        <v>8.9205999999999994E-2</v>
      </c>
      <c r="J335" s="49"/>
      <c r="K335" s="98">
        <v>12.058920000000001</v>
      </c>
      <c r="L335" s="98">
        <v>13.50812</v>
      </c>
      <c r="M335" s="98"/>
      <c r="N335" s="98">
        <v>11.28905</v>
      </c>
      <c r="O335" s="98">
        <v>8.1375799999999998</v>
      </c>
      <c r="P335" s="98"/>
      <c r="Q335" s="98"/>
      <c r="R335" s="98">
        <v>43.037990000000001</v>
      </c>
      <c r="S335" s="98">
        <v>18.388999999999999</v>
      </c>
      <c r="T335" s="98">
        <v>27.170290000000001</v>
      </c>
      <c r="U335" s="98">
        <v>76.372010000000003</v>
      </c>
      <c r="V335" s="98">
        <v>16.85763</v>
      </c>
    </row>
    <row r="336" spans="1:22" s="30" customFormat="1">
      <c r="A336" s="16" t="s">
        <v>399</v>
      </c>
      <c r="B336" s="50" t="s">
        <v>400</v>
      </c>
      <c r="C336" s="50" t="s">
        <v>416</v>
      </c>
      <c r="D336" s="50" t="s">
        <v>62</v>
      </c>
      <c r="E336" s="15" t="s">
        <v>51</v>
      </c>
      <c r="F336" s="16" t="s">
        <v>73</v>
      </c>
      <c r="G336" s="96">
        <v>5.3220999999999997E-2</v>
      </c>
      <c r="H336" s="17">
        <v>7.2425699999999996E-2</v>
      </c>
      <c r="I336" s="17">
        <v>7.6269900000000002E-2</v>
      </c>
      <c r="J336" s="49"/>
      <c r="K336" s="98">
        <v>13.701750000000001</v>
      </c>
      <c r="L336" s="98">
        <v>12.93299</v>
      </c>
      <c r="M336" s="98"/>
      <c r="N336" s="98">
        <v>11.109</v>
      </c>
      <c r="O336" s="98">
        <v>9.9264759999999992</v>
      </c>
      <c r="P336" s="98"/>
      <c r="Q336" s="98"/>
      <c r="R336" s="98">
        <v>28.942990000000002</v>
      </c>
      <c r="S336" s="98">
        <v>11.670059999999999</v>
      </c>
      <c r="T336" s="98">
        <v>21.978459999999998</v>
      </c>
      <c r="U336" s="98">
        <v>77.155010000000004</v>
      </c>
      <c r="V336" s="98">
        <v>13.35713</v>
      </c>
    </row>
    <row r="337" spans="1:22" s="30" customFormat="1">
      <c r="A337" s="16" t="s">
        <v>399</v>
      </c>
      <c r="B337" s="50" t="s">
        <v>400</v>
      </c>
      <c r="C337" s="50" t="s">
        <v>417</v>
      </c>
      <c r="D337" s="50" t="s">
        <v>62</v>
      </c>
      <c r="E337" s="15" t="s">
        <v>51</v>
      </c>
      <c r="F337" s="16" t="s">
        <v>73</v>
      </c>
      <c r="G337" s="96">
        <v>2.2938199999999999E-2</v>
      </c>
      <c r="H337" s="17">
        <v>7.2425699999999996E-2</v>
      </c>
      <c r="I337" s="17">
        <v>6.7554900000000001E-2</v>
      </c>
      <c r="J337" s="49"/>
      <c r="K337" s="98">
        <v>6.8973399999999998</v>
      </c>
      <c r="L337" s="98">
        <v>11.637869999999999</v>
      </c>
      <c r="M337" s="98"/>
      <c r="N337" s="98">
        <v>13.12128</v>
      </c>
      <c r="O337" s="98">
        <v>7.991066</v>
      </c>
      <c r="P337" s="98"/>
      <c r="Q337" s="98"/>
      <c r="R337" s="98">
        <v>52.354880000000001</v>
      </c>
      <c r="S337" s="98">
        <v>11.419449999999999</v>
      </c>
      <c r="T337" s="98">
        <v>20.293559999999999</v>
      </c>
      <c r="U337" s="98">
        <v>77.675359999999998</v>
      </c>
      <c r="V337" s="98">
        <v>11.047409999999999</v>
      </c>
    </row>
    <row r="338" spans="1:22" s="30" customFormat="1">
      <c r="A338" s="16" t="s">
        <v>399</v>
      </c>
      <c r="B338" s="50" t="s">
        <v>400</v>
      </c>
      <c r="C338" s="50" t="s">
        <v>418</v>
      </c>
      <c r="D338" s="50" t="s">
        <v>62</v>
      </c>
      <c r="E338" s="15" t="s">
        <v>51</v>
      </c>
      <c r="F338" s="16" t="s">
        <v>73</v>
      </c>
      <c r="G338" s="96">
        <v>7.4567599999999998E-2</v>
      </c>
      <c r="H338" s="17">
        <v>7.2425699999999996E-2</v>
      </c>
      <c r="I338" s="17">
        <v>7.3189000000000004E-2</v>
      </c>
      <c r="J338" s="49"/>
      <c r="K338" s="98">
        <v>9.7104470000000003</v>
      </c>
      <c r="L338" s="98">
        <v>13.60811</v>
      </c>
      <c r="M338" s="98"/>
      <c r="N338" s="98">
        <v>11.36379</v>
      </c>
      <c r="O338" s="98">
        <v>9.5636329999999994</v>
      </c>
      <c r="P338" s="98"/>
      <c r="Q338" s="98"/>
      <c r="R338" s="98">
        <v>29.456389999999999</v>
      </c>
      <c r="S338" s="98">
        <v>7.7112670000000003</v>
      </c>
      <c r="T338" s="98">
        <v>22.46593</v>
      </c>
      <c r="U338" s="98">
        <v>66.995639999999995</v>
      </c>
      <c r="V338" s="98">
        <v>10.89424</v>
      </c>
    </row>
    <row r="339" spans="1:22" s="30" customFormat="1">
      <c r="A339" s="16" t="s">
        <v>419</v>
      </c>
      <c r="B339" s="50" t="s">
        <v>420</v>
      </c>
      <c r="C339" s="50" t="s">
        <v>421</v>
      </c>
      <c r="D339" s="50" t="s">
        <v>37</v>
      </c>
      <c r="E339" s="15" t="s">
        <v>51</v>
      </c>
      <c r="F339" s="16" t="s">
        <v>422</v>
      </c>
      <c r="G339" s="96">
        <v>7.1337700000000004E-2</v>
      </c>
      <c r="H339" s="17">
        <v>0.28339249999999999</v>
      </c>
      <c r="I339" s="17">
        <v>0.20871890000000001</v>
      </c>
      <c r="J339" s="49"/>
      <c r="K339" s="98">
        <v>20.510999999999999</v>
      </c>
      <c r="L339" s="98">
        <v>14.750349999999999</v>
      </c>
      <c r="M339" s="98"/>
      <c r="N339" s="98">
        <v>19.999040000000001</v>
      </c>
      <c r="O339" s="98">
        <v>38.971800000000002</v>
      </c>
      <c r="P339" s="98"/>
      <c r="Q339" s="98">
        <v>9.5285770000000003</v>
      </c>
      <c r="R339" s="98">
        <v>68.009410000000003</v>
      </c>
      <c r="S339" s="98">
        <v>9.2901579999999999</v>
      </c>
      <c r="T339" s="98">
        <v>25.285889999999998</v>
      </c>
      <c r="U339" s="98">
        <v>66.804919999999996</v>
      </c>
      <c r="V339" s="98">
        <v>51.859740000000002</v>
      </c>
    </row>
    <row r="340" spans="1:22" s="30" customFormat="1">
      <c r="A340" s="16" t="s">
        <v>419</v>
      </c>
      <c r="B340" s="50" t="s">
        <v>420</v>
      </c>
      <c r="C340" s="50" t="s">
        <v>423</v>
      </c>
      <c r="D340" s="50" t="s">
        <v>37</v>
      </c>
      <c r="E340" s="15" t="s">
        <v>51</v>
      </c>
      <c r="F340" s="16" t="s">
        <v>422</v>
      </c>
      <c r="G340" s="96">
        <v>1.1037E-3</v>
      </c>
      <c r="H340" s="17">
        <v>0.28339249999999999</v>
      </c>
      <c r="I340" s="17">
        <v>0.27390639999999999</v>
      </c>
      <c r="J340" s="49"/>
      <c r="K340" s="98">
        <v>25.046040000000001</v>
      </c>
      <c r="L340" s="98">
        <v>36.101460000000003</v>
      </c>
      <c r="M340" s="98"/>
      <c r="N340" s="98">
        <v>24.65907</v>
      </c>
      <c r="O340" s="98">
        <v>32.860669999999999</v>
      </c>
      <c r="P340" s="98"/>
      <c r="Q340" s="98">
        <v>24.111470000000001</v>
      </c>
      <c r="R340" s="98">
        <v>58.26688</v>
      </c>
      <c r="S340" s="98">
        <v>17.110130000000002</v>
      </c>
      <c r="T340" s="98">
        <v>24.924219999999998</v>
      </c>
      <c r="U340" s="98">
        <v>72.311710000000005</v>
      </c>
      <c r="V340" s="98">
        <v>60.831629999999997</v>
      </c>
    </row>
    <row r="341" spans="1:22" s="30" customFormat="1">
      <c r="A341" s="16" t="s">
        <v>419</v>
      </c>
      <c r="B341" s="50" t="s">
        <v>420</v>
      </c>
      <c r="C341" s="50" t="s">
        <v>424</v>
      </c>
      <c r="D341" s="50" t="s">
        <v>37</v>
      </c>
      <c r="E341" s="15" t="s">
        <v>51</v>
      </c>
      <c r="F341" s="16" t="s">
        <v>422</v>
      </c>
      <c r="G341" s="96">
        <v>2.6799300000000002E-2</v>
      </c>
      <c r="H341" s="17">
        <v>0.28339249999999999</v>
      </c>
      <c r="I341" s="17">
        <v>0.31646730000000001</v>
      </c>
      <c r="J341" s="49"/>
      <c r="K341" s="98">
        <v>20.37415</v>
      </c>
      <c r="L341" s="98">
        <v>16.375409999999999</v>
      </c>
      <c r="M341" s="98"/>
      <c r="N341" s="98">
        <v>21.8245</v>
      </c>
      <c r="O341" s="98">
        <v>46.551569999999998</v>
      </c>
      <c r="P341" s="98"/>
      <c r="Q341" s="98">
        <v>63.442329999999998</v>
      </c>
      <c r="R341" s="98">
        <v>67.936000000000007</v>
      </c>
      <c r="S341" s="98">
        <v>28.367920000000002</v>
      </c>
      <c r="T341" s="98">
        <v>78.185169999999999</v>
      </c>
      <c r="U341" s="98">
        <v>79.315200000000004</v>
      </c>
      <c r="V341" s="98">
        <v>53.628189999999996</v>
      </c>
    </row>
    <row r="342" spans="1:22" s="30" customFormat="1">
      <c r="A342" s="16" t="s">
        <v>419</v>
      </c>
      <c r="B342" s="50" t="s">
        <v>420</v>
      </c>
      <c r="C342" s="50" t="s">
        <v>425</v>
      </c>
      <c r="D342" s="50" t="s">
        <v>37</v>
      </c>
      <c r="E342" s="15" t="s">
        <v>51</v>
      </c>
      <c r="F342" s="16" t="s">
        <v>422</v>
      </c>
      <c r="G342" s="96">
        <v>8.0021999999999996E-2</v>
      </c>
      <c r="H342" s="17">
        <v>0.28339249999999999</v>
      </c>
      <c r="I342" s="17">
        <v>0.47867359999999998</v>
      </c>
      <c r="J342" s="49"/>
      <c r="K342" s="98">
        <v>34.964489999999998</v>
      </c>
      <c r="L342" s="98">
        <v>44.222119999999997</v>
      </c>
      <c r="M342" s="98"/>
      <c r="N342" s="98">
        <v>36.095590000000001</v>
      </c>
      <c r="O342" s="98">
        <v>63.483550000000001</v>
      </c>
      <c r="P342" s="98"/>
      <c r="Q342" s="98">
        <v>71.015529999999998</v>
      </c>
      <c r="R342" s="98">
        <v>83.424480000000003</v>
      </c>
      <c r="S342" s="98">
        <v>4.6611260000000003</v>
      </c>
      <c r="T342" s="98">
        <v>76.622060000000005</v>
      </c>
      <c r="U342" s="98">
        <v>90.532039999999995</v>
      </c>
      <c r="V342" s="98">
        <v>62.061920000000001</v>
      </c>
    </row>
    <row r="343" spans="1:22" s="30" customFormat="1">
      <c r="A343" s="16" t="s">
        <v>419</v>
      </c>
      <c r="B343" s="50" t="s">
        <v>420</v>
      </c>
      <c r="C343" s="50" t="s">
        <v>426</v>
      </c>
      <c r="D343" s="50" t="s">
        <v>37</v>
      </c>
      <c r="E343" s="15" t="s">
        <v>51</v>
      </c>
      <c r="F343" s="16" t="s">
        <v>422</v>
      </c>
      <c r="G343" s="96">
        <v>2.2537600000000001E-2</v>
      </c>
      <c r="H343" s="17">
        <v>0.28339249999999999</v>
      </c>
      <c r="I343" s="17">
        <v>0.36663820000000003</v>
      </c>
      <c r="J343" s="49"/>
      <c r="K343" s="98">
        <v>21.093160000000001</v>
      </c>
      <c r="L343" s="98">
        <v>20.846419999999998</v>
      </c>
      <c r="M343" s="98"/>
      <c r="N343" s="98">
        <v>32.696660000000001</v>
      </c>
      <c r="O343" s="98">
        <v>57.393090000000001</v>
      </c>
      <c r="P343" s="98"/>
      <c r="Q343" s="98">
        <v>25.961379999999998</v>
      </c>
      <c r="R343" s="98">
        <v>84.499300000000005</v>
      </c>
      <c r="S343" s="98">
        <v>25.56128</v>
      </c>
      <c r="T343" s="98">
        <v>73.450969999999998</v>
      </c>
      <c r="U343" s="98">
        <v>87.34666</v>
      </c>
      <c r="V343" s="98">
        <v>54.351439999999997</v>
      </c>
    </row>
    <row r="344" spans="1:22" s="30" customFormat="1">
      <c r="A344" s="16" t="s">
        <v>419</v>
      </c>
      <c r="B344" s="50" t="s">
        <v>420</v>
      </c>
      <c r="C344" s="50" t="s">
        <v>427</v>
      </c>
      <c r="D344" s="50" t="s">
        <v>37</v>
      </c>
      <c r="E344" s="15" t="s">
        <v>51</v>
      </c>
      <c r="F344" s="16" t="s">
        <v>422</v>
      </c>
      <c r="G344" s="96">
        <v>1.0766899999999999E-2</v>
      </c>
      <c r="H344" s="17">
        <v>0.28339249999999999</v>
      </c>
      <c r="I344" s="17">
        <v>5.4154500000000001E-2</v>
      </c>
      <c r="J344" s="49"/>
      <c r="K344" s="98">
        <v>5.4672130000000001</v>
      </c>
      <c r="L344" s="98">
        <v>10.724399999999999</v>
      </c>
      <c r="M344" s="98"/>
      <c r="N344" s="98">
        <v>13.19285</v>
      </c>
      <c r="O344" s="98">
        <v>19.78322</v>
      </c>
      <c r="P344" s="98"/>
      <c r="Q344" s="98">
        <v>0.67955969999999999</v>
      </c>
      <c r="R344" s="98">
        <v>34.164700000000003</v>
      </c>
      <c r="S344" s="98">
        <v>12.53889</v>
      </c>
      <c r="T344" s="98">
        <v>2.5073669999999999</v>
      </c>
      <c r="U344" s="98">
        <v>10.770160000000001</v>
      </c>
      <c r="V344" s="98">
        <v>16.387619999999998</v>
      </c>
    </row>
    <row r="345" spans="1:22" s="30" customFormat="1">
      <c r="A345" s="16" t="s">
        <v>419</v>
      </c>
      <c r="B345" s="50" t="s">
        <v>420</v>
      </c>
      <c r="C345" s="50" t="s">
        <v>428</v>
      </c>
      <c r="D345" s="50" t="s">
        <v>37</v>
      </c>
      <c r="E345" s="15" t="s">
        <v>51</v>
      </c>
      <c r="F345" s="16" t="s">
        <v>422</v>
      </c>
      <c r="G345" s="96">
        <v>1.3119E-3</v>
      </c>
      <c r="H345" s="17">
        <v>0.28339249999999999</v>
      </c>
      <c r="I345" s="17">
        <v>8.5332400000000003E-2</v>
      </c>
      <c r="J345" s="49"/>
      <c r="K345" s="98">
        <v>5.3812139999999999</v>
      </c>
      <c r="L345" s="98">
        <v>8.1470579999999995</v>
      </c>
      <c r="M345" s="98"/>
      <c r="N345" s="98">
        <v>6.3236879999999998</v>
      </c>
      <c r="O345" s="98">
        <v>33.714849999999998</v>
      </c>
      <c r="P345" s="98"/>
      <c r="Q345" s="98">
        <v>2.68222</v>
      </c>
      <c r="R345" s="98">
        <v>37.62585</v>
      </c>
      <c r="S345" s="98">
        <v>21.04496</v>
      </c>
      <c r="T345" s="98">
        <v>21.409410000000001</v>
      </c>
      <c r="U345" s="98">
        <v>36.267380000000003</v>
      </c>
      <c r="V345" s="98">
        <v>20.448350000000001</v>
      </c>
    </row>
    <row r="346" spans="1:22" s="30" customFormat="1">
      <c r="A346" s="16" t="s">
        <v>419</v>
      </c>
      <c r="B346" s="50" t="s">
        <v>420</v>
      </c>
      <c r="C346" s="50" t="s">
        <v>429</v>
      </c>
      <c r="D346" s="50" t="s">
        <v>37</v>
      </c>
      <c r="E346" s="15" t="s">
        <v>51</v>
      </c>
      <c r="F346" s="16" t="s">
        <v>422</v>
      </c>
      <c r="G346" s="96">
        <v>4.8827099999999998E-2</v>
      </c>
      <c r="H346" s="17">
        <v>0.28339249999999999</v>
      </c>
      <c r="I346" s="17">
        <v>0.20081450000000001</v>
      </c>
      <c r="J346" s="49"/>
      <c r="K346" s="98">
        <v>12.99967</v>
      </c>
      <c r="L346" s="98">
        <v>13.10629</v>
      </c>
      <c r="M346" s="98"/>
      <c r="N346" s="98">
        <v>21.684629999999999</v>
      </c>
      <c r="O346" s="98">
        <v>49.622779999999999</v>
      </c>
      <c r="P346" s="98"/>
      <c r="Q346" s="98">
        <v>10.027369999999999</v>
      </c>
      <c r="R346" s="98">
        <v>55.835599999999999</v>
      </c>
      <c r="S346" s="98">
        <v>12.831799999999999</v>
      </c>
      <c r="T346" s="98">
        <v>28.75562</v>
      </c>
      <c r="U346" s="98">
        <v>54.907539999999997</v>
      </c>
      <c r="V346" s="98">
        <v>40.962389999999999</v>
      </c>
    </row>
    <row r="347" spans="1:22" s="30" customFormat="1">
      <c r="A347" s="16" t="s">
        <v>419</v>
      </c>
      <c r="B347" s="50" t="s">
        <v>420</v>
      </c>
      <c r="C347" s="50" t="s">
        <v>430</v>
      </c>
      <c r="D347" s="50" t="s">
        <v>37</v>
      </c>
      <c r="E347" s="15" t="s">
        <v>51</v>
      </c>
      <c r="F347" s="16" t="s">
        <v>422</v>
      </c>
      <c r="G347" s="96">
        <v>1.95064E-2</v>
      </c>
      <c r="H347" s="17">
        <v>0.28339249999999999</v>
      </c>
      <c r="I347" s="17">
        <v>0.1862539</v>
      </c>
      <c r="J347" s="49"/>
      <c r="K347" s="98">
        <v>9.0111819999999998</v>
      </c>
      <c r="L347" s="98">
        <v>17.689520000000002</v>
      </c>
      <c r="M347" s="98"/>
      <c r="N347" s="98">
        <v>19.75834</v>
      </c>
      <c r="O347" s="98">
        <v>43.439689999999999</v>
      </c>
      <c r="P347" s="98"/>
      <c r="Q347" s="98">
        <v>8.3444149999999997</v>
      </c>
      <c r="R347" s="98">
        <v>58.406700000000001</v>
      </c>
      <c r="S347" s="98">
        <v>13.020810000000001</v>
      </c>
      <c r="T347" s="98">
        <v>32.424010000000003</v>
      </c>
      <c r="U347" s="98">
        <v>73.166790000000006</v>
      </c>
      <c r="V347" s="98">
        <v>34.093069999999997</v>
      </c>
    </row>
    <row r="348" spans="1:22" s="30" customFormat="1">
      <c r="A348" s="16" t="s">
        <v>419</v>
      </c>
      <c r="B348" s="50" t="s">
        <v>420</v>
      </c>
      <c r="C348" s="50" t="s">
        <v>431</v>
      </c>
      <c r="D348" s="50" t="s">
        <v>37</v>
      </c>
      <c r="E348" s="15" t="s">
        <v>51</v>
      </c>
      <c r="F348" s="16" t="s">
        <v>422</v>
      </c>
      <c r="G348" s="96">
        <v>5.7475E-3</v>
      </c>
      <c r="H348" s="17">
        <v>0.28339249999999999</v>
      </c>
      <c r="I348" s="17">
        <v>0.1245424</v>
      </c>
      <c r="J348" s="49"/>
      <c r="K348" s="98">
        <v>4.1693879999999996</v>
      </c>
      <c r="L348" s="98">
        <v>5.3975109999999997</v>
      </c>
      <c r="M348" s="98"/>
      <c r="N348" s="98">
        <v>11.66553</v>
      </c>
      <c r="O348" s="98">
        <v>43.137149999999998</v>
      </c>
      <c r="P348" s="98"/>
      <c r="Q348" s="98">
        <v>1.712777</v>
      </c>
      <c r="R348" s="98">
        <v>62.706949999999999</v>
      </c>
      <c r="S348" s="98">
        <v>15.05979</v>
      </c>
      <c r="T348" s="98">
        <v>29.10736</v>
      </c>
      <c r="U348" s="98">
        <v>73.94829</v>
      </c>
      <c r="V348" s="98">
        <v>34.871769999999998</v>
      </c>
    </row>
    <row r="349" spans="1:22" s="30" customFormat="1">
      <c r="A349" s="16" t="s">
        <v>419</v>
      </c>
      <c r="B349" s="50" t="s">
        <v>420</v>
      </c>
      <c r="C349" s="50" t="s">
        <v>432</v>
      </c>
      <c r="D349" s="50" t="s">
        <v>37</v>
      </c>
      <c r="E349" s="15" t="s">
        <v>51</v>
      </c>
      <c r="F349" s="16" t="s">
        <v>422</v>
      </c>
      <c r="G349" s="96">
        <v>9.4093000000000006E-3</v>
      </c>
      <c r="H349" s="17">
        <v>0.28339249999999999</v>
      </c>
      <c r="I349" s="17">
        <v>0.19369220000000001</v>
      </c>
      <c r="J349" s="49"/>
      <c r="K349" s="98">
        <v>8.9312699999999996</v>
      </c>
      <c r="L349" s="98">
        <v>21.015699999999999</v>
      </c>
      <c r="M349" s="98"/>
      <c r="N349" s="98">
        <v>19.747199999999999</v>
      </c>
      <c r="O349" s="98">
        <v>35.154089999999997</v>
      </c>
      <c r="P349" s="98"/>
      <c r="Q349" s="98">
        <v>6.3162909999999997</v>
      </c>
      <c r="R349" s="98">
        <v>73.914730000000006</v>
      </c>
      <c r="S349" s="98">
        <v>22.785240000000002</v>
      </c>
      <c r="T349" s="98">
        <v>40.353099999999998</v>
      </c>
      <c r="U349" s="98">
        <v>65.334739999999996</v>
      </c>
      <c r="V349" s="98">
        <v>37.914850000000001</v>
      </c>
    </row>
    <row r="350" spans="1:22" s="30" customFormat="1">
      <c r="A350" s="16" t="s">
        <v>419</v>
      </c>
      <c r="B350" s="50" t="s">
        <v>420</v>
      </c>
      <c r="C350" s="50" t="s">
        <v>433</v>
      </c>
      <c r="D350" s="50" t="s">
        <v>37</v>
      </c>
      <c r="E350" s="15" t="s">
        <v>51</v>
      </c>
      <c r="F350" s="16" t="s">
        <v>422</v>
      </c>
      <c r="G350" s="96">
        <v>2.7105000000000001E-2</v>
      </c>
      <c r="H350" s="17">
        <v>0.28339249999999999</v>
      </c>
      <c r="I350" s="17">
        <v>0.44089080000000003</v>
      </c>
      <c r="J350" s="49"/>
      <c r="K350" s="98">
        <v>25.831499999999998</v>
      </c>
      <c r="L350" s="98">
        <v>36.220170000000003</v>
      </c>
      <c r="M350" s="98"/>
      <c r="N350" s="98">
        <v>31.428830000000001</v>
      </c>
      <c r="O350" s="98">
        <v>60.005330000000001</v>
      </c>
      <c r="P350" s="98"/>
      <c r="Q350" s="98">
        <v>59.035449999999997</v>
      </c>
      <c r="R350" s="98">
        <v>84.00591</v>
      </c>
      <c r="S350" s="98">
        <v>47.095219999999998</v>
      </c>
      <c r="T350" s="98">
        <v>69.167609999999996</v>
      </c>
      <c r="U350" s="98">
        <v>90.080510000000004</v>
      </c>
      <c r="V350" s="98">
        <v>59.216430000000003</v>
      </c>
    </row>
    <row r="351" spans="1:22" s="30" customFormat="1">
      <c r="A351" s="16" t="s">
        <v>419</v>
      </c>
      <c r="B351" s="50" t="s">
        <v>420</v>
      </c>
      <c r="C351" s="50" t="s">
        <v>434</v>
      </c>
      <c r="D351" s="50" t="s">
        <v>37</v>
      </c>
      <c r="E351" s="15" t="s">
        <v>51</v>
      </c>
      <c r="F351" s="16" t="s">
        <v>422</v>
      </c>
      <c r="G351" s="96">
        <v>5.52635E-2</v>
      </c>
      <c r="H351" s="17">
        <v>0.28339249999999999</v>
      </c>
      <c r="I351" s="17">
        <v>0.2059348</v>
      </c>
      <c r="J351" s="49"/>
      <c r="K351" s="98">
        <v>12.722569999999999</v>
      </c>
      <c r="L351" s="98">
        <v>17.191610000000001</v>
      </c>
      <c r="M351" s="98"/>
      <c r="N351" s="98">
        <v>19.92212</v>
      </c>
      <c r="O351" s="98">
        <v>43.960270000000001</v>
      </c>
      <c r="P351" s="98"/>
      <c r="Q351" s="98">
        <v>9.399324</v>
      </c>
      <c r="R351" s="98">
        <v>65.847750000000005</v>
      </c>
      <c r="S351" s="98">
        <v>19.090520000000001</v>
      </c>
      <c r="T351" s="98">
        <v>22.687339999999999</v>
      </c>
      <c r="U351" s="98">
        <v>68.006519999999995</v>
      </c>
      <c r="V351" s="98">
        <v>46.869300000000003</v>
      </c>
    </row>
    <row r="352" spans="1:22" s="30" customFormat="1">
      <c r="A352" s="16" t="s">
        <v>419</v>
      </c>
      <c r="B352" s="50" t="s">
        <v>420</v>
      </c>
      <c r="C352" s="50" t="s">
        <v>435</v>
      </c>
      <c r="D352" s="50" t="s">
        <v>37</v>
      </c>
      <c r="E352" s="15" t="s">
        <v>51</v>
      </c>
      <c r="F352" s="16" t="s">
        <v>422</v>
      </c>
      <c r="G352" s="96">
        <v>2.57509E-2</v>
      </c>
      <c r="H352" s="17">
        <v>0.28339249999999999</v>
      </c>
      <c r="I352" s="17">
        <v>5.09849E-2</v>
      </c>
      <c r="J352" s="49"/>
      <c r="K352" s="98">
        <v>2.0183179999999998</v>
      </c>
      <c r="L352" s="98">
        <v>4.4746420000000002</v>
      </c>
      <c r="M352" s="98"/>
      <c r="N352" s="98">
        <v>6.0246690000000003</v>
      </c>
      <c r="O352" s="98">
        <v>27.566210000000002</v>
      </c>
      <c r="P352" s="98"/>
      <c r="Q352" s="98">
        <v>8.3435330000000008</v>
      </c>
      <c r="R352" s="98">
        <v>8.2046010000000003</v>
      </c>
      <c r="S352" s="98">
        <v>31.601690000000001</v>
      </c>
      <c r="T352" s="98">
        <v>6.6300480000000004</v>
      </c>
      <c r="U352" s="98">
        <v>73.951260000000005</v>
      </c>
      <c r="V352" s="98">
        <v>28.90194</v>
      </c>
    </row>
    <row r="353" spans="1:22" s="30" customFormat="1">
      <c r="A353" s="16" t="s">
        <v>419</v>
      </c>
      <c r="B353" s="50" t="s">
        <v>420</v>
      </c>
      <c r="C353" s="50" t="s">
        <v>436</v>
      </c>
      <c r="D353" s="50" t="s">
        <v>37</v>
      </c>
      <c r="E353" s="15" t="s">
        <v>51</v>
      </c>
      <c r="F353" s="16" t="s">
        <v>422</v>
      </c>
      <c r="G353" s="96">
        <v>6.4538300000000007E-2</v>
      </c>
      <c r="H353" s="17">
        <v>0.28339249999999999</v>
      </c>
      <c r="I353" s="17">
        <v>0.37382369999999998</v>
      </c>
      <c r="J353" s="49"/>
      <c r="K353" s="98">
        <v>21.822780000000002</v>
      </c>
      <c r="L353" s="98">
        <v>25.64461</v>
      </c>
      <c r="M353" s="98"/>
      <c r="N353" s="98">
        <v>32.617080000000001</v>
      </c>
      <c r="O353" s="98">
        <v>57.315579999999997</v>
      </c>
      <c r="P353" s="98"/>
      <c r="Q353" s="98">
        <v>26.9556</v>
      </c>
      <c r="R353" s="98">
        <v>79.993840000000006</v>
      </c>
      <c r="S353" s="98">
        <v>36.431959999999997</v>
      </c>
      <c r="T353" s="98">
        <v>66.520139999999998</v>
      </c>
      <c r="U353" s="98">
        <v>82.321290000000005</v>
      </c>
      <c r="V353" s="98">
        <v>59.995359999999998</v>
      </c>
    </row>
    <row r="354" spans="1:22" s="30" customFormat="1">
      <c r="A354" s="16" t="s">
        <v>419</v>
      </c>
      <c r="B354" s="50" t="s">
        <v>420</v>
      </c>
      <c r="C354" s="50" t="s">
        <v>437</v>
      </c>
      <c r="D354" s="50" t="s">
        <v>37</v>
      </c>
      <c r="E354" s="15" t="s">
        <v>51</v>
      </c>
      <c r="F354" s="16" t="s">
        <v>422</v>
      </c>
      <c r="G354" s="96">
        <v>9.2550999999999994E-2</v>
      </c>
      <c r="H354" s="17">
        <v>0.28339249999999999</v>
      </c>
      <c r="I354" s="17">
        <v>0.18022270000000001</v>
      </c>
      <c r="J354" s="49"/>
      <c r="K354" s="98">
        <v>8.6192720000000005</v>
      </c>
      <c r="L354" s="98">
        <v>12.293100000000001</v>
      </c>
      <c r="M354" s="98"/>
      <c r="N354" s="98">
        <v>17.35239</v>
      </c>
      <c r="O354" s="98">
        <v>44.390059999999998</v>
      </c>
      <c r="P354" s="98"/>
      <c r="Q354" s="98">
        <v>15.80922</v>
      </c>
      <c r="R354" s="98">
        <v>67.823970000000003</v>
      </c>
      <c r="S354" s="98">
        <v>10.30198</v>
      </c>
      <c r="T354" s="98">
        <v>34.572229999999998</v>
      </c>
      <c r="U354" s="98">
        <v>51.050159999999998</v>
      </c>
      <c r="V354" s="98">
        <v>42.551830000000002</v>
      </c>
    </row>
    <row r="355" spans="1:22" s="30" customFormat="1">
      <c r="A355" s="16" t="s">
        <v>419</v>
      </c>
      <c r="B355" s="50" t="s">
        <v>420</v>
      </c>
      <c r="C355" s="50" t="s">
        <v>438</v>
      </c>
      <c r="D355" s="50" t="s">
        <v>37</v>
      </c>
      <c r="E355" s="15" t="s">
        <v>51</v>
      </c>
      <c r="F355" s="16" t="s">
        <v>422</v>
      </c>
      <c r="G355" s="96">
        <v>2.0428999999999998E-3</v>
      </c>
      <c r="H355" s="17">
        <v>0.28339249999999999</v>
      </c>
      <c r="I355" s="17">
        <v>0.19062470000000001</v>
      </c>
      <c r="J355" s="49"/>
      <c r="K355" s="98">
        <v>7.0026289999999998</v>
      </c>
      <c r="L355" s="98">
        <v>20.529979999999998</v>
      </c>
      <c r="M355" s="98"/>
      <c r="N355" s="98">
        <v>15.631069999999999</v>
      </c>
      <c r="O355" s="98">
        <v>27.590710000000001</v>
      </c>
      <c r="P355" s="98"/>
      <c r="Q355" s="98">
        <v>11.82973</v>
      </c>
      <c r="R355" s="98">
        <v>65.633899999999997</v>
      </c>
      <c r="S355" s="98">
        <v>49.984879999999997</v>
      </c>
      <c r="T355" s="98">
        <v>74.433920000000001</v>
      </c>
      <c r="U355" s="98">
        <v>65.097049999999996</v>
      </c>
      <c r="V355" s="98">
        <v>34.287959999999998</v>
      </c>
    </row>
    <row r="356" spans="1:22" s="30" customFormat="1">
      <c r="A356" s="16" t="s">
        <v>419</v>
      </c>
      <c r="B356" s="50" t="s">
        <v>420</v>
      </c>
      <c r="C356" s="50" t="s">
        <v>439</v>
      </c>
      <c r="D356" s="50" t="s">
        <v>37</v>
      </c>
      <c r="E356" s="15" t="s">
        <v>51</v>
      </c>
      <c r="F356" s="16" t="s">
        <v>422</v>
      </c>
      <c r="G356" s="96">
        <v>2.6013999999999998E-3</v>
      </c>
      <c r="H356" s="17">
        <v>0.28339249999999999</v>
      </c>
      <c r="I356" s="17">
        <v>0.30747239999999998</v>
      </c>
      <c r="J356" s="49"/>
      <c r="K356" s="98">
        <v>27.59797</v>
      </c>
      <c r="L356" s="98">
        <v>40.096649999999997</v>
      </c>
      <c r="M356" s="98"/>
      <c r="N356" s="98">
        <v>15.928610000000001</v>
      </c>
      <c r="O356" s="98">
        <v>39.65401</v>
      </c>
      <c r="P356" s="98"/>
      <c r="Q356" s="98">
        <v>29.024709999999999</v>
      </c>
      <c r="R356" s="98">
        <v>59.412779999999998</v>
      </c>
      <c r="S356" s="98">
        <v>38.467689999999997</v>
      </c>
      <c r="T356" s="98">
        <v>25.985710000000001</v>
      </c>
      <c r="U356" s="98">
        <v>75.829350000000005</v>
      </c>
      <c r="V356" s="98">
        <v>65.483080000000001</v>
      </c>
    </row>
    <row r="357" spans="1:22" s="30" customFormat="1">
      <c r="A357" s="16" t="s">
        <v>419</v>
      </c>
      <c r="B357" s="50" t="s">
        <v>420</v>
      </c>
      <c r="C357" s="50" t="s">
        <v>440</v>
      </c>
      <c r="D357" s="50" t="s">
        <v>37</v>
      </c>
      <c r="E357" s="15" t="s">
        <v>51</v>
      </c>
      <c r="F357" s="16" t="s">
        <v>422</v>
      </c>
      <c r="G357" s="96">
        <v>8.8170000000000002E-4</v>
      </c>
      <c r="H357" s="17">
        <v>0.28339249999999999</v>
      </c>
      <c r="I357" s="17">
        <v>9.3662700000000002E-2</v>
      </c>
      <c r="J357" s="49"/>
      <c r="K357" s="98">
        <v>6.1022829999999999</v>
      </c>
      <c r="L357" s="98">
        <v>14.33713</v>
      </c>
      <c r="M357" s="98"/>
      <c r="N357" s="98">
        <v>13.293760000000001</v>
      </c>
      <c r="O357" s="98">
        <v>26.31166</v>
      </c>
      <c r="P357" s="98"/>
      <c r="Q357" s="98">
        <v>7.315239</v>
      </c>
      <c r="R357" s="98">
        <v>23.010860000000001</v>
      </c>
      <c r="S357" s="98">
        <v>16.749580000000002</v>
      </c>
      <c r="T357" s="98">
        <v>2.4764010000000001</v>
      </c>
      <c r="U357" s="98">
        <v>36.12079</v>
      </c>
      <c r="V357" s="98">
        <v>51.735770000000002</v>
      </c>
    </row>
    <row r="358" spans="1:22" s="30" customFormat="1">
      <c r="A358" s="16" t="s">
        <v>419</v>
      </c>
      <c r="B358" s="50" t="s">
        <v>420</v>
      </c>
      <c r="C358" s="50" t="s">
        <v>441</v>
      </c>
      <c r="D358" s="50" t="s">
        <v>37</v>
      </c>
      <c r="E358" s="15" t="s">
        <v>51</v>
      </c>
      <c r="F358" s="16" t="s">
        <v>422</v>
      </c>
      <c r="G358" s="96">
        <v>1.4576999999999999E-3</v>
      </c>
      <c r="H358" s="17">
        <v>0.28339249999999999</v>
      </c>
      <c r="I358" s="17">
        <v>0.2640266</v>
      </c>
      <c r="J358" s="49"/>
      <c r="K358" s="98">
        <v>18.5715</v>
      </c>
      <c r="L358" s="98">
        <v>35.243949999999998</v>
      </c>
      <c r="M358" s="98"/>
      <c r="N358" s="98">
        <v>17.364460000000001</v>
      </c>
      <c r="O358" s="98">
        <v>30.939360000000001</v>
      </c>
      <c r="P358" s="98"/>
      <c r="Q358" s="98">
        <v>18.358260000000001</v>
      </c>
      <c r="R358" s="98">
        <v>49.787660000000002</v>
      </c>
      <c r="S358" s="98">
        <v>40.552140000000001</v>
      </c>
      <c r="T358" s="98">
        <v>56.62227</v>
      </c>
      <c r="U358" s="98">
        <v>78.298000000000002</v>
      </c>
      <c r="V358" s="98">
        <v>64.717979999999997</v>
      </c>
    </row>
    <row r="359" spans="1:22" s="30" customFormat="1">
      <c r="A359" s="16" t="s">
        <v>419</v>
      </c>
      <c r="B359" s="50" t="s">
        <v>420</v>
      </c>
      <c r="C359" s="50" t="s">
        <v>442</v>
      </c>
      <c r="D359" s="50" t="s">
        <v>37</v>
      </c>
      <c r="E359" s="15" t="s">
        <v>51</v>
      </c>
      <c r="F359" s="16" t="s">
        <v>422</v>
      </c>
      <c r="G359" s="96">
        <v>3.6748599999999999E-2</v>
      </c>
      <c r="H359" s="17">
        <v>0.28339249999999999</v>
      </c>
      <c r="I359" s="17">
        <v>0.33851930000000002</v>
      </c>
      <c r="J359" s="49"/>
      <c r="K359" s="98">
        <v>23.522939999999998</v>
      </c>
      <c r="L359" s="98">
        <v>15.95768</v>
      </c>
      <c r="M359" s="98"/>
      <c r="N359" s="98">
        <v>26.043130000000001</v>
      </c>
      <c r="O359" s="98">
        <v>50.248100000000001</v>
      </c>
      <c r="P359" s="98"/>
      <c r="Q359" s="98">
        <v>50.93573</v>
      </c>
      <c r="R359" s="98">
        <v>82.874600000000001</v>
      </c>
      <c r="S359" s="98">
        <v>25.43909</v>
      </c>
      <c r="T359" s="98">
        <v>61.246940000000002</v>
      </c>
      <c r="U359" s="98">
        <v>89.255560000000003</v>
      </c>
      <c r="V359" s="98">
        <v>58.894599999999997</v>
      </c>
    </row>
    <row r="360" spans="1:22" s="30" customFormat="1">
      <c r="A360" s="16" t="s">
        <v>419</v>
      </c>
      <c r="B360" s="50" t="s">
        <v>420</v>
      </c>
      <c r="C360" s="50" t="s">
        <v>443</v>
      </c>
      <c r="D360" s="50" t="s">
        <v>37</v>
      </c>
      <c r="E360" s="15" t="s">
        <v>51</v>
      </c>
      <c r="F360" s="16" t="s">
        <v>422</v>
      </c>
      <c r="G360" s="96">
        <v>2.48373E-2</v>
      </c>
      <c r="H360" s="17">
        <v>0.28339249999999999</v>
      </c>
      <c r="I360" s="17">
        <v>0.1117182</v>
      </c>
      <c r="J360" s="49"/>
      <c r="K360" s="98">
        <v>9.8814980000000006</v>
      </c>
      <c r="L360" s="98">
        <v>14.43746</v>
      </c>
      <c r="M360" s="98"/>
      <c r="N360" s="98">
        <v>15.331849999999999</v>
      </c>
      <c r="O360" s="98">
        <v>29.70861</v>
      </c>
      <c r="P360" s="98"/>
      <c r="Q360" s="98">
        <v>3.1932740000000002</v>
      </c>
      <c r="R360" s="98">
        <v>45.480739999999997</v>
      </c>
      <c r="S360" s="98">
        <v>1.0604769999999999</v>
      </c>
      <c r="T360" s="98">
        <v>29.067779999999999</v>
      </c>
      <c r="U360" s="98">
        <v>59.121630000000003</v>
      </c>
      <c r="V360" s="98">
        <v>17.318719999999999</v>
      </c>
    </row>
    <row r="361" spans="1:22" s="30" customFormat="1">
      <c r="A361" s="16" t="s">
        <v>419</v>
      </c>
      <c r="B361" s="50" t="s">
        <v>420</v>
      </c>
      <c r="C361" s="50" t="s">
        <v>444</v>
      </c>
      <c r="D361" s="50" t="s">
        <v>37</v>
      </c>
      <c r="E361" s="15" t="s">
        <v>51</v>
      </c>
      <c r="F361" s="16" t="s">
        <v>422</v>
      </c>
      <c r="G361" s="96">
        <v>5.9310500000000002E-2</v>
      </c>
      <c r="H361" s="17">
        <v>0.28339249999999999</v>
      </c>
      <c r="I361" s="17">
        <v>0.33808870000000002</v>
      </c>
      <c r="J361" s="49"/>
      <c r="K361" s="98">
        <v>21.331949999999999</v>
      </c>
      <c r="L361" s="98">
        <v>26.953050000000001</v>
      </c>
      <c r="M361" s="98"/>
      <c r="N361" s="98">
        <v>31.024480000000001</v>
      </c>
      <c r="O361" s="98">
        <v>52.214869999999998</v>
      </c>
      <c r="P361" s="98"/>
      <c r="Q361" s="98">
        <v>33.954680000000003</v>
      </c>
      <c r="R361" s="98">
        <v>80.051770000000005</v>
      </c>
      <c r="S361" s="98">
        <v>26.488420000000001</v>
      </c>
      <c r="T361" s="98">
        <v>41.078859999999999</v>
      </c>
      <c r="U361" s="98">
        <v>80.640709999999999</v>
      </c>
      <c r="V361" s="98">
        <v>56.65737</v>
      </c>
    </row>
    <row r="362" spans="1:22" s="30" customFormat="1">
      <c r="A362" s="16" t="s">
        <v>419</v>
      </c>
      <c r="B362" s="50" t="s">
        <v>420</v>
      </c>
      <c r="C362" s="50" t="s">
        <v>445</v>
      </c>
      <c r="D362" s="50" t="s">
        <v>37</v>
      </c>
      <c r="E362" s="15" t="s">
        <v>51</v>
      </c>
      <c r="F362" s="16" t="s">
        <v>422</v>
      </c>
      <c r="G362" s="96">
        <v>6.0669999999999995E-4</v>
      </c>
      <c r="H362" s="17">
        <v>0.28339249999999999</v>
      </c>
      <c r="I362" s="17">
        <v>0.1495698</v>
      </c>
      <c r="J362" s="49"/>
      <c r="K362" s="98">
        <v>17.499369999999999</v>
      </c>
      <c r="L362" s="98">
        <v>23.397279999999999</v>
      </c>
      <c r="M362" s="98"/>
      <c r="N362" s="98">
        <v>12.076879999999999</v>
      </c>
      <c r="O362" s="98">
        <v>19.32236</v>
      </c>
      <c r="P362" s="98"/>
      <c r="Q362" s="98">
        <v>8.1151079999999993</v>
      </c>
      <c r="R362" s="98">
        <v>36.176740000000002</v>
      </c>
      <c r="S362" s="98">
        <v>23.605</v>
      </c>
      <c r="T362" s="98">
        <v>25.706939999999999</v>
      </c>
      <c r="U362" s="98">
        <v>56.705210000000001</v>
      </c>
      <c r="V362" s="98">
        <v>54.164540000000002</v>
      </c>
    </row>
    <row r="363" spans="1:22" s="30" customFormat="1">
      <c r="A363" s="16" t="s">
        <v>419</v>
      </c>
      <c r="B363" s="50" t="s">
        <v>420</v>
      </c>
      <c r="C363" s="50" t="s">
        <v>446</v>
      </c>
      <c r="D363" s="50" t="s">
        <v>37</v>
      </c>
      <c r="E363" s="15" t="s">
        <v>51</v>
      </c>
      <c r="F363" s="16" t="s">
        <v>422</v>
      </c>
      <c r="G363" s="96">
        <v>5.4570300000000002E-2</v>
      </c>
      <c r="H363" s="17">
        <v>0.28339249999999999</v>
      </c>
      <c r="I363" s="17">
        <v>0.12999669999999999</v>
      </c>
      <c r="J363" s="49"/>
      <c r="K363" s="98">
        <v>10.320360000000001</v>
      </c>
      <c r="L363" s="98">
        <v>4.6417039999999998</v>
      </c>
      <c r="M363" s="98"/>
      <c r="N363" s="98">
        <v>14.407590000000001</v>
      </c>
      <c r="O363" s="98">
        <v>32.716920000000002</v>
      </c>
      <c r="P363" s="98"/>
      <c r="Q363" s="98">
        <v>9.9182950000000005</v>
      </c>
      <c r="R363" s="98">
        <v>70.18253</v>
      </c>
      <c r="S363" s="98">
        <v>10.53201</v>
      </c>
      <c r="T363" s="98">
        <v>17.444310000000002</v>
      </c>
      <c r="U363" s="98">
        <v>60.963880000000003</v>
      </c>
      <c r="V363" s="98">
        <v>41.425789999999999</v>
      </c>
    </row>
    <row r="364" spans="1:22" s="30" customFormat="1">
      <c r="A364" s="16" t="s">
        <v>419</v>
      </c>
      <c r="B364" s="50" t="s">
        <v>420</v>
      </c>
      <c r="C364" s="50" t="s">
        <v>447</v>
      </c>
      <c r="D364" s="50" t="s">
        <v>37</v>
      </c>
      <c r="E364" s="15" t="s">
        <v>51</v>
      </c>
      <c r="F364" s="16" t="s">
        <v>422</v>
      </c>
      <c r="G364" s="96">
        <v>3.3586000000000002E-3</v>
      </c>
      <c r="H364" s="17">
        <v>0.28339249999999999</v>
      </c>
      <c r="I364" s="17">
        <v>0.26931569999999999</v>
      </c>
      <c r="J364" s="49"/>
      <c r="K364" s="98">
        <v>15.40878</v>
      </c>
      <c r="L364" s="98">
        <v>11.827640000000001</v>
      </c>
      <c r="M364" s="98"/>
      <c r="N364" s="98">
        <v>22.371559999999999</v>
      </c>
      <c r="O364" s="98">
        <v>48.339849999999998</v>
      </c>
      <c r="P364" s="98"/>
      <c r="Q364" s="98">
        <v>31.778960000000001</v>
      </c>
      <c r="R364" s="98">
        <v>45.061149999999998</v>
      </c>
      <c r="S364" s="98">
        <v>30.157409999999999</v>
      </c>
      <c r="T364" s="98">
        <v>81.127930000000006</v>
      </c>
      <c r="U364" s="98">
        <v>83.462010000000006</v>
      </c>
      <c r="V364" s="98">
        <v>53.810609999999997</v>
      </c>
    </row>
    <row r="365" spans="1:22" s="30" customFormat="1">
      <c r="A365" s="16" t="s">
        <v>419</v>
      </c>
      <c r="B365" s="50" t="s">
        <v>420</v>
      </c>
      <c r="C365" s="50" t="s">
        <v>448</v>
      </c>
      <c r="D365" s="50" t="s">
        <v>37</v>
      </c>
      <c r="E365" s="15" t="s">
        <v>51</v>
      </c>
      <c r="F365" s="16" t="s">
        <v>422</v>
      </c>
      <c r="G365" s="96">
        <v>0.16340789999999999</v>
      </c>
      <c r="H365" s="17">
        <v>0.28339249999999999</v>
      </c>
      <c r="I365" s="17">
        <v>0.36908079999999999</v>
      </c>
      <c r="J365" s="49"/>
      <c r="K365" s="98">
        <v>18.784469999999999</v>
      </c>
      <c r="L365" s="98">
        <v>29.774560000000001</v>
      </c>
      <c r="M365" s="98"/>
      <c r="N365" s="98">
        <v>39.344299999999997</v>
      </c>
      <c r="O365" s="98">
        <v>51.105179999999997</v>
      </c>
      <c r="P365" s="98"/>
      <c r="Q365" s="98">
        <v>55.58793</v>
      </c>
      <c r="R365" s="98">
        <v>77.405109999999993</v>
      </c>
      <c r="S365" s="98">
        <v>7.6852970000000003</v>
      </c>
      <c r="T365" s="98">
        <v>68.719700000000003</v>
      </c>
      <c r="U365" s="98">
        <v>83.83081</v>
      </c>
      <c r="V365" s="98">
        <v>48.008690000000001</v>
      </c>
    </row>
    <row r="366" spans="1:22" s="30" customFormat="1">
      <c r="A366" s="16" t="s">
        <v>419</v>
      </c>
      <c r="B366" s="50" t="s">
        <v>420</v>
      </c>
      <c r="C366" s="50" t="s">
        <v>449</v>
      </c>
      <c r="D366" s="50" t="s">
        <v>37</v>
      </c>
      <c r="E366" s="15" t="s">
        <v>51</v>
      </c>
      <c r="F366" s="16" t="s">
        <v>422</v>
      </c>
      <c r="G366" s="96">
        <v>7.9436999999999997E-3</v>
      </c>
      <c r="H366" s="17">
        <v>0.28339249999999999</v>
      </c>
      <c r="I366" s="17">
        <v>0.18468609999999999</v>
      </c>
      <c r="J366" s="49"/>
      <c r="K366" s="98">
        <v>8.2059619999999995</v>
      </c>
      <c r="L366" s="98">
        <v>10.1685</v>
      </c>
      <c r="M366" s="98"/>
      <c r="N366" s="98">
        <v>18.45045</v>
      </c>
      <c r="O366" s="98">
        <v>42.729970000000002</v>
      </c>
      <c r="P366" s="98"/>
      <c r="Q366" s="98">
        <v>18.538229999999999</v>
      </c>
      <c r="R366" s="98">
        <v>54.517060000000001</v>
      </c>
      <c r="S366" s="98">
        <v>14.556430000000001</v>
      </c>
      <c r="T366" s="98">
        <v>44.101019999999998</v>
      </c>
      <c r="U366" s="98">
        <v>64.236400000000003</v>
      </c>
      <c r="V366" s="98">
        <v>40.960970000000003</v>
      </c>
    </row>
    <row r="367" spans="1:22" s="30" customFormat="1">
      <c r="A367" s="16" t="s">
        <v>419</v>
      </c>
      <c r="B367" s="50" t="s">
        <v>420</v>
      </c>
      <c r="C367" s="50" t="s">
        <v>450</v>
      </c>
      <c r="D367" s="50" t="s">
        <v>37</v>
      </c>
      <c r="E367" s="15" t="s">
        <v>51</v>
      </c>
      <c r="F367" s="16" t="s">
        <v>422</v>
      </c>
      <c r="G367" s="96">
        <v>7.9654500000000003E-2</v>
      </c>
      <c r="H367" s="17">
        <v>0.28339249999999999</v>
      </c>
      <c r="I367" s="17">
        <v>0.30431170000000002</v>
      </c>
      <c r="J367" s="49"/>
      <c r="K367" s="98">
        <v>25.916460000000001</v>
      </c>
      <c r="L367" s="98">
        <v>18.125530000000001</v>
      </c>
      <c r="M367" s="98"/>
      <c r="N367" s="98">
        <v>20.840879999999999</v>
      </c>
      <c r="O367" s="98">
        <v>48.98451</v>
      </c>
      <c r="P367" s="98"/>
      <c r="Q367" s="98">
        <v>48.312399999999997</v>
      </c>
      <c r="R367" s="98">
        <v>64.493560000000002</v>
      </c>
      <c r="S367" s="98">
        <v>9.0197939999999992</v>
      </c>
      <c r="T367" s="98">
        <v>59.84375</v>
      </c>
      <c r="U367" s="98">
        <v>82.511889999999994</v>
      </c>
      <c r="V367" s="98">
        <v>51.809269999999998</v>
      </c>
    </row>
    <row r="368" spans="1:22" s="30" customFormat="1">
      <c r="A368" s="16" t="s">
        <v>451</v>
      </c>
      <c r="B368" s="50" t="s">
        <v>452</v>
      </c>
      <c r="C368" s="50" t="s">
        <v>453</v>
      </c>
      <c r="D368" s="50" t="s">
        <v>141</v>
      </c>
      <c r="E368" s="15" t="s">
        <v>51</v>
      </c>
      <c r="F368" s="16">
        <v>2012</v>
      </c>
      <c r="G368" s="96">
        <v>1.8859299999999999E-2</v>
      </c>
      <c r="H368" s="17">
        <v>6.6371600000000003E-2</v>
      </c>
      <c r="I368" s="17">
        <v>7.6849600000000004E-2</v>
      </c>
      <c r="J368" s="49"/>
      <c r="K368" s="98">
        <v>3.0269140000000001</v>
      </c>
      <c r="L368" s="98">
        <v>3.604676</v>
      </c>
      <c r="M368" s="98"/>
      <c r="N368" s="98">
        <v>15.444050000000001</v>
      </c>
      <c r="O368" s="98"/>
      <c r="P368" s="98"/>
      <c r="Q368" s="98">
        <v>2.3748809999999998</v>
      </c>
      <c r="R368" s="98">
        <v>42.237169999999999</v>
      </c>
      <c r="S368" s="98">
        <v>24.426829999999999</v>
      </c>
      <c r="T368" s="98">
        <v>4.7101980000000001</v>
      </c>
      <c r="U368" s="98">
        <v>38.8277</v>
      </c>
      <c r="V368" s="98">
        <v>9.8812390000000008</v>
      </c>
    </row>
    <row r="369" spans="1:22" s="30" customFormat="1">
      <c r="A369" s="16" t="s">
        <v>451</v>
      </c>
      <c r="B369" s="50" t="s">
        <v>452</v>
      </c>
      <c r="C369" s="50" t="s">
        <v>454</v>
      </c>
      <c r="D369" s="50" t="s">
        <v>141</v>
      </c>
      <c r="E369" s="15" t="s">
        <v>51</v>
      </c>
      <c r="F369" s="16">
        <v>2012</v>
      </c>
      <c r="G369" s="96">
        <v>1.7428300000000001E-2</v>
      </c>
      <c r="H369" s="17">
        <v>6.6371600000000003E-2</v>
      </c>
      <c r="I369" s="17">
        <v>4.2194099999999998E-2</v>
      </c>
      <c r="J369" s="49"/>
      <c r="K369" s="98">
        <v>4.4816459999999996</v>
      </c>
      <c r="L369" s="98">
        <v>4.6450449999999996</v>
      </c>
      <c r="M369" s="98"/>
      <c r="N369" s="98">
        <v>6.7011190000000003</v>
      </c>
      <c r="O369" s="98"/>
      <c r="P369" s="98"/>
      <c r="Q369" s="98">
        <v>0.6330344</v>
      </c>
      <c r="R369" s="98">
        <v>21.615010000000002</v>
      </c>
      <c r="S369" s="98">
        <v>30.792110000000001</v>
      </c>
      <c r="T369" s="98">
        <v>2.6561379999999999</v>
      </c>
      <c r="U369" s="98">
        <v>44.021320000000003</v>
      </c>
      <c r="V369" s="98">
        <v>6.0512199999999998</v>
      </c>
    </row>
    <row r="370" spans="1:22" s="30" customFormat="1">
      <c r="A370" s="16" t="s">
        <v>451</v>
      </c>
      <c r="B370" s="50" t="s">
        <v>452</v>
      </c>
      <c r="C370" s="50" t="s">
        <v>455</v>
      </c>
      <c r="D370" s="50" t="s">
        <v>141</v>
      </c>
      <c r="E370" s="15" t="s">
        <v>51</v>
      </c>
      <c r="F370" s="16">
        <v>2012</v>
      </c>
      <c r="G370" s="96">
        <v>5.4584000000000004E-3</v>
      </c>
      <c r="H370" s="17">
        <v>6.6371600000000003E-2</v>
      </c>
      <c r="I370" s="17">
        <v>5.2558300000000002E-2</v>
      </c>
      <c r="J370" s="49"/>
      <c r="K370" s="98">
        <v>5.5922530000000004</v>
      </c>
      <c r="L370" s="98">
        <v>7.054678</v>
      </c>
      <c r="M370" s="98"/>
      <c r="N370" s="98">
        <v>11.455170000000001</v>
      </c>
      <c r="O370" s="98"/>
      <c r="P370" s="98"/>
      <c r="Q370" s="98">
        <v>1.8425990000000001</v>
      </c>
      <c r="R370" s="98">
        <v>23.687850000000001</v>
      </c>
      <c r="S370" s="98">
        <v>9.8916740000000001</v>
      </c>
      <c r="T370" s="98">
        <v>0</v>
      </c>
      <c r="U370" s="98">
        <v>16.752610000000001</v>
      </c>
      <c r="V370" s="98">
        <v>1.467295</v>
      </c>
    </row>
    <row r="371" spans="1:22" s="30" customFormat="1">
      <c r="A371" s="16" t="s">
        <v>451</v>
      </c>
      <c r="B371" s="50" t="s">
        <v>452</v>
      </c>
      <c r="C371" s="50" t="s">
        <v>456</v>
      </c>
      <c r="D371" s="50" t="s">
        <v>141</v>
      </c>
      <c r="E371" s="15" t="s">
        <v>51</v>
      </c>
      <c r="F371" s="16">
        <v>2012</v>
      </c>
      <c r="G371" s="96">
        <v>4.4504000000000002E-2</v>
      </c>
      <c r="H371" s="17">
        <v>6.6371600000000003E-2</v>
      </c>
      <c r="I371" s="17">
        <v>7.4855199999999997E-2</v>
      </c>
      <c r="J371" s="49"/>
      <c r="K371" s="98">
        <v>3.1935989999999999</v>
      </c>
      <c r="L371" s="98">
        <v>4.7741689999999997</v>
      </c>
      <c r="M371" s="98"/>
      <c r="N371" s="98">
        <v>15.20171</v>
      </c>
      <c r="O371" s="98"/>
      <c r="P371" s="98"/>
      <c r="Q371" s="98">
        <v>1.1500630000000001</v>
      </c>
      <c r="R371" s="98">
        <v>32.323439999999998</v>
      </c>
      <c r="S371" s="98">
        <v>19.2209</v>
      </c>
      <c r="T371" s="98">
        <v>3.6798129999999998</v>
      </c>
      <c r="U371" s="98">
        <v>29.992750000000001</v>
      </c>
      <c r="V371" s="98">
        <v>8.3839389999999998</v>
      </c>
    </row>
    <row r="372" spans="1:22" s="30" customFormat="1">
      <c r="A372" s="16" t="s">
        <v>451</v>
      </c>
      <c r="B372" s="50" t="s">
        <v>452</v>
      </c>
      <c r="C372" s="50" t="s">
        <v>457</v>
      </c>
      <c r="D372" s="50" t="s">
        <v>141</v>
      </c>
      <c r="E372" s="15" t="s">
        <v>51</v>
      </c>
      <c r="F372" s="16">
        <v>2012</v>
      </c>
      <c r="G372" s="96">
        <v>6.8367999999999996E-3</v>
      </c>
      <c r="H372" s="17">
        <v>6.6371600000000003E-2</v>
      </c>
      <c r="I372" s="17">
        <v>5.8922299999999997E-2</v>
      </c>
      <c r="J372" s="49"/>
      <c r="K372" s="98">
        <v>3.1298699999999999</v>
      </c>
      <c r="L372" s="98">
        <v>7.1428779999999996</v>
      </c>
      <c r="M372" s="98"/>
      <c r="N372" s="98">
        <v>10.096579999999999</v>
      </c>
      <c r="O372" s="98"/>
      <c r="P372" s="98"/>
      <c r="Q372" s="98">
        <v>8.9995589999999996</v>
      </c>
      <c r="R372" s="98">
        <v>28.189029999999999</v>
      </c>
      <c r="S372" s="98">
        <v>39.631810000000002</v>
      </c>
      <c r="T372" s="98">
        <v>3.1827869999999998</v>
      </c>
      <c r="U372" s="98">
        <v>50.463279999999997</v>
      </c>
      <c r="V372" s="98">
        <v>11.14532</v>
      </c>
    </row>
    <row r="373" spans="1:22" s="30" customFormat="1">
      <c r="A373" s="16" t="s">
        <v>451</v>
      </c>
      <c r="B373" s="50" t="s">
        <v>452</v>
      </c>
      <c r="C373" s="50" t="s">
        <v>458</v>
      </c>
      <c r="D373" s="50" t="s">
        <v>141</v>
      </c>
      <c r="E373" s="15" t="s">
        <v>51</v>
      </c>
      <c r="F373" s="16">
        <v>2012</v>
      </c>
      <c r="G373" s="96">
        <v>0.13489660000000001</v>
      </c>
      <c r="H373" s="17">
        <v>6.6371600000000003E-2</v>
      </c>
      <c r="I373" s="17">
        <v>5.3473100000000003E-2</v>
      </c>
      <c r="J373" s="49"/>
      <c r="K373" s="98">
        <v>4.4336169999999999</v>
      </c>
      <c r="L373" s="98">
        <v>4.3495189999999999</v>
      </c>
      <c r="M373" s="98"/>
      <c r="N373" s="98">
        <v>9.7954290000000004</v>
      </c>
      <c r="O373" s="98"/>
      <c r="P373" s="98"/>
      <c r="Q373" s="98">
        <v>0.73950000000000005</v>
      </c>
      <c r="R373" s="98">
        <v>30.470109999999998</v>
      </c>
      <c r="S373" s="98">
        <v>23.119890000000002</v>
      </c>
      <c r="T373" s="98">
        <v>16.928339999999999</v>
      </c>
      <c r="U373" s="98">
        <v>46.353079999999999</v>
      </c>
      <c r="V373" s="98">
        <v>6.8857989999999996</v>
      </c>
    </row>
    <row r="374" spans="1:22" s="30" customFormat="1">
      <c r="A374" s="16" t="s">
        <v>451</v>
      </c>
      <c r="B374" s="50" t="s">
        <v>452</v>
      </c>
      <c r="C374" s="50" t="s">
        <v>459</v>
      </c>
      <c r="D374" s="50" t="s">
        <v>141</v>
      </c>
      <c r="E374" s="15" t="s">
        <v>51</v>
      </c>
      <c r="F374" s="16">
        <v>2012</v>
      </c>
      <c r="G374" s="96">
        <v>9.0900000000000009E-3</v>
      </c>
      <c r="H374" s="17">
        <v>6.6371600000000003E-2</v>
      </c>
      <c r="I374" s="17">
        <v>8.4375099999999995E-2</v>
      </c>
      <c r="J374" s="49"/>
      <c r="K374" s="98">
        <v>3.7100879999999998</v>
      </c>
      <c r="L374" s="98">
        <v>5.821828</v>
      </c>
      <c r="M374" s="98"/>
      <c r="N374" s="98">
        <v>14.66358</v>
      </c>
      <c r="O374" s="98"/>
      <c r="P374" s="98"/>
      <c r="Q374" s="98">
        <v>7.3857559999999998</v>
      </c>
      <c r="R374" s="98">
        <v>44.955109999999998</v>
      </c>
      <c r="S374" s="98">
        <v>43.217820000000003</v>
      </c>
      <c r="T374" s="98">
        <v>0.64412950000000002</v>
      </c>
      <c r="U374" s="98">
        <v>51.201889999999999</v>
      </c>
      <c r="V374" s="98">
        <v>7.6100649999999996</v>
      </c>
    </row>
    <row r="375" spans="1:22" s="30" customFormat="1">
      <c r="A375" s="16" t="s">
        <v>451</v>
      </c>
      <c r="B375" s="50" t="s">
        <v>452</v>
      </c>
      <c r="C375" s="50" t="s">
        <v>460</v>
      </c>
      <c r="D375" s="50" t="s">
        <v>141</v>
      </c>
      <c r="E375" s="15" t="s">
        <v>51</v>
      </c>
      <c r="F375" s="16">
        <v>2012</v>
      </c>
      <c r="G375" s="96">
        <v>1.11003E-2</v>
      </c>
      <c r="H375" s="17">
        <v>6.6371600000000003E-2</v>
      </c>
      <c r="I375" s="17">
        <v>0.1318889</v>
      </c>
      <c r="J375" s="49"/>
      <c r="K375" s="98">
        <v>4.9559139999999999</v>
      </c>
      <c r="L375" s="98">
        <v>10.233980000000001</v>
      </c>
      <c r="M375" s="98"/>
      <c r="N375" s="98">
        <v>21.442430000000002</v>
      </c>
      <c r="O375" s="98"/>
      <c r="P375" s="98"/>
      <c r="Q375" s="98">
        <v>13.42231</v>
      </c>
      <c r="R375" s="98">
        <v>44.53304</v>
      </c>
      <c r="S375" s="98">
        <v>34.61665</v>
      </c>
      <c r="T375" s="98">
        <v>3.3880789999999998</v>
      </c>
      <c r="U375" s="98">
        <v>67.134569999999997</v>
      </c>
      <c r="V375" s="98">
        <v>22.968789999999998</v>
      </c>
    </row>
    <row r="376" spans="1:22" s="30" customFormat="1">
      <c r="A376" s="16" t="s">
        <v>451</v>
      </c>
      <c r="B376" s="50" t="s">
        <v>452</v>
      </c>
      <c r="C376" s="50" t="s">
        <v>461</v>
      </c>
      <c r="D376" s="50" t="s">
        <v>141</v>
      </c>
      <c r="E376" s="15" t="s">
        <v>51</v>
      </c>
      <c r="F376" s="16">
        <v>2012</v>
      </c>
      <c r="G376" s="96">
        <v>1.46851E-2</v>
      </c>
      <c r="H376" s="17">
        <v>6.6371600000000003E-2</v>
      </c>
      <c r="I376" s="17">
        <v>2.4511700000000001E-2</v>
      </c>
      <c r="J376" s="49"/>
      <c r="K376" s="98">
        <v>3.9798580000000001</v>
      </c>
      <c r="L376" s="98">
        <v>7.250146</v>
      </c>
      <c r="M376" s="98"/>
      <c r="N376" s="98">
        <v>4.6187399999999998</v>
      </c>
      <c r="O376" s="98"/>
      <c r="P376" s="98"/>
      <c r="Q376" s="98">
        <v>0.27975060000000002</v>
      </c>
      <c r="R376" s="98">
        <v>22.838039999999999</v>
      </c>
      <c r="S376" s="98">
        <v>9.8779380000000003</v>
      </c>
      <c r="T376" s="98">
        <v>5.1837980000000003</v>
      </c>
      <c r="U376" s="98">
        <v>46.040019999999998</v>
      </c>
      <c r="V376" s="98">
        <v>4.3572579999999999</v>
      </c>
    </row>
    <row r="377" spans="1:22" s="30" customFormat="1">
      <c r="A377" s="16" t="s">
        <v>451</v>
      </c>
      <c r="B377" s="50" t="s">
        <v>452</v>
      </c>
      <c r="C377" s="50" t="s">
        <v>462</v>
      </c>
      <c r="D377" s="50" t="s">
        <v>141</v>
      </c>
      <c r="E377" s="15" t="s">
        <v>51</v>
      </c>
      <c r="F377" s="16">
        <v>2012</v>
      </c>
      <c r="G377" s="96">
        <v>3.7289299999999997E-2</v>
      </c>
      <c r="H377" s="17">
        <v>6.6371600000000003E-2</v>
      </c>
      <c r="I377" s="17">
        <v>2.8771999999999999E-2</v>
      </c>
      <c r="J377" s="49"/>
      <c r="K377" s="98">
        <v>0.39743849999999997</v>
      </c>
      <c r="L377" s="98">
        <v>3.2928470000000001</v>
      </c>
      <c r="M377" s="98"/>
      <c r="N377" s="98">
        <v>7.7607860000000004</v>
      </c>
      <c r="O377" s="98"/>
      <c r="P377" s="98"/>
      <c r="Q377" s="98">
        <v>0.19921949999999999</v>
      </c>
      <c r="R377" s="98">
        <v>16.167400000000001</v>
      </c>
      <c r="S377" s="98">
        <v>5.8119579999999997</v>
      </c>
      <c r="T377" s="98">
        <v>0.76522509999999999</v>
      </c>
      <c r="U377" s="98">
        <v>3.3316490000000001</v>
      </c>
      <c r="V377" s="98">
        <v>1.5817030000000001</v>
      </c>
    </row>
    <row r="378" spans="1:22" s="30" customFormat="1">
      <c r="A378" s="16" t="s">
        <v>451</v>
      </c>
      <c r="B378" s="50" t="s">
        <v>452</v>
      </c>
      <c r="C378" s="50" t="s">
        <v>463</v>
      </c>
      <c r="D378" s="50" t="s">
        <v>141</v>
      </c>
      <c r="E378" s="15" t="s">
        <v>51</v>
      </c>
      <c r="F378" s="16">
        <v>2012</v>
      </c>
      <c r="G378" s="96">
        <v>0.1652554</v>
      </c>
      <c r="H378" s="17">
        <v>6.6371600000000003E-2</v>
      </c>
      <c r="I378" s="17">
        <v>5.5073200000000003E-2</v>
      </c>
      <c r="J378" s="49"/>
      <c r="K378" s="98">
        <v>5.3942779999999999</v>
      </c>
      <c r="L378" s="98">
        <v>4.280856</v>
      </c>
      <c r="M378" s="98"/>
      <c r="N378" s="98">
        <v>9.5626329999999999</v>
      </c>
      <c r="O378" s="98"/>
      <c r="P378" s="98"/>
      <c r="Q378" s="98">
        <v>0.54265169999999996</v>
      </c>
      <c r="R378" s="98">
        <v>34.161900000000003</v>
      </c>
      <c r="S378" s="98">
        <v>19.21724</v>
      </c>
      <c r="T378" s="98">
        <v>12.03134</v>
      </c>
      <c r="U378" s="98">
        <v>40.412329999999997</v>
      </c>
      <c r="V378" s="98">
        <v>7.3957230000000003</v>
      </c>
    </row>
    <row r="379" spans="1:22" s="30" customFormat="1">
      <c r="A379" s="16" t="s">
        <v>451</v>
      </c>
      <c r="B379" s="50" t="s">
        <v>452</v>
      </c>
      <c r="C379" s="50" t="s">
        <v>464</v>
      </c>
      <c r="D379" s="50" t="s">
        <v>141</v>
      </c>
      <c r="E379" s="15" t="s">
        <v>51</v>
      </c>
      <c r="F379" s="16">
        <v>2012</v>
      </c>
      <c r="G379" s="96">
        <v>1.41394E-2</v>
      </c>
      <c r="H379" s="17">
        <v>6.6371600000000003E-2</v>
      </c>
      <c r="I379" s="17">
        <v>5.8273199999999997E-2</v>
      </c>
      <c r="J379" s="49"/>
      <c r="K379" s="98">
        <v>1.5007159999999999</v>
      </c>
      <c r="L379" s="98">
        <v>6.0520810000000003</v>
      </c>
      <c r="M379" s="98"/>
      <c r="N379" s="98">
        <v>13.60769</v>
      </c>
      <c r="O379" s="98"/>
      <c r="P379" s="98"/>
      <c r="Q379" s="98">
        <v>2.3737499999999998</v>
      </c>
      <c r="R379" s="98">
        <v>20.34469</v>
      </c>
      <c r="S379" s="98">
        <v>9.7514579999999995</v>
      </c>
      <c r="T379" s="98">
        <v>0.37084869999999998</v>
      </c>
      <c r="U379" s="98">
        <v>17.213819999999998</v>
      </c>
      <c r="V379" s="98">
        <v>2.4474629999999999</v>
      </c>
    </row>
    <row r="380" spans="1:22" s="30" customFormat="1">
      <c r="A380" s="16" t="s">
        <v>451</v>
      </c>
      <c r="B380" s="50" t="s">
        <v>452</v>
      </c>
      <c r="C380" s="50" t="s">
        <v>465</v>
      </c>
      <c r="D380" s="50" t="s">
        <v>141</v>
      </c>
      <c r="E380" s="15" t="s">
        <v>51</v>
      </c>
      <c r="F380" s="16">
        <v>2012</v>
      </c>
      <c r="G380" s="96">
        <v>2.13841E-2</v>
      </c>
      <c r="H380" s="17">
        <v>6.6371600000000003E-2</v>
      </c>
      <c r="I380" s="17">
        <v>0.16419639999999999</v>
      </c>
      <c r="J380" s="49"/>
      <c r="K380" s="98">
        <v>3.9480179999999998</v>
      </c>
      <c r="L380" s="98">
        <v>11.65446</v>
      </c>
      <c r="M380" s="98"/>
      <c r="N380" s="98">
        <v>19.575759999999999</v>
      </c>
      <c r="O380" s="98"/>
      <c r="P380" s="98"/>
      <c r="Q380" s="98">
        <v>32.536230000000003</v>
      </c>
      <c r="R380" s="98">
        <v>41.34883</v>
      </c>
      <c r="S380" s="98">
        <v>62.394170000000003</v>
      </c>
      <c r="T380" s="98">
        <v>29.642749999999999</v>
      </c>
      <c r="U380" s="98">
        <v>78.632589999999993</v>
      </c>
      <c r="V380" s="98">
        <v>54.010829999999999</v>
      </c>
    </row>
    <row r="381" spans="1:22" s="30" customFormat="1">
      <c r="A381" s="16" t="s">
        <v>451</v>
      </c>
      <c r="B381" s="50" t="s">
        <v>452</v>
      </c>
      <c r="C381" s="50" t="s">
        <v>466</v>
      </c>
      <c r="D381" s="50" t="s">
        <v>141</v>
      </c>
      <c r="E381" s="15" t="s">
        <v>51</v>
      </c>
      <c r="F381" s="16">
        <v>2012</v>
      </c>
      <c r="G381" s="96">
        <v>4.3572000000000003E-3</v>
      </c>
      <c r="H381" s="17">
        <v>6.6371600000000003E-2</v>
      </c>
      <c r="I381" s="17">
        <v>0.1276563</v>
      </c>
      <c r="J381" s="49"/>
      <c r="K381" s="98">
        <v>7.0525989999999998</v>
      </c>
      <c r="L381" s="98">
        <v>13.08104</v>
      </c>
      <c r="M381" s="98"/>
      <c r="N381" s="98">
        <v>19.692710000000002</v>
      </c>
      <c r="O381" s="98"/>
      <c r="P381" s="98"/>
      <c r="Q381" s="98">
        <v>12.801819999999999</v>
      </c>
      <c r="R381" s="98">
        <v>61.703150000000001</v>
      </c>
      <c r="S381" s="98">
        <v>22.205459999999999</v>
      </c>
      <c r="T381" s="98">
        <v>3.2202000000000002</v>
      </c>
      <c r="U381" s="98">
        <v>64.018469999999994</v>
      </c>
      <c r="V381" s="98">
        <v>23.365359999999999</v>
      </c>
    </row>
    <row r="382" spans="1:22" s="30" customFormat="1">
      <c r="A382" s="16" t="s">
        <v>451</v>
      </c>
      <c r="B382" s="50" t="s">
        <v>452</v>
      </c>
      <c r="C382" s="50" t="s">
        <v>467</v>
      </c>
      <c r="D382" s="50" t="s">
        <v>141</v>
      </c>
      <c r="E382" s="15" t="s">
        <v>51</v>
      </c>
      <c r="F382" s="16">
        <v>2012</v>
      </c>
      <c r="G382" s="96">
        <v>1.25483E-2</v>
      </c>
      <c r="H382" s="17">
        <v>6.6371600000000003E-2</v>
      </c>
      <c r="I382" s="17">
        <v>7.2152900000000006E-2</v>
      </c>
      <c r="J382" s="49"/>
      <c r="K382" s="98">
        <v>4.5266200000000003</v>
      </c>
      <c r="L382" s="98">
        <v>6.4809520000000003</v>
      </c>
      <c r="M382" s="98"/>
      <c r="N382" s="98">
        <v>13.294980000000001</v>
      </c>
      <c r="O382" s="98"/>
      <c r="P382" s="98"/>
      <c r="Q382" s="98">
        <v>4.7330540000000001</v>
      </c>
      <c r="R382" s="98">
        <v>37.546529999999997</v>
      </c>
      <c r="S382" s="98">
        <v>19.289840000000002</v>
      </c>
      <c r="T382" s="98">
        <v>3.269749</v>
      </c>
      <c r="U382" s="98">
        <v>43.755339999999997</v>
      </c>
      <c r="V382" s="98">
        <v>7.3021250000000002</v>
      </c>
    </row>
    <row r="383" spans="1:22" s="30" customFormat="1">
      <c r="A383" s="16" t="s">
        <v>451</v>
      </c>
      <c r="B383" s="50" t="s">
        <v>452</v>
      </c>
      <c r="C383" s="50" t="s">
        <v>468</v>
      </c>
      <c r="D383" s="50" t="s">
        <v>141</v>
      </c>
      <c r="E383" s="15" t="s">
        <v>51</v>
      </c>
      <c r="F383" s="16">
        <v>2012</v>
      </c>
      <c r="G383" s="96">
        <v>3.2165100000000002E-2</v>
      </c>
      <c r="H383" s="17">
        <v>6.6371600000000003E-2</v>
      </c>
      <c r="I383" s="17">
        <v>6.5295099999999995E-2</v>
      </c>
      <c r="J383" s="49"/>
      <c r="K383" s="98">
        <v>3.622735</v>
      </c>
      <c r="L383" s="98">
        <v>6.2425639999999998</v>
      </c>
      <c r="M383" s="98"/>
      <c r="N383" s="98">
        <v>11.461589999999999</v>
      </c>
      <c r="O383" s="98"/>
      <c r="P383" s="98"/>
      <c r="Q383" s="98">
        <v>5.2743310000000001</v>
      </c>
      <c r="R383" s="98">
        <v>28.98104</v>
      </c>
      <c r="S383" s="98">
        <v>30.217939999999999</v>
      </c>
      <c r="T383" s="98">
        <v>14.01801</v>
      </c>
      <c r="U383" s="98">
        <v>58.060130000000001</v>
      </c>
      <c r="V383" s="98">
        <v>8.2481980000000004</v>
      </c>
    </row>
    <row r="384" spans="1:22" s="30" customFormat="1">
      <c r="A384" s="16" t="s">
        <v>451</v>
      </c>
      <c r="B384" s="50" t="s">
        <v>452</v>
      </c>
      <c r="C384" s="50" t="s">
        <v>469</v>
      </c>
      <c r="D384" s="50" t="s">
        <v>141</v>
      </c>
      <c r="E384" s="15" t="s">
        <v>51</v>
      </c>
      <c r="F384" s="16">
        <v>2012</v>
      </c>
      <c r="G384" s="96">
        <v>6.5319999999999996E-3</v>
      </c>
      <c r="H384" s="17">
        <v>6.6371600000000003E-2</v>
      </c>
      <c r="I384" s="17">
        <v>0.1051589</v>
      </c>
      <c r="J384" s="49"/>
      <c r="K384" s="98">
        <v>1.682239</v>
      </c>
      <c r="L384" s="98">
        <v>5.3163819999999999</v>
      </c>
      <c r="M384" s="98"/>
      <c r="N384" s="98">
        <v>17.641279999999998</v>
      </c>
      <c r="O384" s="98"/>
      <c r="P384" s="98"/>
      <c r="Q384" s="98">
        <v>15.018280000000001</v>
      </c>
      <c r="R384" s="98">
        <v>46.84554</v>
      </c>
      <c r="S384" s="98">
        <v>43.287509999999997</v>
      </c>
      <c r="T384" s="98">
        <v>8.6087620000000005</v>
      </c>
      <c r="U384" s="98">
        <v>58.472790000000003</v>
      </c>
      <c r="V384" s="98">
        <v>31.601880000000001</v>
      </c>
    </row>
    <row r="385" spans="1:22" s="30" customFormat="1">
      <c r="A385" s="16" t="s">
        <v>451</v>
      </c>
      <c r="B385" s="50" t="s">
        <v>452</v>
      </c>
      <c r="C385" s="50" t="s">
        <v>470</v>
      </c>
      <c r="D385" s="50" t="s">
        <v>141</v>
      </c>
      <c r="E385" s="15" t="s">
        <v>51</v>
      </c>
      <c r="F385" s="16">
        <v>2012</v>
      </c>
      <c r="G385" s="96">
        <v>4.1180000000000001E-3</v>
      </c>
      <c r="H385" s="17">
        <v>6.6371600000000003E-2</v>
      </c>
      <c r="I385" s="17">
        <v>0.1287635</v>
      </c>
      <c r="J385" s="49"/>
      <c r="K385" s="98">
        <v>1.9888589999999999</v>
      </c>
      <c r="L385" s="98">
        <v>7.4258480000000002</v>
      </c>
      <c r="M385" s="98"/>
      <c r="N385" s="98">
        <v>22.67671</v>
      </c>
      <c r="O385" s="98"/>
      <c r="P385" s="98"/>
      <c r="Q385" s="98">
        <v>12.927</v>
      </c>
      <c r="R385" s="98">
        <v>41.256630000000001</v>
      </c>
      <c r="S385" s="98">
        <v>26.754840000000002</v>
      </c>
      <c r="T385" s="98">
        <v>13.41042</v>
      </c>
      <c r="U385" s="98">
        <v>68.242819999999995</v>
      </c>
      <c r="V385" s="98">
        <v>30.5</v>
      </c>
    </row>
    <row r="386" spans="1:22" s="30" customFormat="1">
      <c r="A386" s="16" t="s">
        <v>451</v>
      </c>
      <c r="B386" s="50" t="s">
        <v>452</v>
      </c>
      <c r="C386" s="50" t="s">
        <v>471</v>
      </c>
      <c r="D386" s="50" t="s">
        <v>141</v>
      </c>
      <c r="E386" s="15" t="s">
        <v>51</v>
      </c>
      <c r="F386" s="16">
        <v>2012</v>
      </c>
      <c r="G386" s="96">
        <v>9.6390999999999994E-3</v>
      </c>
      <c r="H386" s="17">
        <v>6.6371600000000003E-2</v>
      </c>
      <c r="I386" s="17">
        <v>5.9076900000000002E-2</v>
      </c>
      <c r="J386" s="49"/>
      <c r="K386" s="98">
        <v>2.5930970000000002</v>
      </c>
      <c r="L386" s="98">
        <v>4.8459110000000001</v>
      </c>
      <c r="M386" s="98"/>
      <c r="N386" s="98">
        <v>10.86228</v>
      </c>
      <c r="O386" s="98"/>
      <c r="P386" s="98"/>
      <c r="Q386" s="98">
        <v>2.3009309999999998</v>
      </c>
      <c r="R386" s="98">
        <v>28.374839999999999</v>
      </c>
      <c r="S386" s="98">
        <v>36.578009999999999</v>
      </c>
      <c r="T386" s="98">
        <v>5.6540509999999999</v>
      </c>
      <c r="U386" s="98">
        <v>54.588479999999997</v>
      </c>
      <c r="V386" s="98">
        <v>17.41553</v>
      </c>
    </row>
    <row r="387" spans="1:22" s="30" customFormat="1">
      <c r="A387" s="16" t="s">
        <v>451</v>
      </c>
      <c r="B387" s="50" t="s">
        <v>452</v>
      </c>
      <c r="C387" s="50" t="s">
        <v>472</v>
      </c>
      <c r="D387" s="50" t="s">
        <v>141</v>
      </c>
      <c r="E387" s="15" t="s">
        <v>51</v>
      </c>
      <c r="F387" s="16">
        <v>2012</v>
      </c>
      <c r="G387" s="96">
        <v>5.2514900000000003E-2</v>
      </c>
      <c r="H387" s="17">
        <v>6.6371600000000003E-2</v>
      </c>
      <c r="I387" s="17">
        <v>7.1045800000000006E-2</v>
      </c>
      <c r="J387" s="49"/>
      <c r="K387" s="98">
        <v>2.29236</v>
      </c>
      <c r="L387" s="98">
        <v>5.8263860000000003</v>
      </c>
      <c r="M387" s="98"/>
      <c r="N387" s="98">
        <v>13.816129999999999</v>
      </c>
      <c r="O387" s="98"/>
      <c r="P387" s="98"/>
      <c r="Q387" s="98">
        <v>5.0424119999999997</v>
      </c>
      <c r="R387" s="98">
        <v>27.530519999999999</v>
      </c>
      <c r="S387" s="98">
        <v>24.067959999999999</v>
      </c>
      <c r="T387" s="98">
        <v>2.3987440000000002</v>
      </c>
      <c r="U387" s="98">
        <v>33.586910000000003</v>
      </c>
      <c r="V387" s="98">
        <v>12.729979999999999</v>
      </c>
    </row>
    <row r="388" spans="1:22" s="30" customFormat="1">
      <c r="A388" s="16" t="s">
        <v>451</v>
      </c>
      <c r="B388" s="50" t="s">
        <v>452</v>
      </c>
      <c r="C388" s="50" t="s">
        <v>473</v>
      </c>
      <c r="D388" s="50" t="s">
        <v>141</v>
      </c>
      <c r="E388" s="15" t="s">
        <v>51</v>
      </c>
      <c r="F388" s="16">
        <v>2012</v>
      </c>
      <c r="G388" s="96">
        <v>1.1041199999999999E-2</v>
      </c>
      <c r="H388" s="17">
        <v>6.6371600000000003E-2</v>
      </c>
      <c r="I388" s="17">
        <v>0.2343025</v>
      </c>
      <c r="J388" s="49"/>
      <c r="K388" s="98">
        <v>16.53492</v>
      </c>
      <c r="L388" s="98">
        <v>16.591519999999999</v>
      </c>
      <c r="M388" s="98"/>
      <c r="N388" s="98">
        <v>24.35717</v>
      </c>
      <c r="O388" s="98"/>
      <c r="P388" s="98"/>
      <c r="Q388" s="98">
        <v>46.674529999999997</v>
      </c>
      <c r="R388" s="98">
        <v>65.058099999999996</v>
      </c>
      <c r="S388" s="98">
        <v>42.757449999999999</v>
      </c>
      <c r="T388" s="98">
        <v>13.13411</v>
      </c>
      <c r="U388" s="98">
        <v>73.210719999999995</v>
      </c>
      <c r="V388" s="98">
        <v>58.720120000000001</v>
      </c>
    </row>
    <row r="389" spans="1:22" s="30" customFormat="1">
      <c r="A389" s="16" t="s">
        <v>451</v>
      </c>
      <c r="B389" s="50" t="s">
        <v>452</v>
      </c>
      <c r="C389" s="50" t="s">
        <v>474</v>
      </c>
      <c r="D389" s="50" t="s">
        <v>141</v>
      </c>
      <c r="E389" s="15" t="s">
        <v>51</v>
      </c>
      <c r="F389" s="16">
        <v>2012</v>
      </c>
      <c r="G389" s="96">
        <v>2.2799300000000002E-2</v>
      </c>
      <c r="H389" s="17">
        <v>6.6371600000000003E-2</v>
      </c>
      <c r="I389" s="17">
        <v>5.3034999999999999E-2</v>
      </c>
      <c r="J389" s="49"/>
      <c r="K389" s="98">
        <v>2.204602</v>
      </c>
      <c r="L389" s="98">
        <v>6.2045430000000001</v>
      </c>
      <c r="M389" s="98"/>
      <c r="N389" s="98">
        <v>11.61373</v>
      </c>
      <c r="O389" s="98"/>
      <c r="P389" s="98"/>
      <c r="Q389" s="98">
        <v>4.504251</v>
      </c>
      <c r="R389" s="98">
        <v>21.863019999999999</v>
      </c>
      <c r="S389" s="98">
        <v>16.279509999999998</v>
      </c>
      <c r="T389" s="98">
        <v>1.843998</v>
      </c>
      <c r="U389" s="98">
        <v>30.276820000000001</v>
      </c>
      <c r="V389" s="98">
        <v>3.977052</v>
      </c>
    </row>
    <row r="390" spans="1:22" s="30" customFormat="1">
      <c r="A390" s="16" t="s">
        <v>451</v>
      </c>
      <c r="B390" s="50" t="s">
        <v>452</v>
      </c>
      <c r="C390" s="50" t="s">
        <v>475</v>
      </c>
      <c r="D390" s="50" t="s">
        <v>141</v>
      </c>
      <c r="E390" s="15" t="s">
        <v>51</v>
      </c>
      <c r="F390" s="16">
        <v>2012</v>
      </c>
      <c r="G390" s="96">
        <v>6.4856999999999996E-3</v>
      </c>
      <c r="H390" s="17">
        <v>6.6371600000000003E-2</v>
      </c>
      <c r="I390" s="17">
        <v>4.06737E-2</v>
      </c>
      <c r="J390" s="49"/>
      <c r="K390" s="98">
        <v>2.511628</v>
      </c>
      <c r="L390" s="98">
        <v>5.5517779999999997</v>
      </c>
      <c r="M390" s="98"/>
      <c r="N390" s="98">
        <v>9.1821129999999993</v>
      </c>
      <c r="O390" s="98"/>
      <c r="P390" s="98"/>
      <c r="Q390" s="98">
        <v>3.3884919999999998</v>
      </c>
      <c r="R390" s="98">
        <v>15.81429</v>
      </c>
      <c r="S390" s="98">
        <v>17.547910000000002</v>
      </c>
      <c r="T390" s="98">
        <v>1.7590520000000001</v>
      </c>
      <c r="U390" s="98">
        <v>12.476190000000001</v>
      </c>
      <c r="V390" s="98">
        <v>3.511749</v>
      </c>
    </row>
    <row r="391" spans="1:22" s="30" customFormat="1">
      <c r="A391" s="16" t="s">
        <v>451</v>
      </c>
      <c r="B391" s="50" t="s">
        <v>452</v>
      </c>
      <c r="C391" s="50" t="s">
        <v>476</v>
      </c>
      <c r="D391" s="50" t="s">
        <v>141</v>
      </c>
      <c r="E391" s="15" t="s">
        <v>51</v>
      </c>
      <c r="F391" s="16">
        <v>2012</v>
      </c>
      <c r="G391" s="96">
        <v>1.5314100000000001E-2</v>
      </c>
      <c r="H391" s="17">
        <v>6.6371600000000003E-2</v>
      </c>
      <c r="I391" s="17">
        <v>8.48584E-2</v>
      </c>
      <c r="J391" s="49"/>
      <c r="K391" s="98">
        <v>6.0976299999999997</v>
      </c>
      <c r="L391" s="98">
        <v>6.4567569999999996</v>
      </c>
      <c r="M391" s="98"/>
      <c r="N391" s="98">
        <v>14.57447</v>
      </c>
      <c r="O391" s="98"/>
      <c r="P391" s="98"/>
      <c r="Q391" s="98">
        <v>4.4694539999999998</v>
      </c>
      <c r="R391" s="98">
        <v>36.821950000000001</v>
      </c>
      <c r="S391" s="98">
        <v>33.452379999999998</v>
      </c>
      <c r="T391" s="98">
        <v>0.39029560000000002</v>
      </c>
      <c r="U391" s="98">
        <v>44.515360000000001</v>
      </c>
      <c r="V391" s="98">
        <v>4.6249969999999996</v>
      </c>
    </row>
    <row r="392" spans="1:22" s="30" customFormat="1">
      <c r="A392" s="16" t="s">
        <v>451</v>
      </c>
      <c r="B392" s="50" t="s">
        <v>452</v>
      </c>
      <c r="C392" s="50" t="s">
        <v>477</v>
      </c>
      <c r="D392" s="50" t="s">
        <v>141</v>
      </c>
      <c r="E392" s="15" t="s">
        <v>51</v>
      </c>
      <c r="F392" s="16">
        <v>2012</v>
      </c>
      <c r="G392" s="96">
        <v>3.3672500000000001E-2</v>
      </c>
      <c r="H392" s="17">
        <v>6.6371600000000003E-2</v>
      </c>
      <c r="I392" s="17">
        <v>6.3494999999999996E-2</v>
      </c>
      <c r="J392" s="49"/>
      <c r="K392" s="98">
        <v>3.764945</v>
      </c>
      <c r="L392" s="98">
        <v>7.5489490000000004</v>
      </c>
      <c r="M392" s="98"/>
      <c r="N392" s="98">
        <v>12.182130000000001</v>
      </c>
      <c r="O392" s="98"/>
      <c r="P392" s="98"/>
      <c r="Q392" s="98">
        <v>2.7435969999999998</v>
      </c>
      <c r="R392" s="98">
        <v>29.349</v>
      </c>
      <c r="S392" s="98">
        <v>22.45504</v>
      </c>
      <c r="T392" s="98">
        <v>1.6813659999999999</v>
      </c>
      <c r="U392" s="98">
        <v>32.173650000000002</v>
      </c>
      <c r="V392" s="98">
        <v>9.7983779999999996</v>
      </c>
    </row>
    <row r="393" spans="1:22" s="30" customFormat="1">
      <c r="A393" s="16" t="s">
        <v>451</v>
      </c>
      <c r="B393" s="50" t="s">
        <v>452</v>
      </c>
      <c r="C393" s="50" t="s">
        <v>478</v>
      </c>
      <c r="D393" s="50" t="s">
        <v>141</v>
      </c>
      <c r="E393" s="15" t="s">
        <v>51</v>
      </c>
      <c r="F393" s="16">
        <v>2012</v>
      </c>
      <c r="G393" s="96">
        <v>3.0059599999999999E-2</v>
      </c>
      <c r="H393" s="17">
        <v>6.6371600000000003E-2</v>
      </c>
      <c r="I393" s="17">
        <v>5.3583899999999997E-2</v>
      </c>
      <c r="J393" s="49"/>
      <c r="K393" s="98">
        <v>3.896954</v>
      </c>
      <c r="L393" s="98">
        <v>4.0069809999999997</v>
      </c>
      <c r="M393" s="98"/>
      <c r="N393" s="98">
        <v>10.84019</v>
      </c>
      <c r="O393" s="98"/>
      <c r="P393" s="98"/>
      <c r="Q393" s="98">
        <v>3.612136</v>
      </c>
      <c r="R393" s="98">
        <v>36.206409999999998</v>
      </c>
      <c r="S393" s="98">
        <v>19.014099999999999</v>
      </c>
      <c r="T393" s="98">
        <v>5.9424590000000004</v>
      </c>
      <c r="U393" s="98">
        <v>30.960339999999999</v>
      </c>
      <c r="V393" s="98">
        <v>5.9483680000000003</v>
      </c>
    </row>
    <row r="394" spans="1:22" s="30" customFormat="1">
      <c r="A394" s="16" t="s">
        <v>451</v>
      </c>
      <c r="B394" s="50" t="s">
        <v>452</v>
      </c>
      <c r="C394" s="50" t="s">
        <v>479</v>
      </c>
      <c r="D394" s="50" t="s">
        <v>141</v>
      </c>
      <c r="E394" s="15" t="s">
        <v>51</v>
      </c>
      <c r="F394" s="16">
        <v>2012</v>
      </c>
      <c r="G394" s="96">
        <v>8.9818999999999993E-3</v>
      </c>
      <c r="H394" s="17">
        <v>6.6371600000000003E-2</v>
      </c>
      <c r="I394" s="17">
        <v>0.1087651</v>
      </c>
      <c r="J394" s="49"/>
      <c r="K394" s="98">
        <v>4.6007280000000002</v>
      </c>
      <c r="L394" s="98">
        <v>7.3370800000000003</v>
      </c>
      <c r="M394" s="98"/>
      <c r="N394" s="98">
        <v>17.928820000000002</v>
      </c>
      <c r="O394" s="98"/>
      <c r="P394" s="98"/>
      <c r="Q394" s="98">
        <v>12.86253</v>
      </c>
      <c r="R394" s="98">
        <v>42.746409999999997</v>
      </c>
      <c r="S394" s="98">
        <v>44.861840000000001</v>
      </c>
      <c r="T394" s="98">
        <v>3.8115209999999999</v>
      </c>
      <c r="U394" s="98">
        <v>61.703110000000002</v>
      </c>
      <c r="V394" s="98">
        <v>15.795019999999999</v>
      </c>
    </row>
    <row r="395" spans="1:22" s="30" customFormat="1">
      <c r="A395" s="16" t="s">
        <v>451</v>
      </c>
      <c r="B395" s="50" t="s">
        <v>452</v>
      </c>
      <c r="C395" s="50" t="s">
        <v>480</v>
      </c>
      <c r="D395" s="50" t="s">
        <v>141</v>
      </c>
      <c r="E395" s="15" t="s">
        <v>51</v>
      </c>
      <c r="F395" s="16">
        <v>2012</v>
      </c>
      <c r="G395" s="96">
        <v>0.1835251</v>
      </c>
      <c r="H395" s="17">
        <v>6.6371600000000003E-2</v>
      </c>
      <c r="I395" s="17">
        <v>5.7110500000000002E-2</v>
      </c>
      <c r="J395" s="49"/>
      <c r="K395" s="98">
        <v>3.3531529999999998</v>
      </c>
      <c r="L395" s="98">
        <v>6.7564159999999998</v>
      </c>
      <c r="M395" s="98"/>
      <c r="N395" s="98">
        <v>12.22898</v>
      </c>
      <c r="O395" s="98"/>
      <c r="P395" s="98"/>
      <c r="Q395" s="98">
        <v>0.4327319</v>
      </c>
      <c r="R395" s="98">
        <v>22.67934</v>
      </c>
      <c r="S395" s="98">
        <v>17.565539999999999</v>
      </c>
      <c r="T395" s="98">
        <v>3.2900499999999999</v>
      </c>
      <c r="U395" s="98">
        <v>24.681519999999999</v>
      </c>
      <c r="V395" s="98">
        <v>7.5849149999999996</v>
      </c>
    </row>
    <row r="396" spans="1:22" s="30" customFormat="1">
      <c r="A396" s="16" t="s">
        <v>451</v>
      </c>
      <c r="B396" s="50" t="s">
        <v>452</v>
      </c>
      <c r="C396" s="50" t="s">
        <v>481</v>
      </c>
      <c r="D396" s="50" t="s">
        <v>141</v>
      </c>
      <c r="E396" s="15" t="s">
        <v>51</v>
      </c>
      <c r="F396" s="16">
        <v>2012</v>
      </c>
      <c r="G396" s="96">
        <v>1.7352300000000001E-2</v>
      </c>
      <c r="H396" s="17">
        <v>6.6371600000000003E-2</v>
      </c>
      <c r="I396" s="17">
        <v>8.5633100000000004E-2</v>
      </c>
      <c r="J396" s="49"/>
      <c r="K396" s="98">
        <v>6.8923110000000003</v>
      </c>
      <c r="L396" s="98">
        <v>11.67385</v>
      </c>
      <c r="M396" s="98"/>
      <c r="N396" s="98">
        <v>12.54143</v>
      </c>
      <c r="O396" s="98"/>
      <c r="P396" s="98"/>
      <c r="Q396" s="98">
        <v>11.86068</v>
      </c>
      <c r="R396" s="98">
        <v>37.756239999999998</v>
      </c>
      <c r="S396" s="98">
        <v>35.343829999999997</v>
      </c>
      <c r="T396" s="98">
        <v>0.23602029999999999</v>
      </c>
      <c r="U396" s="98">
        <v>47.098170000000003</v>
      </c>
      <c r="V396" s="98">
        <v>11.67658</v>
      </c>
    </row>
    <row r="397" spans="1:22" s="30" customFormat="1">
      <c r="A397" s="16" t="s">
        <v>451</v>
      </c>
      <c r="B397" s="50" t="s">
        <v>452</v>
      </c>
      <c r="C397" s="50" t="s">
        <v>482</v>
      </c>
      <c r="D397" s="50" t="s">
        <v>141</v>
      </c>
      <c r="E397" s="15" t="s">
        <v>51</v>
      </c>
      <c r="F397" s="16">
        <v>2012</v>
      </c>
      <c r="G397" s="96">
        <v>2.1077200000000001E-2</v>
      </c>
      <c r="H397" s="17">
        <v>6.6371600000000003E-2</v>
      </c>
      <c r="I397" s="17">
        <v>0.1205437</v>
      </c>
      <c r="J397" s="49"/>
      <c r="K397" s="98">
        <v>6.8026809999999998</v>
      </c>
      <c r="L397" s="98">
        <v>3.703395</v>
      </c>
      <c r="M397" s="98"/>
      <c r="N397" s="98">
        <v>21.725290000000001</v>
      </c>
      <c r="O397" s="98"/>
      <c r="P397" s="98"/>
      <c r="Q397" s="98">
        <v>3.6091609999999998</v>
      </c>
      <c r="R397" s="98">
        <v>46.230829999999997</v>
      </c>
      <c r="S397" s="98">
        <v>27.997479999999999</v>
      </c>
      <c r="T397" s="98">
        <v>4.77745</v>
      </c>
      <c r="U397" s="98">
        <v>62.686979999999998</v>
      </c>
      <c r="V397" s="98">
        <v>29.65765</v>
      </c>
    </row>
    <row r="398" spans="1:22" s="30" customFormat="1">
      <c r="A398" s="16" t="s">
        <v>451</v>
      </c>
      <c r="B398" s="50" t="s">
        <v>452</v>
      </c>
      <c r="C398" s="50" t="s">
        <v>483</v>
      </c>
      <c r="D398" s="50" t="s">
        <v>141</v>
      </c>
      <c r="E398" s="15" t="s">
        <v>51</v>
      </c>
      <c r="F398" s="16">
        <v>2012</v>
      </c>
      <c r="G398" s="96">
        <v>2.8183000000000001E-3</v>
      </c>
      <c r="H398" s="17">
        <v>6.6371600000000003E-2</v>
      </c>
      <c r="I398" s="17">
        <v>0.1221505</v>
      </c>
      <c r="J398" s="49"/>
      <c r="K398" s="98">
        <v>5.4704959999999998</v>
      </c>
      <c r="L398" s="98">
        <v>9.7650849999999991</v>
      </c>
      <c r="M398" s="98"/>
      <c r="N398" s="98">
        <v>20.471329999999998</v>
      </c>
      <c r="O398" s="98"/>
      <c r="P398" s="98"/>
      <c r="Q398" s="98">
        <v>15.76858</v>
      </c>
      <c r="R398" s="98">
        <v>36.05885</v>
      </c>
      <c r="S398" s="98">
        <v>27.658259999999999</v>
      </c>
      <c r="T398" s="98">
        <v>4.7130729999999996</v>
      </c>
      <c r="U398" s="98">
        <v>44.260890000000003</v>
      </c>
      <c r="V398" s="98">
        <v>23.021740000000001</v>
      </c>
    </row>
    <row r="399" spans="1:22" s="30" customFormat="1">
      <c r="A399" s="16" t="s">
        <v>451</v>
      </c>
      <c r="B399" s="50" t="s">
        <v>452</v>
      </c>
      <c r="C399" s="50" t="s">
        <v>484</v>
      </c>
      <c r="D399" s="50" t="s">
        <v>141</v>
      </c>
      <c r="E399" s="15" t="s">
        <v>51</v>
      </c>
      <c r="F399" s="16">
        <v>2012</v>
      </c>
      <c r="G399" s="96">
        <v>4.7134999999999998E-3</v>
      </c>
      <c r="H399" s="17">
        <v>6.6371600000000003E-2</v>
      </c>
      <c r="I399" s="17">
        <v>0.16102939999999999</v>
      </c>
      <c r="J399" s="49"/>
      <c r="K399" s="98">
        <v>8.2963450000000005</v>
      </c>
      <c r="L399" s="98">
        <v>16.109660000000002</v>
      </c>
      <c r="M399" s="98"/>
      <c r="N399" s="98">
        <v>21.231030000000001</v>
      </c>
      <c r="O399" s="98"/>
      <c r="P399" s="98"/>
      <c r="Q399" s="98">
        <v>18.179539999999999</v>
      </c>
      <c r="R399" s="98">
        <v>62.194229999999997</v>
      </c>
      <c r="S399" s="98">
        <v>54.5608</v>
      </c>
      <c r="T399" s="98">
        <v>4.4503630000000003</v>
      </c>
      <c r="U399" s="98">
        <v>73.716399999999993</v>
      </c>
      <c r="V399" s="98">
        <v>32.006709999999998</v>
      </c>
    </row>
    <row r="400" spans="1:22" s="30" customFormat="1">
      <c r="A400" s="16" t="s">
        <v>451</v>
      </c>
      <c r="B400" s="50" t="s">
        <v>452</v>
      </c>
      <c r="C400" s="50" t="s">
        <v>485</v>
      </c>
      <c r="D400" s="50" t="s">
        <v>141</v>
      </c>
      <c r="E400" s="15" t="s">
        <v>51</v>
      </c>
      <c r="F400" s="16">
        <v>2012</v>
      </c>
      <c r="G400" s="96">
        <v>1.9357599999999999E-2</v>
      </c>
      <c r="H400" s="17">
        <v>6.6371600000000003E-2</v>
      </c>
      <c r="I400" s="17">
        <v>5.5617899999999998E-2</v>
      </c>
      <c r="J400" s="49"/>
      <c r="K400" s="98">
        <v>3.0946229999999999</v>
      </c>
      <c r="L400" s="98">
        <v>5.4385579999999996</v>
      </c>
      <c r="M400" s="98"/>
      <c r="N400" s="98">
        <v>9.68262</v>
      </c>
      <c r="O400" s="98"/>
      <c r="P400" s="98"/>
      <c r="Q400" s="98">
        <v>6.1376530000000002</v>
      </c>
      <c r="R400" s="98">
        <v>34.96801</v>
      </c>
      <c r="S400" s="98">
        <v>25.341449999999998</v>
      </c>
      <c r="T400" s="98">
        <v>1.4377789999999999</v>
      </c>
      <c r="U400" s="98">
        <v>51.07564</v>
      </c>
      <c r="V400" s="98">
        <v>7.0258799999999999</v>
      </c>
    </row>
    <row r="401" spans="1:22" s="30" customFormat="1">
      <c r="A401" s="16" t="s">
        <v>486</v>
      </c>
      <c r="B401" s="50" t="s">
        <v>487</v>
      </c>
      <c r="C401" s="50" t="s">
        <v>488</v>
      </c>
      <c r="D401" s="50" t="s">
        <v>276</v>
      </c>
      <c r="E401" s="15" t="s">
        <v>38</v>
      </c>
      <c r="F401" s="16">
        <v>2011</v>
      </c>
      <c r="G401" s="96">
        <v>4.4434899999999999E-2</v>
      </c>
      <c r="H401" s="17">
        <v>4.4771900000000003E-2</v>
      </c>
      <c r="I401" s="17">
        <v>5.2019200000000002E-2</v>
      </c>
      <c r="J401" s="49"/>
      <c r="K401" s="98">
        <v>7.542732</v>
      </c>
      <c r="L401" s="98">
        <v>28.96406</v>
      </c>
      <c r="M401" s="98"/>
      <c r="N401" s="98">
        <v>13.21156</v>
      </c>
      <c r="O401" s="98">
        <v>12.63374</v>
      </c>
      <c r="P401" s="98"/>
      <c r="Q401" s="98">
        <v>0.5684958</v>
      </c>
      <c r="R401" s="98">
        <v>1.808989</v>
      </c>
      <c r="S401" s="98">
        <v>8.3239339999999995</v>
      </c>
      <c r="T401" s="98">
        <v>3.706607</v>
      </c>
      <c r="U401" s="98">
        <v>0.2210191</v>
      </c>
      <c r="V401" s="98">
        <v>0.68182710000000002</v>
      </c>
    </row>
    <row r="402" spans="1:22" s="30" customFormat="1">
      <c r="A402" s="16" t="s">
        <v>486</v>
      </c>
      <c r="B402" s="50" t="s">
        <v>487</v>
      </c>
      <c r="C402" s="50" t="s">
        <v>489</v>
      </c>
      <c r="D402" s="50" t="s">
        <v>276</v>
      </c>
      <c r="E402" s="15" t="s">
        <v>38</v>
      </c>
      <c r="F402" s="16">
        <v>2011</v>
      </c>
      <c r="G402" s="96">
        <v>2.30139E-2</v>
      </c>
      <c r="H402" s="17">
        <v>4.4771900000000003E-2</v>
      </c>
      <c r="I402" s="17">
        <v>7.8767699999999996E-2</v>
      </c>
      <c r="J402" s="49"/>
      <c r="K402" s="98">
        <v>14.12365</v>
      </c>
      <c r="L402" s="98">
        <v>34.082000000000001</v>
      </c>
      <c r="M402" s="98"/>
      <c r="N402" s="98">
        <v>16.514389999999999</v>
      </c>
      <c r="O402" s="98">
        <v>11.726900000000001</v>
      </c>
      <c r="P402" s="98"/>
      <c r="Q402" s="98">
        <v>2.2484009999999999</v>
      </c>
      <c r="R402" s="98">
        <v>7.6387960000000001</v>
      </c>
      <c r="S402" s="98">
        <v>17.601389999999999</v>
      </c>
      <c r="T402" s="98">
        <v>10.34404</v>
      </c>
      <c r="U402" s="98">
        <v>4.7591960000000002</v>
      </c>
      <c r="V402" s="98">
        <v>1.306419</v>
      </c>
    </row>
    <row r="403" spans="1:22" s="30" customFormat="1">
      <c r="A403" s="16" t="s">
        <v>486</v>
      </c>
      <c r="B403" s="50" t="s">
        <v>487</v>
      </c>
      <c r="C403" s="50" t="s">
        <v>490</v>
      </c>
      <c r="D403" s="50" t="s">
        <v>276</v>
      </c>
      <c r="E403" s="15" t="s">
        <v>38</v>
      </c>
      <c r="F403" s="16">
        <v>2011</v>
      </c>
      <c r="G403" s="96">
        <v>4.1554199999999999E-2</v>
      </c>
      <c r="H403" s="17">
        <v>4.4771900000000003E-2</v>
      </c>
      <c r="I403" s="17">
        <v>5.4947700000000002E-2</v>
      </c>
      <c r="J403" s="49"/>
      <c r="K403" s="98">
        <v>8.6382030000000007</v>
      </c>
      <c r="L403" s="98">
        <v>23.75742</v>
      </c>
      <c r="M403" s="98"/>
      <c r="N403" s="98">
        <v>17.754760000000001</v>
      </c>
      <c r="O403" s="98">
        <v>9.6468129999999999</v>
      </c>
      <c r="P403" s="98"/>
      <c r="Q403" s="98">
        <v>1.3297680000000001</v>
      </c>
      <c r="R403" s="98">
        <v>6.6437559999999998</v>
      </c>
      <c r="S403" s="98">
        <v>1.812049</v>
      </c>
      <c r="T403" s="98">
        <v>4.4766760000000003</v>
      </c>
      <c r="U403" s="98">
        <v>0.42028660000000001</v>
      </c>
      <c r="V403" s="98">
        <v>0.56238739999999998</v>
      </c>
    </row>
    <row r="404" spans="1:22" s="30" customFormat="1">
      <c r="A404" s="16" t="s">
        <v>486</v>
      </c>
      <c r="B404" s="50" t="s">
        <v>487</v>
      </c>
      <c r="C404" s="50" t="s">
        <v>491</v>
      </c>
      <c r="D404" s="50" t="s">
        <v>276</v>
      </c>
      <c r="E404" s="15" t="s">
        <v>38</v>
      </c>
      <c r="F404" s="16">
        <v>2011</v>
      </c>
      <c r="G404" s="96">
        <v>3.6750600000000001E-2</v>
      </c>
      <c r="H404" s="17">
        <v>4.4771900000000003E-2</v>
      </c>
      <c r="I404" s="17">
        <v>8.2470699999999994E-2</v>
      </c>
      <c r="J404" s="49"/>
      <c r="K404" s="98">
        <v>10.01003</v>
      </c>
      <c r="L404" s="98">
        <v>30.286110000000001</v>
      </c>
      <c r="M404" s="98"/>
      <c r="N404" s="98">
        <v>18.113910000000001</v>
      </c>
      <c r="O404" s="98">
        <v>6.564514</v>
      </c>
      <c r="P404" s="98"/>
      <c r="Q404" s="98">
        <v>2.9014929999999999</v>
      </c>
      <c r="R404" s="98">
        <v>11.11467</v>
      </c>
      <c r="S404" s="98">
        <v>9.1700020000000002</v>
      </c>
      <c r="T404" s="98">
        <v>21.459150000000001</v>
      </c>
      <c r="U404" s="98">
        <v>10.93309</v>
      </c>
      <c r="V404" s="98">
        <v>1.318379</v>
      </c>
    </row>
    <row r="405" spans="1:22" s="30" customFormat="1">
      <c r="A405" s="16" t="s">
        <v>486</v>
      </c>
      <c r="B405" s="50" t="s">
        <v>487</v>
      </c>
      <c r="C405" s="50" t="s">
        <v>492</v>
      </c>
      <c r="D405" s="50" t="s">
        <v>276</v>
      </c>
      <c r="E405" s="15" t="s">
        <v>38</v>
      </c>
      <c r="F405" s="16">
        <v>2011</v>
      </c>
      <c r="G405" s="96">
        <v>5.7604099999999998E-2</v>
      </c>
      <c r="H405" s="17">
        <v>4.4771900000000003E-2</v>
      </c>
      <c r="I405" s="17">
        <v>4.15617E-2</v>
      </c>
      <c r="J405" s="49"/>
      <c r="K405" s="98">
        <v>4.3468590000000003</v>
      </c>
      <c r="L405" s="98">
        <v>26.558599999999998</v>
      </c>
      <c r="M405" s="98"/>
      <c r="N405" s="98">
        <v>17.72467</v>
      </c>
      <c r="O405" s="98">
        <v>5.1702260000000004</v>
      </c>
      <c r="P405" s="98"/>
      <c r="Q405" s="98">
        <v>2.0036239999999998</v>
      </c>
      <c r="R405" s="98">
        <v>11.4802</v>
      </c>
      <c r="S405" s="98">
        <v>11.413600000000001</v>
      </c>
      <c r="T405" s="98">
        <v>6.862438</v>
      </c>
      <c r="U405" s="98">
        <v>2.4752860000000001</v>
      </c>
      <c r="V405" s="98">
        <v>1.1545609999999999</v>
      </c>
    </row>
    <row r="406" spans="1:22" s="30" customFormat="1">
      <c r="A406" s="16" t="s">
        <v>486</v>
      </c>
      <c r="B406" s="50" t="s">
        <v>487</v>
      </c>
      <c r="C406" s="50" t="s">
        <v>493</v>
      </c>
      <c r="D406" s="50" t="s">
        <v>276</v>
      </c>
      <c r="E406" s="15" t="s">
        <v>38</v>
      </c>
      <c r="F406" s="16">
        <v>2011</v>
      </c>
      <c r="G406" s="96">
        <v>0.19897310000000001</v>
      </c>
      <c r="H406" s="17">
        <v>4.4771900000000003E-2</v>
      </c>
      <c r="I406" s="17">
        <v>2.6830900000000001E-2</v>
      </c>
      <c r="J406" s="49"/>
      <c r="K406" s="98">
        <v>3.9008669999999999</v>
      </c>
      <c r="L406" s="98">
        <v>19.85614</v>
      </c>
      <c r="M406" s="98"/>
      <c r="N406" s="98">
        <v>10.301690000000001</v>
      </c>
      <c r="O406" s="98">
        <v>8.2173510000000007</v>
      </c>
      <c r="P406" s="98"/>
      <c r="Q406" s="98">
        <v>0.29808180000000001</v>
      </c>
      <c r="R406" s="98">
        <v>2.9243160000000001</v>
      </c>
      <c r="S406" s="98">
        <v>4.8083159999999996</v>
      </c>
      <c r="T406" s="98">
        <v>0.47416029999999998</v>
      </c>
      <c r="U406" s="98">
        <v>0</v>
      </c>
      <c r="V406" s="98">
        <v>0.20153579999999999</v>
      </c>
    </row>
    <row r="407" spans="1:22" s="30" customFormat="1">
      <c r="A407" s="16" t="s">
        <v>486</v>
      </c>
      <c r="B407" s="50" t="s">
        <v>487</v>
      </c>
      <c r="C407" s="50" t="s">
        <v>494</v>
      </c>
      <c r="D407" s="50" t="s">
        <v>276</v>
      </c>
      <c r="E407" s="15" t="s">
        <v>38</v>
      </c>
      <c r="F407" s="16">
        <v>2011</v>
      </c>
      <c r="G407" s="96">
        <v>8.13778E-2</v>
      </c>
      <c r="H407" s="17">
        <v>4.4771900000000003E-2</v>
      </c>
      <c r="I407" s="17">
        <v>4.4752100000000003E-2</v>
      </c>
      <c r="J407" s="49"/>
      <c r="K407" s="98">
        <v>7.1023079999999998</v>
      </c>
      <c r="L407" s="98">
        <v>25.463920000000002</v>
      </c>
      <c r="M407" s="98"/>
      <c r="N407" s="98">
        <v>15.655659999999999</v>
      </c>
      <c r="O407" s="98">
        <v>9.0195120000000006</v>
      </c>
      <c r="P407" s="98"/>
      <c r="Q407" s="98">
        <v>2.21687E-2</v>
      </c>
      <c r="R407" s="98">
        <v>5.3786930000000002</v>
      </c>
      <c r="S407" s="98">
        <v>2.29824E-2</v>
      </c>
      <c r="T407" s="98">
        <v>3.2309220000000001</v>
      </c>
      <c r="U407" s="98">
        <v>0.1800908</v>
      </c>
      <c r="V407" s="98">
        <v>0.50138309999999997</v>
      </c>
    </row>
    <row r="408" spans="1:22" s="30" customFormat="1">
      <c r="A408" s="16" t="s">
        <v>486</v>
      </c>
      <c r="B408" s="50" t="s">
        <v>487</v>
      </c>
      <c r="C408" s="50" t="s">
        <v>495</v>
      </c>
      <c r="D408" s="50" t="s">
        <v>276</v>
      </c>
      <c r="E408" s="15" t="s">
        <v>38</v>
      </c>
      <c r="F408" s="16">
        <v>2011</v>
      </c>
      <c r="G408" s="96">
        <v>4.0722000000000001E-2</v>
      </c>
      <c r="H408" s="17">
        <v>4.4771900000000003E-2</v>
      </c>
      <c r="I408" s="17">
        <v>3.7813100000000002E-2</v>
      </c>
      <c r="J408" s="49"/>
      <c r="K408" s="98">
        <v>5.1433260000000001</v>
      </c>
      <c r="L408" s="98">
        <v>23.31719</v>
      </c>
      <c r="M408" s="98"/>
      <c r="N408" s="98">
        <v>18.482410000000002</v>
      </c>
      <c r="O408" s="98">
        <v>7.2104309999999998</v>
      </c>
      <c r="P408" s="98"/>
      <c r="Q408" s="98">
        <v>0.33424739999999997</v>
      </c>
      <c r="R408" s="98">
        <v>5.8199500000000004</v>
      </c>
      <c r="S408" s="98">
        <v>19.529669999999999</v>
      </c>
      <c r="T408" s="98">
        <v>3.7662550000000001</v>
      </c>
      <c r="U408" s="98">
        <v>0.62338470000000001</v>
      </c>
      <c r="V408" s="98">
        <v>0.87348769999999998</v>
      </c>
    </row>
    <row r="409" spans="1:22" s="30" customFormat="1">
      <c r="A409" s="16" t="s">
        <v>486</v>
      </c>
      <c r="B409" s="50" t="s">
        <v>487</v>
      </c>
      <c r="C409" s="50" t="s">
        <v>496</v>
      </c>
      <c r="D409" s="50" t="s">
        <v>276</v>
      </c>
      <c r="E409" s="15" t="s">
        <v>38</v>
      </c>
      <c r="F409" s="16">
        <v>2011</v>
      </c>
      <c r="G409" s="96">
        <v>3.7902499999999999E-2</v>
      </c>
      <c r="H409" s="17">
        <v>4.4771900000000003E-2</v>
      </c>
      <c r="I409" s="17">
        <v>3.0612500000000001E-2</v>
      </c>
      <c r="J409" s="49"/>
      <c r="K409" s="98">
        <v>8.0673929999999991</v>
      </c>
      <c r="L409" s="98">
        <v>17.049130000000002</v>
      </c>
      <c r="M409" s="98"/>
      <c r="N409" s="98">
        <v>21.496210000000001</v>
      </c>
      <c r="O409" s="98">
        <v>3.7122030000000001</v>
      </c>
      <c r="P409" s="98"/>
      <c r="Q409" s="98">
        <v>0.1167895</v>
      </c>
      <c r="R409" s="98">
        <v>1.66415</v>
      </c>
      <c r="S409" s="98">
        <v>1.175027</v>
      </c>
      <c r="T409" s="98">
        <v>0.3516396</v>
      </c>
      <c r="U409" s="98">
        <v>0.3222448</v>
      </c>
      <c r="V409" s="98">
        <v>0.17188419999999999</v>
      </c>
    </row>
    <row r="410" spans="1:22" s="30" customFormat="1">
      <c r="A410" s="16" t="s">
        <v>486</v>
      </c>
      <c r="B410" s="50" t="s">
        <v>487</v>
      </c>
      <c r="C410" s="50" t="s">
        <v>497</v>
      </c>
      <c r="D410" s="50" t="s">
        <v>276</v>
      </c>
      <c r="E410" s="15" t="s">
        <v>38</v>
      </c>
      <c r="F410" s="16">
        <v>2011</v>
      </c>
      <c r="G410" s="96">
        <v>5.0584200000000003E-2</v>
      </c>
      <c r="H410" s="17">
        <v>4.4771900000000003E-2</v>
      </c>
      <c r="I410" s="17">
        <v>3.10415E-2</v>
      </c>
      <c r="J410" s="49"/>
      <c r="K410" s="98">
        <v>10.80199</v>
      </c>
      <c r="L410" s="98">
        <v>13.263579999999999</v>
      </c>
      <c r="M410" s="98"/>
      <c r="N410" s="98">
        <v>19.173999999999999</v>
      </c>
      <c r="O410" s="98">
        <v>4.2540899999999997</v>
      </c>
      <c r="P410" s="98"/>
      <c r="Q410" s="98">
        <v>2.7293050000000001</v>
      </c>
      <c r="R410" s="98">
        <v>0.91604560000000002</v>
      </c>
      <c r="S410" s="98">
        <v>3.293129</v>
      </c>
      <c r="T410" s="98">
        <v>6.1910869999999996</v>
      </c>
      <c r="U410" s="98">
        <v>4.4630099999999999E-2</v>
      </c>
      <c r="V410" s="98">
        <v>0.62299210000000005</v>
      </c>
    </row>
    <row r="411" spans="1:22" s="30" customFormat="1">
      <c r="A411" s="16" t="s">
        <v>486</v>
      </c>
      <c r="B411" s="50" t="s">
        <v>487</v>
      </c>
      <c r="C411" s="50" t="s">
        <v>498</v>
      </c>
      <c r="D411" s="50" t="s">
        <v>276</v>
      </c>
      <c r="E411" s="15" t="s">
        <v>38</v>
      </c>
      <c r="F411" s="16">
        <v>2011</v>
      </c>
      <c r="G411" s="96">
        <v>3.2525699999999998E-2</v>
      </c>
      <c r="H411" s="17">
        <v>4.4771900000000003E-2</v>
      </c>
      <c r="I411" s="17">
        <v>5.3143299999999997E-2</v>
      </c>
      <c r="J411" s="49"/>
      <c r="K411" s="98">
        <v>10.20355</v>
      </c>
      <c r="L411" s="98">
        <v>23.725909999999999</v>
      </c>
      <c r="M411" s="98"/>
      <c r="N411" s="98">
        <v>16.155799999999999</v>
      </c>
      <c r="O411" s="98">
        <v>6.6850540000000001</v>
      </c>
      <c r="P411" s="98"/>
      <c r="Q411" s="98">
        <v>5.1137870000000003</v>
      </c>
      <c r="R411" s="98">
        <v>8.9743069999999996</v>
      </c>
      <c r="S411" s="98">
        <v>10.627599999999999</v>
      </c>
      <c r="T411" s="98">
        <v>7.372719</v>
      </c>
      <c r="U411" s="98">
        <v>1.7098949999999999</v>
      </c>
      <c r="V411" s="98">
        <v>0.54918820000000002</v>
      </c>
    </row>
    <row r="412" spans="1:22" s="30" customFormat="1">
      <c r="A412" s="16" t="s">
        <v>486</v>
      </c>
      <c r="B412" s="50" t="s">
        <v>487</v>
      </c>
      <c r="C412" s="50" t="s">
        <v>499</v>
      </c>
      <c r="D412" s="50" t="s">
        <v>276</v>
      </c>
      <c r="E412" s="15" t="s">
        <v>38</v>
      </c>
      <c r="F412" s="16">
        <v>2011</v>
      </c>
      <c r="G412" s="96">
        <v>4.0860500000000001E-2</v>
      </c>
      <c r="H412" s="17">
        <v>4.4771900000000003E-2</v>
      </c>
      <c r="I412" s="17">
        <v>3.4847700000000002E-2</v>
      </c>
      <c r="J412" s="49"/>
      <c r="K412" s="98">
        <v>7.3274359999999996</v>
      </c>
      <c r="L412" s="98">
        <v>13.96443</v>
      </c>
      <c r="M412" s="98"/>
      <c r="N412" s="98">
        <v>19.24662</v>
      </c>
      <c r="O412" s="98">
        <v>3.7040009999999999</v>
      </c>
      <c r="P412" s="98"/>
      <c r="Q412" s="98">
        <v>3.34712E-2</v>
      </c>
      <c r="R412" s="98">
        <v>6.4969460000000003</v>
      </c>
      <c r="S412" s="98">
        <v>5.3296530000000004</v>
      </c>
      <c r="T412" s="98">
        <v>0.3944898</v>
      </c>
      <c r="U412" s="98">
        <v>0.44937070000000001</v>
      </c>
      <c r="V412" s="98">
        <v>0.2017197</v>
      </c>
    </row>
    <row r="413" spans="1:22" s="30" customFormat="1">
      <c r="A413" s="16" t="s">
        <v>486</v>
      </c>
      <c r="B413" s="50" t="s">
        <v>487</v>
      </c>
      <c r="C413" s="50" t="s">
        <v>500</v>
      </c>
      <c r="D413" s="50" t="s">
        <v>276</v>
      </c>
      <c r="E413" s="15" t="s">
        <v>38</v>
      </c>
      <c r="F413" s="16">
        <v>2011</v>
      </c>
      <c r="G413" s="96">
        <v>3.1359699999999997E-2</v>
      </c>
      <c r="H413" s="17">
        <v>4.4771900000000003E-2</v>
      </c>
      <c r="I413" s="17">
        <v>9.8052399999999998E-2</v>
      </c>
      <c r="J413" s="49"/>
      <c r="K413" s="98">
        <v>14.297140000000001</v>
      </c>
      <c r="L413" s="98">
        <v>43.537199999999999</v>
      </c>
      <c r="M413" s="98"/>
      <c r="N413" s="98">
        <v>17.737929999999999</v>
      </c>
      <c r="O413" s="98">
        <v>8.7803749999999994</v>
      </c>
      <c r="P413" s="98"/>
      <c r="Q413" s="98">
        <v>1.4790289999999999</v>
      </c>
      <c r="R413" s="98">
        <v>8.7912979999999994</v>
      </c>
      <c r="S413" s="98">
        <v>13.16156</v>
      </c>
      <c r="T413" s="98">
        <v>13.76118</v>
      </c>
      <c r="U413" s="98">
        <v>5.8211909999999998</v>
      </c>
      <c r="V413" s="98">
        <v>2.624438</v>
      </c>
    </row>
    <row r="414" spans="1:22" s="30" customFormat="1">
      <c r="A414" s="16" t="s">
        <v>486</v>
      </c>
      <c r="B414" s="50" t="s">
        <v>487</v>
      </c>
      <c r="C414" s="50" t="s">
        <v>501</v>
      </c>
      <c r="D414" s="50" t="s">
        <v>276</v>
      </c>
      <c r="E414" s="15" t="s">
        <v>38</v>
      </c>
      <c r="F414" s="16">
        <v>2011</v>
      </c>
      <c r="G414" s="96">
        <v>9.0478699999999995E-2</v>
      </c>
      <c r="H414" s="17">
        <v>4.4771900000000003E-2</v>
      </c>
      <c r="I414" s="17">
        <v>5.3990700000000003E-2</v>
      </c>
      <c r="J414" s="49"/>
      <c r="K414" s="98">
        <v>9.6170639999999992</v>
      </c>
      <c r="L414" s="98">
        <v>26.76418</v>
      </c>
      <c r="M414" s="98"/>
      <c r="N414" s="98">
        <v>21.289200000000001</v>
      </c>
      <c r="O414" s="98">
        <v>6.788297</v>
      </c>
      <c r="P414" s="98"/>
      <c r="Q414" s="98">
        <v>0.91369420000000001</v>
      </c>
      <c r="R414" s="98">
        <v>4.43574</v>
      </c>
      <c r="S414" s="98">
        <v>15.09929</v>
      </c>
      <c r="T414" s="98">
        <v>3.3394789999999999</v>
      </c>
      <c r="U414" s="98">
        <v>0.2398187</v>
      </c>
      <c r="V414" s="98">
        <v>1.0936239999999999</v>
      </c>
    </row>
    <row r="415" spans="1:22" s="30" customFormat="1">
      <c r="A415" s="16" t="s">
        <v>486</v>
      </c>
      <c r="B415" s="50" t="s">
        <v>487</v>
      </c>
      <c r="C415" s="50" t="s">
        <v>502</v>
      </c>
      <c r="D415" s="50" t="s">
        <v>276</v>
      </c>
      <c r="E415" s="15" t="s">
        <v>38</v>
      </c>
      <c r="F415" s="16">
        <v>2011</v>
      </c>
      <c r="G415" s="96">
        <v>4.2897299999999999E-2</v>
      </c>
      <c r="H415" s="17">
        <v>4.4771900000000003E-2</v>
      </c>
      <c r="I415" s="17">
        <v>5.4134599999999998E-2</v>
      </c>
      <c r="J415" s="49"/>
      <c r="K415" s="98">
        <v>6.7828559999999998</v>
      </c>
      <c r="L415" s="98">
        <v>29.837510000000002</v>
      </c>
      <c r="M415" s="98"/>
      <c r="N415" s="98">
        <v>16.306830000000001</v>
      </c>
      <c r="O415" s="98">
        <v>9.8678869999999996</v>
      </c>
      <c r="P415" s="98"/>
      <c r="Q415" s="98">
        <v>1.2198910000000001</v>
      </c>
      <c r="R415" s="98">
        <v>3.982866</v>
      </c>
      <c r="S415" s="98">
        <v>19.921949999999999</v>
      </c>
      <c r="T415" s="98">
        <v>3.3933080000000002</v>
      </c>
      <c r="U415" s="98">
        <v>1.3854040000000001</v>
      </c>
      <c r="V415" s="98">
        <v>0.73731020000000003</v>
      </c>
    </row>
    <row r="416" spans="1:22" s="30" customFormat="1">
      <c r="A416" s="16" t="s">
        <v>486</v>
      </c>
      <c r="B416" s="50" t="s">
        <v>487</v>
      </c>
      <c r="C416" s="50" t="s">
        <v>503</v>
      </c>
      <c r="D416" s="50" t="s">
        <v>276</v>
      </c>
      <c r="E416" s="15" t="s">
        <v>38</v>
      </c>
      <c r="F416" s="16">
        <v>2011</v>
      </c>
      <c r="G416" s="96">
        <v>5.2144900000000001E-2</v>
      </c>
      <c r="H416" s="17">
        <v>4.4771900000000003E-2</v>
      </c>
      <c r="I416" s="17">
        <v>9.5493999999999996E-3</v>
      </c>
      <c r="J416" s="49"/>
      <c r="K416" s="98">
        <v>8.3952690000000008</v>
      </c>
      <c r="L416" s="98">
        <v>5.5565410000000002</v>
      </c>
      <c r="M416" s="98"/>
      <c r="N416" s="98">
        <v>14.522500000000001</v>
      </c>
      <c r="O416" s="98">
        <v>1.4429559999999999</v>
      </c>
      <c r="P416" s="98"/>
      <c r="Q416" s="98">
        <v>2.6588379999999998</v>
      </c>
      <c r="R416" s="98">
        <v>2.0931739999999999</v>
      </c>
      <c r="S416" s="98">
        <v>5.302416</v>
      </c>
      <c r="T416" s="98">
        <v>0.1758065</v>
      </c>
      <c r="U416" s="98">
        <v>0.19010859999999999</v>
      </c>
      <c r="V416" s="98">
        <v>0.15747230000000001</v>
      </c>
    </row>
    <row r="417" spans="1:22" s="30" customFormat="1">
      <c r="A417" s="16" t="s">
        <v>486</v>
      </c>
      <c r="B417" s="50" t="s">
        <v>487</v>
      </c>
      <c r="C417" s="50" t="s">
        <v>504</v>
      </c>
      <c r="D417" s="50" t="s">
        <v>276</v>
      </c>
      <c r="E417" s="15" t="s">
        <v>38</v>
      </c>
      <c r="F417" s="16">
        <v>2011</v>
      </c>
      <c r="G417" s="96">
        <v>6.1579599999999998E-2</v>
      </c>
      <c r="H417" s="17">
        <v>4.4771900000000003E-2</v>
      </c>
      <c r="I417" s="17">
        <v>6.0284999999999998E-2</v>
      </c>
      <c r="J417" s="49"/>
      <c r="K417" s="98">
        <v>6.0237980000000002</v>
      </c>
      <c r="L417" s="98">
        <v>31.24973</v>
      </c>
      <c r="M417" s="98"/>
      <c r="N417" s="98">
        <v>18.989899999999999</v>
      </c>
      <c r="O417" s="98">
        <v>10.475949999999999</v>
      </c>
      <c r="P417" s="98"/>
      <c r="Q417" s="98">
        <v>1.0552729999999999</v>
      </c>
      <c r="R417" s="98">
        <v>10.745430000000001</v>
      </c>
      <c r="S417" s="98">
        <v>12.62135</v>
      </c>
      <c r="T417" s="98">
        <v>10.760490000000001</v>
      </c>
      <c r="U417" s="98">
        <v>1.8952690000000001</v>
      </c>
      <c r="V417" s="98">
        <v>0.76768449999999999</v>
      </c>
    </row>
    <row r="418" spans="1:22" s="30" customFormat="1">
      <c r="A418" s="16" t="s">
        <v>486</v>
      </c>
      <c r="B418" s="50" t="s">
        <v>487</v>
      </c>
      <c r="C418" s="50" t="s">
        <v>505</v>
      </c>
      <c r="D418" s="50" t="s">
        <v>276</v>
      </c>
      <c r="E418" s="15" t="s">
        <v>38</v>
      </c>
      <c r="F418" s="16">
        <v>2011</v>
      </c>
      <c r="G418" s="96">
        <v>3.5236299999999998E-2</v>
      </c>
      <c r="H418" s="17">
        <v>4.4771900000000003E-2</v>
      </c>
      <c r="I418" s="17">
        <v>5.8002600000000001E-2</v>
      </c>
      <c r="J418" s="49"/>
      <c r="K418" s="98">
        <v>9.3345970000000005</v>
      </c>
      <c r="L418" s="98">
        <v>33.672699999999999</v>
      </c>
      <c r="M418" s="98"/>
      <c r="N418" s="98">
        <v>15.01266</v>
      </c>
      <c r="O418" s="98">
        <v>9.2632619999999992</v>
      </c>
      <c r="P418" s="98"/>
      <c r="Q418" s="98">
        <v>1.8640760000000001</v>
      </c>
      <c r="R418" s="98">
        <v>7.2676470000000002</v>
      </c>
      <c r="S418" s="98">
        <v>17.324059999999999</v>
      </c>
      <c r="T418" s="98">
        <v>14.72837</v>
      </c>
      <c r="U418" s="98">
        <v>2.5576490000000001</v>
      </c>
      <c r="V418" s="98">
        <v>1.9252210000000001</v>
      </c>
    </row>
    <row r="419" spans="1:22" s="30" customFormat="1">
      <c r="A419" s="16" t="s">
        <v>506</v>
      </c>
      <c r="B419" s="50" t="s">
        <v>507</v>
      </c>
      <c r="C419" s="50" t="s">
        <v>508</v>
      </c>
      <c r="D419" s="50" t="s">
        <v>62</v>
      </c>
      <c r="E419" s="15" t="s">
        <v>509</v>
      </c>
      <c r="F419" s="16">
        <v>2010</v>
      </c>
      <c r="G419" s="96">
        <v>0.33228990000000003</v>
      </c>
      <c r="H419" s="17">
        <v>7.6883000000000003E-3</v>
      </c>
      <c r="I419" s="17">
        <v>6.5906000000000003E-3</v>
      </c>
      <c r="J419" s="49"/>
      <c r="K419" s="98">
        <v>0.73864549999999995</v>
      </c>
      <c r="L419" s="98">
        <v>0</v>
      </c>
      <c r="M419" s="98"/>
      <c r="N419" s="98"/>
      <c r="O419" s="98">
        <v>1.740543</v>
      </c>
      <c r="P419" s="98"/>
      <c r="Q419" s="98">
        <v>1.652326</v>
      </c>
      <c r="R419" s="98">
        <v>20.737729999999999</v>
      </c>
      <c r="S419" s="98">
        <v>2.317806</v>
      </c>
      <c r="T419" s="98"/>
      <c r="U419" s="98">
        <v>4.1672209999999996</v>
      </c>
      <c r="V419" s="98">
        <v>1.0039979999999999</v>
      </c>
    </row>
    <row r="420" spans="1:22" s="30" customFormat="1">
      <c r="A420" s="16" t="s">
        <v>506</v>
      </c>
      <c r="B420" s="50" t="s">
        <v>507</v>
      </c>
      <c r="C420" s="50" t="s">
        <v>511</v>
      </c>
      <c r="D420" s="50" t="s">
        <v>62</v>
      </c>
      <c r="E420" s="15" t="s">
        <v>509</v>
      </c>
      <c r="F420" s="16">
        <v>2010</v>
      </c>
      <c r="G420" s="96">
        <v>0.22753509999999999</v>
      </c>
      <c r="H420" s="17">
        <v>7.6883000000000003E-3</v>
      </c>
      <c r="I420" s="17">
        <v>3.8229000000000002E-3</v>
      </c>
      <c r="J420" s="49"/>
      <c r="K420" s="98">
        <v>1.4375979999999999</v>
      </c>
      <c r="L420" s="98">
        <v>0.52401790000000004</v>
      </c>
      <c r="M420" s="98"/>
      <c r="N420" s="98"/>
      <c r="O420" s="98">
        <v>0.59712480000000001</v>
      </c>
      <c r="P420" s="98"/>
      <c r="Q420" s="98">
        <v>4.4089080000000003</v>
      </c>
      <c r="R420" s="98">
        <v>31.077079999999999</v>
      </c>
      <c r="S420" s="98">
        <v>5.8664449999999997</v>
      </c>
      <c r="T420" s="98"/>
      <c r="U420" s="98">
        <v>8.2022860000000009</v>
      </c>
      <c r="V420" s="98">
        <v>2.130325</v>
      </c>
    </row>
    <row r="421" spans="1:22" s="30" customFormat="1">
      <c r="A421" s="16" t="s">
        <v>506</v>
      </c>
      <c r="B421" s="50" t="s">
        <v>507</v>
      </c>
      <c r="C421" s="50" t="s">
        <v>512</v>
      </c>
      <c r="D421" s="50" t="s">
        <v>62</v>
      </c>
      <c r="E421" s="15" t="s">
        <v>509</v>
      </c>
      <c r="F421" s="16">
        <v>2010</v>
      </c>
      <c r="G421" s="96">
        <v>0.44017489999999998</v>
      </c>
      <c r="H421" s="17">
        <v>7.6883000000000003E-3</v>
      </c>
      <c r="I421" s="17">
        <v>1.0515200000000001E-2</v>
      </c>
      <c r="J421" s="49"/>
      <c r="K421" s="98">
        <v>0.86362950000000005</v>
      </c>
      <c r="L421" s="98">
        <v>1.2814380000000001</v>
      </c>
      <c r="M421" s="98"/>
      <c r="N421" s="98"/>
      <c r="O421" s="98">
        <v>0.96352300000000002</v>
      </c>
      <c r="P421" s="98"/>
      <c r="Q421" s="98">
        <v>10.98855</v>
      </c>
      <c r="R421" s="98">
        <v>49.08867</v>
      </c>
      <c r="S421" s="98">
        <v>17.139399999999998</v>
      </c>
      <c r="T421" s="98"/>
      <c r="U421" s="98">
        <v>24.492139999999999</v>
      </c>
      <c r="V421" s="98">
        <v>4.9523919999999997</v>
      </c>
    </row>
    <row r="422" spans="1:22" s="30" customFormat="1">
      <c r="A422" s="16" t="s">
        <v>513</v>
      </c>
      <c r="B422" s="50" t="s">
        <v>514</v>
      </c>
      <c r="C422" s="50" t="s">
        <v>36</v>
      </c>
      <c r="D422" s="50" t="s">
        <v>276</v>
      </c>
      <c r="E422" s="15" t="s">
        <v>51</v>
      </c>
      <c r="F422" s="16">
        <v>2012</v>
      </c>
      <c r="G422" s="96">
        <v>0.61171109999999995</v>
      </c>
      <c r="H422" s="17">
        <v>5.9315000000000001E-3</v>
      </c>
      <c r="I422" s="17">
        <v>5.4952000000000004E-3</v>
      </c>
      <c r="J422" s="49"/>
      <c r="K422" s="98">
        <v>0.92859429999999998</v>
      </c>
      <c r="L422" s="98">
        <v>3.5405359999999999</v>
      </c>
      <c r="M422" s="98"/>
      <c r="N422" s="98">
        <v>8.3882220000000007</v>
      </c>
      <c r="O422" s="98">
        <v>8.1768180000000008</v>
      </c>
      <c r="P422" s="98"/>
      <c r="Q422" s="98">
        <v>0.25268269999999998</v>
      </c>
      <c r="R422" s="98">
        <v>0.3564715</v>
      </c>
      <c r="S422" s="98">
        <v>0.49076789999999998</v>
      </c>
      <c r="T422" s="98">
        <v>0.1357767</v>
      </c>
      <c r="U422" s="98">
        <v>2.5098999999999998E-3</v>
      </c>
      <c r="V422" s="98">
        <v>9.0936900000000001E-2</v>
      </c>
    </row>
    <row r="423" spans="1:22" s="30" customFormat="1">
      <c r="A423" s="16" t="s">
        <v>513</v>
      </c>
      <c r="B423" s="50" t="s">
        <v>514</v>
      </c>
      <c r="C423" s="50" t="s">
        <v>43</v>
      </c>
      <c r="D423" s="50" t="s">
        <v>276</v>
      </c>
      <c r="E423" s="15" t="s">
        <v>51</v>
      </c>
      <c r="F423" s="16">
        <v>2012</v>
      </c>
      <c r="G423" s="96">
        <v>0.28990179999999999</v>
      </c>
      <c r="H423" s="17">
        <v>5.9315000000000001E-3</v>
      </c>
      <c r="I423" s="17">
        <v>6.2509999999999996E-3</v>
      </c>
      <c r="J423" s="49"/>
      <c r="K423" s="98">
        <v>1.22756</v>
      </c>
      <c r="L423" s="98">
        <v>3.5247190000000002</v>
      </c>
      <c r="M423" s="98"/>
      <c r="N423" s="98">
        <v>7.6188370000000001</v>
      </c>
      <c r="O423" s="98">
        <v>8.8931629999999995</v>
      </c>
      <c r="P423" s="98"/>
      <c r="Q423" s="98">
        <v>0.51896160000000002</v>
      </c>
      <c r="R423" s="98">
        <v>0.32730019999999999</v>
      </c>
      <c r="S423" s="98">
        <v>2.5752799999999998</v>
      </c>
      <c r="T423" s="98">
        <v>4.0783399999999997E-2</v>
      </c>
      <c r="U423" s="98">
        <v>7.9641799999999999E-2</v>
      </c>
      <c r="V423" s="98">
        <v>0.46410750000000001</v>
      </c>
    </row>
    <row r="424" spans="1:22" s="30" customFormat="1">
      <c r="A424" s="16" t="s">
        <v>513</v>
      </c>
      <c r="B424" s="50" t="s">
        <v>514</v>
      </c>
      <c r="C424" s="50" t="s">
        <v>45</v>
      </c>
      <c r="D424" s="50" t="s">
        <v>276</v>
      </c>
      <c r="E424" s="15" t="s">
        <v>51</v>
      </c>
      <c r="F424" s="16">
        <v>2012</v>
      </c>
      <c r="G424" s="96">
        <v>9.8387199999999994E-2</v>
      </c>
      <c r="H424" s="17">
        <v>5.9315000000000001E-3</v>
      </c>
      <c r="I424" s="17">
        <v>7.7022999999999996E-3</v>
      </c>
      <c r="J424" s="49"/>
      <c r="K424" s="98">
        <v>2.0936880000000002</v>
      </c>
      <c r="L424" s="98">
        <v>2.094754</v>
      </c>
      <c r="M424" s="98"/>
      <c r="N424" s="98">
        <v>9.4738120000000006</v>
      </c>
      <c r="O424" s="98">
        <v>7.7276049999999996</v>
      </c>
      <c r="P424" s="98"/>
      <c r="Q424" s="98">
        <v>0.71022580000000002</v>
      </c>
      <c r="R424" s="98">
        <v>0.31408839999999999</v>
      </c>
      <c r="S424" s="98">
        <v>2.2405940000000002</v>
      </c>
      <c r="T424" s="98">
        <v>0.23984949999999999</v>
      </c>
      <c r="U424" s="98">
        <v>8.0402000000000001E-2</v>
      </c>
      <c r="V424" s="98">
        <v>0.39304869999999997</v>
      </c>
    </row>
    <row r="425" spans="1:22" s="30" customFormat="1">
      <c r="A425" s="16" t="s">
        <v>515</v>
      </c>
      <c r="B425" s="50" t="s">
        <v>516</v>
      </c>
      <c r="C425" s="50" t="s">
        <v>36</v>
      </c>
      <c r="D425" s="50" t="s">
        <v>72</v>
      </c>
      <c r="E425" s="15" t="s">
        <v>51</v>
      </c>
      <c r="F425" s="16" t="s">
        <v>517</v>
      </c>
      <c r="G425" s="96">
        <v>0.100955</v>
      </c>
      <c r="H425" s="17">
        <v>0.2293761</v>
      </c>
      <c r="I425" s="17">
        <v>0.13292770000000001</v>
      </c>
      <c r="J425" s="49"/>
      <c r="K425" s="98">
        <v>4.5179619999999998</v>
      </c>
      <c r="L425" s="98">
        <v>0.96474499999999996</v>
      </c>
      <c r="M425" s="98"/>
      <c r="N425" s="98">
        <v>13.11942</v>
      </c>
      <c r="O425" s="98">
        <v>16.621780000000001</v>
      </c>
      <c r="P425" s="98"/>
      <c r="Q425" s="98">
        <v>79.108379999999997</v>
      </c>
      <c r="R425" s="98">
        <v>69.445679999999996</v>
      </c>
      <c r="S425" s="98">
        <v>35.170729999999999</v>
      </c>
      <c r="T425" s="98">
        <v>54.412120000000002</v>
      </c>
      <c r="U425" s="98">
        <v>90.03837</v>
      </c>
      <c r="V425" s="98">
        <v>24.786549999999998</v>
      </c>
    </row>
    <row r="426" spans="1:22" s="30" customFormat="1">
      <c r="A426" s="16" t="s">
        <v>515</v>
      </c>
      <c r="B426" s="50" t="s">
        <v>516</v>
      </c>
      <c r="C426" s="50" t="s">
        <v>293</v>
      </c>
      <c r="D426" s="50" t="s">
        <v>72</v>
      </c>
      <c r="E426" s="15" t="s">
        <v>51</v>
      </c>
      <c r="F426" s="16" t="s">
        <v>517</v>
      </c>
      <c r="G426" s="96">
        <v>7.8566200000000003E-2</v>
      </c>
      <c r="H426" s="17">
        <v>0.2293761</v>
      </c>
      <c r="I426" s="17">
        <v>0.25462669999999998</v>
      </c>
      <c r="J426" s="49"/>
      <c r="K426" s="98">
        <v>13.02881</v>
      </c>
      <c r="L426" s="98">
        <v>9.2916299999999996</v>
      </c>
      <c r="M426" s="98"/>
      <c r="N426" s="98">
        <v>26.541329999999999</v>
      </c>
      <c r="O426" s="98">
        <v>30.74259</v>
      </c>
      <c r="P426" s="98"/>
      <c r="Q426" s="98">
        <v>73.533810000000003</v>
      </c>
      <c r="R426" s="98">
        <v>78.303849999999997</v>
      </c>
      <c r="S426" s="98">
        <v>44.867260000000002</v>
      </c>
      <c r="T426" s="98">
        <v>50.416029999999999</v>
      </c>
      <c r="U426" s="98">
        <v>86.944890000000001</v>
      </c>
      <c r="V426" s="98">
        <v>39.274859999999997</v>
      </c>
    </row>
    <row r="427" spans="1:22" s="30" customFormat="1">
      <c r="A427" s="16" t="s">
        <v>515</v>
      </c>
      <c r="B427" s="50" t="s">
        <v>516</v>
      </c>
      <c r="C427" s="50" t="s">
        <v>363</v>
      </c>
      <c r="D427" s="50" t="s">
        <v>72</v>
      </c>
      <c r="E427" s="15" t="s">
        <v>51</v>
      </c>
      <c r="F427" s="16" t="s">
        <v>517</v>
      </c>
      <c r="G427" s="96">
        <v>0.17457690000000001</v>
      </c>
      <c r="H427" s="17">
        <v>0.2293761</v>
      </c>
      <c r="I427" s="17">
        <v>0.2482491</v>
      </c>
      <c r="J427" s="49"/>
      <c r="K427" s="98">
        <v>10.014950000000001</v>
      </c>
      <c r="L427" s="98">
        <v>10.032349999999999</v>
      </c>
      <c r="M427" s="98"/>
      <c r="N427" s="98">
        <v>15.71116</v>
      </c>
      <c r="O427" s="98">
        <v>27.056750000000001</v>
      </c>
      <c r="P427" s="98"/>
      <c r="Q427" s="98">
        <v>92.792680000000004</v>
      </c>
      <c r="R427" s="98">
        <v>80.105999999999995</v>
      </c>
      <c r="S427" s="98">
        <v>58.107149999999997</v>
      </c>
      <c r="T427" s="98">
        <v>65.568110000000004</v>
      </c>
      <c r="U427" s="98">
        <v>97.341579999999993</v>
      </c>
      <c r="V427" s="98">
        <v>40.849440000000001</v>
      </c>
    </row>
    <row r="428" spans="1:22" s="30" customFormat="1">
      <c r="A428" s="16" t="s">
        <v>515</v>
      </c>
      <c r="B428" s="50" t="s">
        <v>516</v>
      </c>
      <c r="C428" s="50" t="s">
        <v>518</v>
      </c>
      <c r="D428" s="50" t="s">
        <v>72</v>
      </c>
      <c r="E428" s="15" t="s">
        <v>51</v>
      </c>
      <c r="F428" s="16" t="s">
        <v>517</v>
      </c>
      <c r="G428" s="96">
        <v>6.2180100000000002E-2</v>
      </c>
      <c r="H428" s="17">
        <v>0.2293761</v>
      </c>
      <c r="I428" s="17">
        <v>1.5887999999999999E-2</v>
      </c>
      <c r="J428" s="49"/>
      <c r="K428" s="98">
        <v>2.5348009999999999</v>
      </c>
      <c r="L428" s="98">
        <v>1.3338300000000001</v>
      </c>
      <c r="M428" s="98"/>
      <c r="N428" s="98">
        <v>9.5251940000000008</v>
      </c>
      <c r="O428" s="98">
        <v>8.0338440000000002</v>
      </c>
      <c r="P428" s="98"/>
      <c r="Q428" s="98">
        <v>11.164910000000001</v>
      </c>
      <c r="R428" s="98">
        <v>52.745890000000003</v>
      </c>
      <c r="S428" s="98">
        <v>1.9851030000000001</v>
      </c>
      <c r="T428" s="98">
        <v>4.130477</v>
      </c>
      <c r="U428" s="98">
        <v>18.371289999999998</v>
      </c>
      <c r="V428" s="98">
        <v>7.5632510000000002</v>
      </c>
    </row>
    <row r="429" spans="1:22" s="30" customFormat="1">
      <c r="A429" s="16" t="s">
        <v>515</v>
      </c>
      <c r="B429" s="50" t="s">
        <v>516</v>
      </c>
      <c r="C429" s="50" t="s">
        <v>519</v>
      </c>
      <c r="D429" s="50" t="s">
        <v>72</v>
      </c>
      <c r="E429" s="15" t="s">
        <v>51</v>
      </c>
      <c r="F429" s="16" t="s">
        <v>517</v>
      </c>
      <c r="G429" s="96">
        <v>2.6885200000000001E-2</v>
      </c>
      <c r="H429" s="17">
        <v>0.2293761</v>
      </c>
      <c r="I429" s="17">
        <v>0.51632370000000005</v>
      </c>
      <c r="J429" s="49"/>
      <c r="K429" s="98">
        <v>47.597619999999999</v>
      </c>
      <c r="L429" s="98">
        <v>50.508609999999997</v>
      </c>
      <c r="M429" s="98"/>
      <c r="N429" s="98">
        <v>23.853940000000001</v>
      </c>
      <c r="O429" s="98">
        <v>37.17557</v>
      </c>
      <c r="P429" s="98"/>
      <c r="Q429" s="98">
        <v>90.148989999999998</v>
      </c>
      <c r="R429" s="98">
        <v>91.458330000000004</v>
      </c>
      <c r="S429" s="98">
        <v>57.56915</v>
      </c>
      <c r="T429" s="98">
        <v>85.498279999999994</v>
      </c>
      <c r="U429" s="98">
        <v>99.433400000000006</v>
      </c>
      <c r="V429" s="98">
        <v>84.296679999999995</v>
      </c>
    </row>
    <row r="430" spans="1:22" s="30" customFormat="1">
      <c r="A430" s="16" t="s">
        <v>515</v>
      </c>
      <c r="B430" s="50" t="s">
        <v>516</v>
      </c>
      <c r="C430" s="50" t="s">
        <v>520</v>
      </c>
      <c r="D430" s="50" t="s">
        <v>72</v>
      </c>
      <c r="E430" s="15" t="s">
        <v>51</v>
      </c>
      <c r="F430" s="16" t="s">
        <v>517</v>
      </c>
      <c r="G430" s="96">
        <v>0.16633400000000001</v>
      </c>
      <c r="H430" s="17">
        <v>0.2293761</v>
      </c>
      <c r="I430" s="17">
        <v>0.23862330000000001</v>
      </c>
      <c r="J430" s="49"/>
      <c r="K430" s="98">
        <v>4.5813449999999998</v>
      </c>
      <c r="L430" s="98">
        <v>2.6278990000000002</v>
      </c>
      <c r="M430" s="98"/>
      <c r="N430" s="98">
        <v>34.900550000000003</v>
      </c>
      <c r="O430" s="98">
        <v>18.05218</v>
      </c>
      <c r="P430" s="98"/>
      <c r="Q430" s="98">
        <v>88.243009999999998</v>
      </c>
      <c r="R430" s="98">
        <v>80.293009999999995</v>
      </c>
      <c r="S430" s="98">
        <v>56.138240000000003</v>
      </c>
      <c r="T430" s="98">
        <v>68.897509999999997</v>
      </c>
      <c r="U430" s="98">
        <v>96.671660000000003</v>
      </c>
      <c r="V430" s="98">
        <v>32.943959999999997</v>
      </c>
    </row>
    <row r="431" spans="1:22" s="30" customFormat="1">
      <c r="A431" s="16" t="s">
        <v>515</v>
      </c>
      <c r="B431" s="50" t="s">
        <v>516</v>
      </c>
      <c r="C431" s="50" t="s">
        <v>521</v>
      </c>
      <c r="D431" s="50" t="s">
        <v>72</v>
      </c>
      <c r="E431" s="15" t="s">
        <v>51</v>
      </c>
      <c r="F431" s="16" t="s">
        <v>517</v>
      </c>
      <c r="G431" s="96">
        <v>0.27135330000000002</v>
      </c>
      <c r="H431" s="17">
        <v>0.2293761</v>
      </c>
      <c r="I431" s="17">
        <v>0.2498022</v>
      </c>
      <c r="J431" s="49"/>
      <c r="K431" s="98">
        <v>11.98372</v>
      </c>
      <c r="L431" s="98">
        <v>11.81132</v>
      </c>
      <c r="M431" s="98"/>
      <c r="N431" s="98">
        <v>17.285489999999999</v>
      </c>
      <c r="O431" s="98">
        <v>26.899799999999999</v>
      </c>
      <c r="P431" s="98"/>
      <c r="Q431" s="98">
        <v>83.783249999999995</v>
      </c>
      <c r="R431" s="98">
        <v>77.023539999999997</v>
      </c>
      <c r="S431" s="98">
        <v>52.163240000000002</v>
      </c>
      <c r="T431" s="98">
        <v>64.624080000000006</v>
      </c>
      <c r="U431" s="98">
        <v>95.186260000000004</v>
      </c>
      <c r="V431" s="98">
        <v>41.274999999999999</v>
      </c>
    </row>
    <row r="432" spans="1:22" s="30" customFormat="1">
      <c r="A432" s="16" t="s">
        <v>515</v>
      </c>
      <c r="B432" s="50" t="s">
        <v>516</v>
      </c>
      <c r="C432" s="50" t="s">
        <v>369</v>
      </c>
      <c r="D432" s="50" t="s">
        <v>72</v>
      </c>
      <c r="E432" s="15" t="s">
        <v>51</v>
      </c>
      <c r="F432" s="16" t="s">
        <v>517</v>
      </c>
      <c r="G432" s="96">
        <v>0.1191493</v>
      </c>
      <c r="H432" s="17">
        <v>0.2293761</v>
      </c>
      <c r="I432" s="17">
        <v>0.25403110000000001</v>
      </c>
      <c r="J432" s="49"/>
      <c r="K432" s="98">
        <v>5.8040269999999996</v>
      </c>
      <c r="L432" s="98">
        <v>8.3030930000000005</v>
      </c>
      <c r="M432" s="98"/>
      <c r="N432" s="98">
        <v>36.646349999999998</v>
      </c>
      <c r="O432" s="98">
        <v>19.370760000000001</v>
      </c>
      <c r="P432" s="98"/>
      <c r="Q432" s="98">
        <v>95.365480000000005</v>
      </c>
      <c r="R432" s="98">
        <v>70.53152</v>
      </c>
      <c r="S432" s="98">
        <v>35.886870000000002</v>
      </c>
      <c r="T432" s="98">
        <v>77.482569999999996</v>
      </c>
      <c r="U432" s="98">
        <v>98.897049999999993</v>
      </c>
      <c r="V432" s="98">
        <v>32.27431</v>
      </c>
    </row>
    <row r="433" spans="1:22" s="30" customFormat="1">
      <c r="A433" s="16" t="s">
        <v>522</v>
      </c>
      <c r="B433" s="50" t="s">
        <v>523</v>
      </c>
      <c r="C433" s="50" t="s">
        <v>524</v>
      </c>
      <c r="D433" s="50" t="s">
        <v>525</v>
      </c>
      <c r="E433" s="15" t="s">
        <v>51</v>
      </c>
      <c r="F433" s="16">
        <v>2012</v>
      </c>
      <c r="G433" s="96">
        <v>7.69783E-2</v>
      </c>
      <c r="H433" s="17">
        <v>7.4048999999999999E-3</v>
      </c>
      <c r="I433" s="17">
        <v>1.4493499999999999E-2</v>
      </c>
      <c r="J433" s="49"/>
      <c r="K433" s="98">
        <v>3.6288500000000001E-2</v>
      </c>
      <c r="L433" s="98">
        <v>3.6014210000000002</v>
      </c>
      <c r="M433" s="98"/>
      <c r="N433" s="98">
        <v>12.83863</v>
      </c>
      <c r="O433" s="98">
        <v>11.18296</v>
      </c>
      <c r="P433" s="98"/>
      <c r="Q433" s="98">
        <v>0.12589919999999999</v>
      </c>
      <c r="R433" s="98">
        <v>17.318090000000002</v>
      </c>
      <c r="S433" s="98">
        <v>32.90352</v>
      </c>
      <c r="T433" s="98">
        <v>12.610200000000001</v>
      </c>
      <c r="U433" s="98">
        <v>78.985159999999993</v>
      </c>
      <c r="V433" s="98">
        <v>1.569647</v>
      </c>
    </row>
    <row r="434" spans="1:22" s="30" customFormat="1">
      <c r="A434" s="16" t="s">
        <v>522</v>
      </c>
      <c r="B434" s="50" t="s">
        <v>523</v>
      </c>
      <c r="C434" s="50" t="s">
        <v>526</v>
      </c>
      <c r="D434" s="50" t="s">
        <v>525</v>
      </c>
      <c r="E434" s="15" t="s">
        <v>51</v>
      </c>
      <c r="F434" s="16">
        <v>2012</v>
      </c>
      <c r="G434" s="96">
        <v>0.14424709999999999</v>
      </c>
      <c r="H434" s="17">
        <v>7.4048999999999999E-3</v>
      </c>
      <c r="I434" s="17">
        <v>7.0527999999999997E-3</v>
      </c>
      <c r="J434" s="49"/>
      <c r="K434" s="98">
        <v>9.7635100000000002E-2</v>
      </c>
      <c r="L434" s="98">
        <v>2.762381</v>
      </c>
      <c r="M434" s="98"/>
      <c r="N434" s="98">
        <v>5.267353</v>
      </c>
      <c r="O434" s="98">
        <v>11.16357</v>
      </c>
      <c r="P434" s="98"/>
      <c r="Q434" s="98">
        <v>0.1103697</v>
      </c>
      <c r="R434" s="98">
        <v>11.56682</v>
      </c>
      <c r="S434" s="98">
        <v>0</v>
      </c>
      <c r="T434" s="98">
        <v>1.224928</v>
      </c>
      <c r="U434" s="98">
        <v>0.30958859999999999</v>
      </c>
      <c r="V434" s="98">
        <v>0.70592469999999996</v>
      </c>
    </row>
    <row r="435" spans="1:22" s="30" customFormat="1">
      <c r="A435" s="16" t="s">
        <v>522</v>
      </c>
      <c r="B435" s="50" t="s">
        <v>523</v>
      </c>
      <c r="C435" s="50" t="s">
        <v>527</v>
      </c>
      <c r="D435" s="50" t="s">
        <v>525</v>
      </c>
      <c r="E435" s="15" t="s">
        <v>51</v>
      </c>
      <c r="F435" s="16">
        <v>2012</v>
      </c>
      <c r="G435" s="96">
        <v>0.17172499999999999</v>
      </c>
      <c r="H435" s="17">
        <v>7.4048999999999999E-3</v>
      </c>
      <c r="I435" s="17">
        <v>4.0445999999999998E-3</v>
      </c>
      <c r="J435" s="49"/>
      <c r="K435" s="98">
        <v>0.38144319999999998</v>
      </c>
      <c r="L435" s="98">
        <v>4.9743690000000003</v>
      </c>
      <c r="M435" s="98"/>
      <c r="N435" s="98">
        <v>4.2813739999999996</v>
      </c>
      <c r="O435" s="98">
        <v>6.8138230000000002</v>
      </c>
      <c r="P435" s="98"/>
      <c r="Q435" s="98">
        <v>0</v>
      </c>
      <c r="R435" s="98">
        <v>3.276462</v>
      </c>
      <c r="S435" s="98">
        <v>0.60003910000000005</v>
      </c>
      <c r="T435" s="98">
        <v>0.29531200000000002</v>
      </c>
      <c r="U435" s="98">
        <v>3.5355590000000001</v>
      </c>
      <c r="V435" s="98">
        <v>0.48646260000000002</v>
      </c>
    </row>
    <row r="436" spans="1:22" s="30" customFormat="1">
      <c r="A436" s="16" t="s">
        <v>522</v>
      </c>
      <c r="B436" s="50" t="s">
        <v>523</v>
      </c>
      <c r="C436" s="50" t="s">
        <v>528</v>
      </c>
      <c r="D436" s="50" t="s">
        <v>525</v>
      </c>
      <c r="E436" s="15" t="s">
        <v>51</v>
      </c>
      <c r="F436" s="16">
        <v>2012</v>
      </c>
      <c r="G436" s="96">
        <v>8.7412299999999998E-2</v>
      </c>
      <c r="H436" s="17">
        <v>7.4048999999999999E-3</v>
      </c>
      <c r="I436" s="17">
        <v>1.0321E-2</v>
      </c>
      <c r="J436" s="49"/>
      <c r="K436" s="98">
        <v>0.14196890000000001</v>
      </c>
      <c r="L436" s="98">
        <v>7.1531000000000002</v>
      </c>
      <c r="M436" s="98"/>
      <c r="N436" s="98">
        <v>8.1368220000000004</v>
      </c>
      <c r="O436" s="98">
        <v>8.8015729999999994</v>
      </c>
      <c r="P436" s="98"/>
      <c r="Q436" s="98">
        <v>0.13811770000000001</v>
      </c>
      <c r="R436" s="98">
        <v>1.637497</v>
      </c>
      <c r="S436" s="98">
        <v>14.127789999999999</v>
      </c>
      <c r="T436" s="98">
        <v>3.9180300000000001E-2</v>
      </c>
      <c r="U436" s="98">
        <v>6.9349970000000001</v>
      </c>
      <c r="V436" s="98">
        <v>0.78575450000000002</v>
      </c>
    </row>
    <row r="437" spans="1:22" s="30" customFormat="1">
      <c r="A437" s="16" t="s">
        <v>522</v>
      </c>
      <c r="B437" s="50" t="s">
        <v>523</v>
      </c>
      <c r="C437" s="50" t="s">
        <v>529</v>
      </c>
      <c r="D437" s="50" t="s">
        <v>525</v>
      </c>
      <c r="E437" s="15" t="s">
        <v>51</v>
      </c>
      <c r="F437" s="16">
        <v>2012</v>
      </c>
      <c r="G437" s="96">
        <v>0.17440140000000001</v>
      </c>
      <c r="H437" s="17">
        <v>7.4048999999999999E-3</v>
      </c>
      <c r="I437" s="17">
        <v>7.4672000000000002E-3</v>
      </c>
      <c r="J437" s="49"/>
      <c r="K437" s="98">
        <v>0.22777530000000001</v>
      </c>
      <c r="L437" s="98">
        <v>4.0780789999999998</v>
      </c>
      <c r="M437" s="98"/>
      <c r="N437" s="98">
        <v>7.9084979999999998</v>
      </c>
      <c r="O437" s="98">
        <v>14.56169</v>
      </c>
      <c r="P437" s="98"/>
      <c r="Q437" s="98">
        <v>0.1236247</v>
      </c>
      <c r="R437" s="98">
        <v>0.94944229999999996</v>
      </c>
      <c r="S437" s="98">
        <v>17.41619</v>
      </c>
      <c r="T437" s="98">
        <v>7.9898160000000003</v>
      </c>
      <c r="U437" s="98">
        <v>52.94547</v>
      </c>
      <c r="V437" s="98">
        <v>1.033056</v>
      </c>
    </row>
    <row r="438" spans="1:22" s="30" customFormat="1">
      <c r="A438" s="16" t="s">
        <v>522</v>
      </c>
      <c r="B438" s="50" t="s">
        <v>523</v>
      </c>
      <c r="C438" s="50" t="s">
        <v>530</v>
      </c>
      <c r="D438" s="50" t="s">
        <v>525</v>
      </c>
      <c r="E438" s="15" t="s">
        <v>51</v>
      </c>
      <c r="F438" s="16">
        <v>2012</v>
      </c>
      <c r="G438" s="96">
        <v>4.6498200000000003E-2</v>
      </c>
      <c r="H438" s="17">
        <v>7.4048999999999999E-3</v>
      </c>
      <c r="I438" s="17">
        <v>5.8222999999999999E-3</v>
      </c>
      <c r="J438" s="49"/>
      <c r="K438" s="98">
        <v>9.1971200000000003E-2</v>
      </c>
      <c r="L438" s="98">
        <v>7.7392760000000003</v>
      </c>
      <c r="M438" s="98"/>
      <c r="N438" s="98">
        <v>7.0769060000000001</v>
      </c>
      <c r="O438" s="98">
        <v>5.874676</v>
      </c>
      <c r="P438" s="98"/>
      <c r="Q438" s="98">
        <v>1.190604</v>
      </c>
      <c r="R438" s="98">
        <v>3.631399</v>
      </c>
      <c r="S438" s="98">
        <v>10.21367</v>
      </c>
      <c r="T438" s="98">
        <v>1.2856890000000001</v>
      </c>
      <c r="U438" s="98">
        <v>16.414259999999999</v>
      </c>
      <c r="V438" s="98">
        <v>0.62711130000000004</v>
      </c>
    </row>
    <row r="439" spans="1:22" s="30" customFormat="1">
      <c r="A439" s="16" t="s">
        <v>522</v>
      </c>
      <c r="B439" s="50" t="s">
        <v>523</v>
      </c>
      <c r="C439" s="50" t="s">
        <v>531</v>
      </c>
      <c r="D439" s="50" t="s">
        <v>525</v>
      </c>
      <c r="E439" s="15" t="s">
        <v>51</v>
      </c>
      <c r="F439" s="16">
        <v>2012</v>
      </c>
      <c r="G439" s="96">
        <v>3.9074499999999998E-2</v>
      </c>
      <c r="H439" s="17">
        <v>7.4048999999999999E-3</v>
      </c>
      <c r="I439" s="17">
        <v>3.8606000000000001E-3</v>
      </c>
      <c r="J439" s="49"/>
      <c r="K439" s="98">
        <v>0.2199614</v>
      </c>
      <c r="L439" s="98">
        <v>2.7959489999999998</v>
      </c>
      <c r="M439" s="98"/>
      <c r="N439" s="98">
        <v>2.1836669999999998</v>
      </c>
      <c r="O439" s="98">
        <v>10.39607</v>
      </c>
      <c r="P439" s="98"/>
      <c r="Q439" s="98">
        <v>0.20092779999999999</v>
      </c>
      <c r="R439" s="98">
        <v>1.3072360000000001</v>
      </c>
      <c r="S439" s="98">
        <v>2.7339820000000001</v>
      </c>
      <c r="T439" s="98">
        <v>1.6755629999999999</v>
      </c>
      <c r="U439" s="98">
        <v>4.4490720000000001</v>
      </c>
      <c r="V439" s="98">
        <v>0.85610399999999998</v>
      </c>
    </row>
    <row r="440" spans="1:22" s="30" customFormat="1">
      <c r="A440" s="16" t="s">
        <v>522</v>
      </c>
      <c r="B440" s="50" t="s">
        <v>523</v>
      </c>
      <c r="C440" s="50" t="s">
        <v>532</v>
      </c>
      <c r="D440" s="50" t="s">
        <v>525</v>
      </c>
      <c r="E440" s="15" t="s">
        <v>51</v>
      </c>
      <c r="F440" s="16">
        <v>2012</v>
      </c>
      <c r="G440" s="96">
        <v>0.21072949999999999</v>
      </c>
      <c r="H440" s="17">
        <v>7.4048999999999999E-3</v>
      </c>
      <c r="I440" s="17">
        <v>6.9303000000000003E-3</v>
      </c>
      <c r="J440" s="49"/>
      <c r="K440" s="98">
        <v>6.8399000000000003E-3</v>
      </c>
      <c r="L440" s="98">
        <v>1.816711</v>
      </c>
      <c r="M440" s="98"/>
      <c r="N440" s="98">
        <v>10.12307</v>
      </c>
      <c r="O440" s="98">
        <v>10.117000000000001</v>
      </c>
      <c r="P440" s="98"/>
      <c r="Q440" s="98">
        <v>0.1251959</v>
      </c>
      <c r="R440" s="98">
        <v>3.6420379999999999</v>
      </c>
      <c r="S440" s="98">
        <v>29.71331</v>
      </c>
      <c r="T440" s="98">
        <v>7.0512550000000003</v>
      </c>
      <c r="U440" s="98">
        <v>43.891910000000003</v>
      </c>
      <c r="V440" s="98">
        <v>0.3410649</v>
      </c>
    </row>
    <row r="441" spans="1:22" s="30" customFormat="1">
      <c r="A441" s="16" t="s">
        <v>522</v>
      </c>
      <c r="B441" s="50" t="s">
        <v>523</v>
      </c>
      <c r="C441" s="50" t="s">
        <v>533</v>
      </c>
      <c r="D441" s="50" t="s">
        <v>525</v>
      </c>
      <c r="E441" s="15" t="s">
        <v>51</v>
      </c>
      <c r="F441" s="16">
        <v>2012</v>
      </c>
      <c r="G441" s="96">
        <v>4.8933699999999997E-2</v>
      </c>
      <c r="H441" s="17">
        <v>7.4048999999999999E-3</v>
      </c>
      <c r="I441" s="17">
        <v>1.00315E-2</v>
      </c>
      <c r="J441" s="49"/>
      <c r="K441" s="98">
        <v>0.1318752</v>
      </c>
      <c r="L441" s="98">
        <v>7.7807529999999998</v>
      </c>
      <c r="M441" s="98"/>
      <c r="N441" s="98">
        <v>11.43399</v>
      </c>
      <c r="O441" s="98">
        <v>8.6545740000000002</v>
      </c>
      <c r="P441" s="98"/>
      <c r="Q441" s="98">
        <v>0.17063639999999999</v>
      </c>
      <c r="R441" s="98">
        <v>1.730807</v>
      </c>
      <c r="S441" s="98">
        <v>21.037459999999999</v>
      </c>
      <c r="T441" s="98">
        <v>0.11768530000000001</v>
      </c>
      <c r="U441" s="98">
        <v>39.946449999999999</v>
      </c>
      <c r="V441" s="98">
        <v>0.59297529999999998</v>
      </c>
    </row>
    <row r="442" spans="1:22" s="30" customFormat="1">
      <c r="A442" s="16" t="s">
        <v>534</v>
      </c>
      <c r="B442" s="50" t="s">
        <v>535</v>
      </c>
      <c r="C442" s="50" t="s">
        <v>536</v>
      </c>
      <c r="D442" s="50" t="s">
        <v>141</v>
      </c>
      <c r="E442" s="15" t="s">
        <v>38</v>
      </c>
      <c r="F442" s="16" t="s">
        <v>73</v>
      </c>
      <c r="G442" s="96">
        <v>1.7922299999999999E-2</v>
      </c>
      <c r="H442" s="17">
        <v>0.17378099999999999</v>
      </c>
      <c r="I442" s="17">
        <v>0.21545220000000001</v>
      </c>
      <c r="J442" s="49"/>
      <c r="K442" s="98">
        <v>23.22137</v>
      </c>
      <c r="L442" s="98">
        <v>23.243929999999999</v>
      </c>
      <c r="M442" s="98"/>
      <c r="N442" s="98">
        <v>32.423740000000002</v>
      </c>
      <c r="O442" s="98">
        <v>19.130569999999999</v>
      </c>
      <c r="P442" s="98"/>
      <c r="Q442" s="98">
        <v>35.864269999999998</v>
      </c>
      <c r="R442" s="98">
        <v>63.013240000000003</v>
      </c>
      <c r="S442" s="98">
        <v>39.201070000000001</v>
      </c>
      <c r="T442" s="98">
        <v>1.263055</v>
      </c>
      <c r="U442" s="98">
        <v>98.957890000000006</v>
      </c>
      <c r="V442" s="98">
        <v>18.58118</v>
      </c>
    </row>
    <row r="443" spans="1:22" s="30" customFormat="1">
      <c r="A443" s="16" t="s">
        <v>534</v>
      </c>
      <c r="B443" s="50" t="s">
        <v>535</v>
      </c>
      <c r="C443" s="50" t="s">
        <v>538</v>
      </c>
      <c r="D443" s="50" t="s">
        <v>141</v>
      </c>
      <c r="E443" s="15" t="s">
        <v>38</v>
      </c>
      <c r="F443" s="16" t="s">
        <v>73</v>
      </c>
      <c r="G443" s="96">
        <v>2.8169099999999999E-2</v>
      </c>
      <c r="H443" s="17">
        <v>0.17378099999999999</v>
      </c>
      <c r="I443" s="17">
        <v>0.21231169999999999</v>
      </c>
      <c r="J443" s="49"/>
      <c r="K443" s="98">
        <v>24.799160000000001</v>
      </c>
      <c r="L443" s="98">
        <v>19.99315</v>
      </c>
      <c r="M443" s="98"/>
      <c r="N443" s="98">
        <v>39.656700000000001</v>
      </c>
      <c r="O443" s="98">
        <v>15.707990000000001</v>
      </c>
      <c r="P443" s="98"/>
      <c r="Q443" s="98">
        <v>27.351700000000001</v>
      </c>
      <c r="R443" s="98">
        <v>34.843809999999998</v>
      </c>
      <c r="S443" s="98">
        <v>18.043610000000001</v>
      </c>
      <c r="T443" s="98">
        <v>14.57854</v>
      </c>
      <c r="U443" s="98">
        <v>97.210329999999999</v>
      </c>
      <c r="V443" s="98">
        <v>28.638719999999999</v>
      </c>
    </row>
    <row r="444" spans="1:22" s="30" customFormat="1">
      <c r="A444" s="16" t="s">
        <v>534</v>
      </c>
      <c r="B444" s="50" t="s">
        <v>535</v>
      </c>
      <c r="C444" s="50" t="s">
        <v>539</v>
      </c>
      <c r="D444" s="50" t="s">
        <v>141</v>
      </c>
      <c r="E444" s="15" t="s">
        <v>38</v>
      </c>
      <c r="F444" s="16" t="s">
        <v>73</v>
      </c>
      <c r="G444" s="96">
        <v>4.03998E-2</v>
      </c>
      <c r="H444" s="17">
        <v>0.17378099999999999</v>
      </c>
      <c r="I444" s="17">
        <v>6.2523999999999996E-2</v>
      </c>
      <c r="J444" s="49"/>
      <c r="K444" s="98">
        <v>10.105980000000001</v>
      </c>
      <c r="L444" s="98">
        <v>13.46363</v>
      </c>
      <c r="M444" s="98"/>
      <c r="N444" s="98">
        <v>15.568820000000001</v>
      </c>
      <c r="O444" s="98">
        <v>10.433389999999999</v>
      </c>
      <c r="P444" s="98"/>
      <c r="Q444" s="98">
        <v>7.6116549999999998</v>
      </c>
      <c r="R444" s="98">
        <v>16.732299999999999</v>
      </c>
      <c r="S444" s="98">
        <v>23.558299999999999</v>
      </c>
      <c r="T444" s="98">
        <v>8.3797949999999997</v>
      </c>
      <c r="U444" s="98">
        <v>97.790559999999999</v>
      </c>
      <c r="V444" s="98">
        <v>6.1487210000000001</v>
      </c>
    </row>
    <row r="445" spans="1:22" s="30" customFormat="1">
      <c r="A445" s="16" t="s">
        <v>534</v>
      </c>
      <c r="B445" s="50" t="s">
        <v>535</v>
      </c>
      <c r="C445" s="50" t="s">
        <v>540</v>
      </c>
      <c r="D445" s="50" t="s">
        <v>141</v>
      </c>
      <c r="E445" s="15" t="s">
        <v>38</v>
      </c>
      <c r="F445" s="16" t="s">
        <v>73</v>
      </c>
      <c r="G445" s="96">
        <v>9.0964000000000003E-2</v>
      </c>
      <c r="H445" s="17">
        <v>0.17378099999999999</v>
      </c>
      <c r="I445" s="17">
        <v>0.14935419999999999</v>
      </c>
      <c r="J445" s="49"/>
      <c r="K445" s="98">
        <v>15.48124</v>
      </c>
      <c r="L445" s="98">
        <v>23.89011</v>
      </c>
      <c r="M445" s="98"/>
      <c r="N445" s="98">
        <v>24.861899999999999</v>
      </c>
      <c r="O445" s="98">
        <v>13.38246</v>
      </c>
      <c r="P445" s="98"/>
      <c r="Q445" s="98">
        <v>19.097169999999998</v>
      </c>
      <c r="R445" s="98">
        <v>58.070540000000001</v>
      </c>
      <c r="S445" s="98">
        <v>26.852810000000002</v>
      </c>
      <c r="T445" s="98">
        <v>0.27727429999999997</v>
      </c>
      <c r="U445" s="98">
        <v>99.058750000000003</v>
      </c>
      <c r="V445" s="98">
        <v>10.07977</v>
      </c>
    </row>
    <row r="446" spans="1:22" s="30" customFormat="1">
      <c r="A446" s="16" t="s">
        <v>534</v>
      </c>
      <c r="B446" s="50" t="s">
        <v>535</v>
      </c>
      <c r="C446" s="50" t="s">
        <v>541</v>
      </c>
      <c r="D446" s="50" t="s">
        <v>141</v>
      </c>
      <c r="E446" s="15" t="s">
        <v>38</v>
      </c>
      <c r="F446" s="16" t="s">
        <v>73</v>
      </c>
      <c r="G446" s="96">
        <v>5.26883E-2</v>
      </c>
      <c r="H446" s="17">
        <v>0.17378099999999999</v>
      </c>
      <c r="I446" s="17">
        <v>0.18357380000000001</v>
      </c>
      <c r="J446" s="49"/>
      <c r="K446" s="98">
        <v>17.13776</v>
      </c>
      <c r="L446" s="98">
        <v>15.080489999999999</v>
      </c>
      <c r="M446" s="98"/>
      <c r="N446" s="98">
        <v>42.663490000000003</v>
      </c>
      <c r="O446" s="98">
        <v>14.789899999999999</v>
      </c>
      <c r="P446" s="98"/>
      <c r="Q446" s="98">
        <v>24.130569999999999</v>
      </c>
      <c r="R446" s="98">
        <v>42.189680000000003</v>
      </c>
      <c r="S446" s="98">
        <v>12.8888</v>
      </c>
      <c r="T446" s="98">
        <v>27.405539999999998</v>
      </c>
      <c r="U446" s="98">
        <v>99.431579999999997</v>
      </c>
      <c r="V446" s="98">
        <v>22.996659999999999</v>
      </c>
    </row>
    <row r="447" spans="1:22" s="30" customFormat="1">
      <c r="A447" s="16" t="s">
        <v>534</v>
      </c>
      <c r="B447" s="50" t="s">
        <v>535</v>
      </c>
      <c r="C447" s="50" t="s">
        <v>542</v>
      </c>
      <c r="D447" s="50" t="s">
        <v>141</v>
      </c>
      <c r="E447" s="15" t="s">
        <v>38</v>
      </c>
      <c r="F447" s="16" t="s">
        <v>73</v>
      </c>
      <c r="G447" s="96">
        <v>5.4147000000000001E-2</v>
      </c>
      <c r="H447" s="17">
        <v>0.17378099999999999</v>
      </c>
      <c r="I447" s="17">
        <v>0.20046829999999999</v>
      </c>
      <c r="J447" s="49"/>
      <c r="K447" s="98">
        <v>24.872859999999999</v>
      </c>
      <c r="L447" s="98">
        <v>21.80358</v>
      </c>
      <c r="M447" s="98"/>
      <c r="N447" s="98">
        <v>34.230649999999997</v>
      </c>
      <c r="O447" s="98">
        <v>17.2395</v>
      </c>
      <c r="P447" s="98"/>
      <c r="Q447" s="98">
        <v>16.117570000000001</v>
      </c>
      <c r="R447" s="98">
        <v>60.20973</v>
      </c>
      <c r="S447" s="98">
        <v>37.453429999999997</v>
      </c>
      <c r="T447" s="98">
        <v>0.33033590000000002</v>
      </c>
      <c r="U447" s="98">
        <v>99.075779999999995</v>
      </c>
      <c r="V447" s="98">
        <v>12.69464</v>
      </c>
    </row>
    <row r="448" spans="1:22" s="30" customFormat="1">
      <c r="A448" s="16" t="s">
        <v>534</v>
      </c>
      <c r="B448" s="50" t="s">
        <v>535</v>
      </c>
      <c r="C448" s="50" t="s">
        <v>543</v>
      </c>
      <c r="D448" s="50" t="s">
        <v>141</v>
      </c>
      <c r="E448" s="15" t="s">
        <v>38</v>
      </c>
      <c r="F448" s="16" t="s">
        <v>73</v>
      </c>
      <c r="G448" s="96">
        <v>2.8545999999999998E-2</v>
      </c>
      <c r="H448" s="17">
        <v>0.17378099999999999</v>
      </c>
      <c r="I448" s="17">
        <v>0.16525509999999999</v>
      </c>
      <c r="J448" s="49"/>
      <c r="K448" s="98">
        <v>30.3367</v>
      </c>
      <c r="L448" s="98">
        <v>19.22663</v>
      </c>
      <c r="M448" s="98"/>
      <c r="N448" s="98">
        <v>19.609249999999999</v>
      </c>
      <c r="O448" s="98">
        <v>20.096609999999998</v>
      </c>
      <c r="P448" s="98"/>
      <c r="Q448" s="98">
        <v>23.142710000000001</v>
      </c>
      <c r="R448" s="98">
        <v>33.567779999999999</v>
      </c>
      <c r="S448" s="98">
        <v>2.2582279999999999</v>
      </c>
      <c r="T448" s="98">
        <v>10.01183</v>
      </c>
      <c r="U448" s="98">
        <v>99.568749999999994</v>
      </c>
      <c r="V448" s="98">
        <v>20.999310000000001</v>
      </c>
    </row>
    <row r="449" spans="1:22" s="30" customFormat="1">
      <c r="A449" s="16" t="s">
        <v>534</v>
      </c>
      <c r="B449" s="50" t="s">
        <v>535</v>
      </c>
      <c r="C449" s="50" t="s">
        <v>544</v>
      </c>
      <c r="D449" s="50" t="s">
        <v>141</v>
      </c>
      <c r="E449" s="15" t="s">
        <v>38</v>
      </c>
      <c r="F449" s="16" t="s">
        <v>73</v>
      </c>
      <c r="G449" s="96">
        <v>6.7034700000000003E-2</v>
      </c>
      <c r="H449" s="17">
        <v>0.17378099999999999</v>
      </c>
      <c r="I449" s="17">
        <v>0.18042</v>
      </c>
      <c r="J449" s="49"/>
      <c r="K449" s="98">
        <v>20.873919999999998</v>
      </c>
      <c r="L449" s="98">
        <v>14.84038</v>
      </c>
      <c r="M449" s="98"/>
      <c r="N449" s="98">
        <v>33.759929999999997</v>
      </c>
      <c r="O449" s="98">
        <v>11.14687</v>
      </c>
      <c r="P449" s="98"/>
      <c r="Q449" s="98">
        <v>44.676609999999997</v>
      </c>
      <c r="R449" s="98">
        <v>42.551920000000003</v>
      </c>
      <c r="S449" s="98">
        <v>18.02403</v>
      </c>
      <c r="T449" s="98">
        <v>13.572329999999999</v>
      </c>
      <c r="U449" s="98">
        <v>97.785060000000001</v>
      </c>
      <c r="V449" s="98">
        <v>27.171790000000001</v>
      </c>
    </row>
    <row r="450" spans="1:22" s="30" customFormat="1">
      <c r="A450" s="16" t="s">
        <v>534</v>
      </c>
      <c r="B450" s="50" t="s">
        <v>535</v>
      </c>
      <c r="C450" s="50" t="s">
        <v>545</v>
      </c>
      <c r="D450" s="50" t="s">
        <v>141</v>
      </c>
      <c r="E450" s="15" t="s">
        <v>38</v>
      </c>
      <c r="F450" s="16" t="s">
        <v>73</v>
      </c>
      <c r="G450" s="96">
        <v>5.45058E-2</v>
      </c>
      <c r="H450" s="17">
        <v>0.17378099999999999</v>
      </c>
      <c r="I450" s="17">
        <v>0.24844849999999999</v>
      </c>
      <c r="J450" s="49"/>
      <c r="K450" s="98">
        <v>24.042639999999999</v>
      </c>
      <c r="L450" s="98">
        <v>21.967590000000001</v>
      </c>
      <c r="M450" s="98"/>
      <c r="N450" s="98">
        <v>35.600879999999997</v>
      </c>
      <c r="O450" s="98">
        <v>20.009460000000001</v>
      </c>
      <c r="P450" s="98"/>
      <c r="Q450" s="98">
        <v>48.430410000000002</v>
      </c>
      <c r="R450" s="98">
        <v>56.35031</v>
      </c>
      <c r="S450" s="98">
        <v>20.24945</v>
      </c>
      <c r="T450" s="98">
        <v>11.99518</v>
      </c>
      <c r="U450" s="98">
        <v>99.834119999999999</v>
      </c>
      <c r="V450" s="98">
        <v>44.82826</v>
      </c>
    </row>
    <row r="451" spans="1:22" s="30" customFormat="1">
      <c r="A451" s="16" t="s">
        <v>534</v>
      </c>
      <c r="B451" s="50" t="s">
        <v>535</v>
      </c>
      <c r="C451" s="50" t="s">
        <v>546</v>
      </c>
      <c r="D451" s="50" t="s">
        <v>141</v>
      </c>
      <c r="E451" s="15" t="s">
        <v>38</v>
      </c>
      <c r="F451" s="16" t="s">
        <v>73</v>
      </c>
      <c r="G451" s="96">
        <v>3.1419700000000002E-2</v>
      </c>
      <c r="H451" s="17">
        <v>0.17378099999999999</v>
      </c>
      <c r="I451" s="17">
        <v>0.31095980000000001</v>
      </c>
      <c r="J451" s="49"/>
      <c r="K451" s="98">
        <v>34.099409999999999</v>
      </c>
      <c r="L451" s="98">
        <v>25.395510000000002</v>
      </c>
      <c r="M451" s="98"/>
      <c r="N451" s="98">
        <v>35.897239999999996</v>
      </c>
      <c r="O451" s="98">
        <v>22.685210000000001</v>
      </c>
      <c r="P451" s="98"/>
      <c r="Q451" s="98">
        <v>56.390779999999999</v>
      </c>
      <c r="R451" s="98">
        <v>66.550669999999997</v>
      </c>
      <c r="S451" s="98">
        <v>25.21106</v>
      </c>
      <c r="T451" s="98">
        <v>42.757100000000001</v>
      </c>
      <c r="U451" s="98">
        <v>99.379670000000004</v>
      </c>
      <c r="V451" s="98">
        <v>41.107930000000003</v>
      </c>
    </row>
    <row r="452" spans="1:22" s="30" customFormat="1">
      <c r="A452" s="16" t="s">
        <v>534</v>
      </c>
      <c r="B452" s="50" t="s">
        <v>535</v>
      </c>
      <c r="C452" s="50" t="s">
        <v>547</v>
      </c>
      <c r="D452" s="50" t="s">
        <v>141</v>
      </c>
      <c r="E452" s="15" t="s">
        <v>38</v>
      </c>
      <c r="F452" s="16" t="s">
        <v>73</v>
      </c>
      <c r="G452" s="96">
        <v>7.0510600000000007E-2</v>
      </c>
      <c r="H452" s="17">
        <v>0.17378099999999999</v>
      </c>
      <c r="I452" s="17">
        <v>0.3593633</v>
      </c>
      <c r="J452" s="49"/>
      <c r="K452" s="98">
        <v>37.185830000000003</v>
      </c>
      <c r="L452" s="98">
        <v>35.911490000000001</v>
      </c>
      <c r="M452" s="98"/>
      <c r="N452" s="98">
        <v>47.923609999999996</v>
      </c>
      <c r="O452" s="98">
        <v>33.092179999999999</v>
      </c>
      <c r="P452" s="98"/>
      <c r="Q452" s="98">
        <v>47.19914</v>
      </c>
      <c r="R452" s="98">
        <v>79.021860000000004</v>
      </c>
      <c r="S452" s="98">
        <v>41.797640000000001</v>
      </c>
      <c r="T452" s="98">
        <v>0.7745746</v>
      </c>
      <c r="U452" s="98">
        <v>99.831699999999998</v>
      </c>
      <c r="V452" s="98">
        <v>28.28866</v>
      </c>
    </row>
    <row r="453" spans="1:22" s="30" customFormat="1">
      <c r="A453" s="16" t="s">
        <v>534</v>
      </c>
      <c r="B453" s="50" t="s">
        <v>535</v>
      </c>
      <c r="C453" s="50" t="s">
        <v>548</v>
      </c>
      <c r="D453" s="50" t="s">
        <v>141</v>
      </c>
      <c r="E453" s="15" t="s">
        <v>38</v>
      </c>
      <c r="F453" s="16" t="s">
        <v>73</v>
      </c>
      <c r="G453" s="96">
        <v>0.1508179</v>
      </c>
      <c r="H453" s="17">
        <v>0.17378099999999999</v>
      </c>
      <c r="I453" s="17">
        <v>0.26216410000000001</v>
      </c>
      <c r="J453" s="49"/>
      <c r="K453" s="98">
        <v>28.580300000000001</v>
      </c>
      <c r="L453" s="98">
        <v>28.69</v>
      </c>
      <c r="M453" s="98"/>
      <c r="N453" s="98">
        <v>39.65849</v>
      </c>
      <c r="O453" s="98">
        <v>17.749189999999999</v>
      </c>
      <c r="P453" s="98"/>
      <c r="Q453" s="98">
        <v>26.949100000000001</v>
      </c>
      <c r="R453" s="98">
        <v>60.694330000000001</v>
      </c>
      <c r="S453" s="98">
        <v>47.511629999999997</v>
      </c>
      <c r="T453" s="98">
        <v>12.236890000000001</v>
      </c>
      <c r="U453" s="98">
        <v>99.25215</v>
      </c>
      <c r="V453" s="98">
        <v>14.044040000000001</v>
      </c>
    </row>
    <row r="454" spans="1:22" s="30" customFormat="1">
      <c r="A454" s="16" t="s">
        <v>534</v>
      </c>
      <c r="B454" s="50" t="s">
        <v>535</v>
      </c>
      <c r="C454" s="50" t="s">
        <v>549</v>
      </c>
      <c r="D454" s="50" t="s">
        <v>141</v>
      </c>
      <c r="E454" s="15" t="s">
        <v>38</v>
      </c>
      <c r="F454" s="16" t="s">
        <v>73</v>
      </c>
      <c r="G454" s="96">
        <v>1.7914300000000001E-2</v>
      </c>
      <c r="H454" s="17">
        <v>0.17378099999999999</v>
      </c>
      <c r="I454" s="17">
        <v>0.25446229999999997</v>
      </c>
      <c r="J454" s="49"/>
      <c r="K454" s="98">
        <v>25.13674</v>
      </c>
      <c r="L454" s="98">
        <v>14.78731</v>
      </c>
      <c r="M454" s="98"/>
      <c r="N454" s="98">
        <v>35.840870000000002</v>
      </c>
      <c r="O454" s="98">
        <v>35.375219999999999</v>
      </c>
      <c r="P454" s="98"/>
      <c r="Q454" s="98">
        <v>40.178789999999999</v>
      </c>
      <c r="R454" s="98">
        <v>64.738479999999996</v>
      </c>
      <c r="S454" s="98">
        <v>27.70147</v>
      </c>
      <c r="T454" s="98">
        <v>0.42004209999999997</v>
      </c>
      <c r="U454" s="98">
        <v>99.877690000000001</v>
      </c>
      <c r="V454" s="98">
        <v>39.269150000000003</v>
      </c>
    </row>
    <row r="455" spans="1:22" s="30" customFormat="1">
      <c r="A455" s="16" t="s">
        <v>534</v>
      </c>
      <c r="B455" s="50" t="s">
        <v>535</v>
      </c>
      <c r="C455" s="50" t="s">
        <v>550</v>
      </c>
      <c r="D455" s="50" t="s">
        <v>141</v>
      </c>
      <c r="E455" s="15" t="s">
        <v>38</v>
      </c>
      <c r="F455" s="16" t="s">
        <v>73</v>
      </c>
      <c r="G455" s="96">
        <v>7.2959899999999994E-2</v>
      </c>
      <c r="H455" s="17">
        <v>0.17378099999999999</v>
      </c>
      <c r="I455" s="17">
        <v>6.3499799999999995E-2</v>
      </c>
      <c r="J455" s="49"/>
      <c r="K455" s="98">
        <v>6.2058730000000004</v>
      </c>
      <c r="L455" s="98">
        <v>11.55681</v>
      </c>
      <c r="M455" s="98"/>
      <c r="N455" s="98">
        <v>17.770949999999999</v>
      </c>
      <c r="O455" s="98">
        <v>9.8107059999999997</v>
      </c>
      <c r="P455" s="98"/>
      <c r="Q455" s="98">
        <v>7.3456539999999997</v>
      </c>
      <c r="R455" s="98">
        <v>15.07616</v>
      </c>
      <c r="S455" s="98">
        <v>21.29935</v>
      </c>
      <c r="T455" s="98">
        <v>11.761010000000001</v>
      </c>
      <c r="U455" s="98">
        <v>96.637569999999997</v>
      </c>
      <c r="V455" s="98">
        <v>6.9235629999999997</v>
      </c>
    </row>
    <row r="456" spans="1:22" s="30" customFormat="1">
      <c r="A456" s="16" t="s">
        <v>534</v>
      </c>
      <c r="B456" s="50" t="s">
        <v>535</v>
      </c>
      <c r="C456" s="50" t="s">
        <v>551</v>
      </c>
      <c r="D456" s="50" t="s">
        <v>141</v>
      </c>
      <c r="E456" s="15" t="s">
        <v>38</v>
      </c>
      <c r="F456" s="16" t="s">
        <v>73</v>
      </c>
      <c r="G456" s="96">
        <v>0.1186408</v>
      </c>
      <c r="H456" s="17">
        <v>0.17378099999999999</v>
      </c>
      <c r="I456" s="17">
        <v>1.15332E-2</v>
      </c>
      <c r="J456" s="49"/>
      <c r="K456" s="98">
        <v>2.1956199999999999</v>
      </c>
      <c r="L456" s="98">
        <v>3.3267509999999998</v>
      </c>
      <c r="M456" s="98"/>
      <c r="N456" s="98">
        <v>8.5521930000000008</v>
      </c>
      <c r="O456" s="98">
        <v>6.6760289999999998</v>
      </c>
      <c r="P456" s="98"/>
      <c r="Q456" s="98">
        <v>0.56789719999999999</v>
      </c>
      <c r="R456" s="98">
        <v>5.4576969999999996</v>
      </c>
      <c r="S456" s="98">
        <v>5.022913</v>
      </c>
      <c r="T456" s="98">
        <v>1.950304</v>
      </c>
      <c r="U456" s="98">
        <v>80.396060000000006</v>
      </c>
      <c r="V456" s="98">
        <v>1.1796519999999999</v>
      </c>
    </row>
    <row r="457" spans="1:22" s="30" customFormat="1">
      <c r="A457" s="16" t="s">
        <v>534</v>
      </c>
      <c r="B457" s="50" t="s">
        <v>535</v>
      </c>
      <c r="C457" s="50" t="s">
        <v>552</v>
      </c>
      <c r="D457" s="50" t="s">
        <v>141</v>
      </c>
      <c r="E457" s="15" t="s">
        <v>38</v>
      </c>
      <c r="F457" s="16" t="s">
        <v>73</v>
      </c>
      <c r="G457" s="96">
        <v>6.0901999999999998E-2</v>
      </c>
      <c r="H457" s="17">
        <v>0.17378099999999999</v>
      </c>
      <c r="I457" s="17">
        <v>7.8592599999999999E-2</v>
      </c>
      <c r="J457" s="49"/>
      <c r="K457" s="98">
        <v>5.2922079999999996</v>
      </c>
      <c r="L457" s="98">
        <v>11.58455</v>
      </c>
      <c r="M457" s="98"/>
      <c r="N457" s="98">
        <v>18.855969999999999</v>
      </c>
      <c r="O457" s="98">
        <v>9.8666210000000003</v>
      </c>
      <c r="P457" s="98"/>
      <c r="Q457" s="98">
        <v>31.364629999999998</v>
      </c>
      <c r="R457" s="98">
        <v>11.58549</v>
      </c>
      <c r="S457" s="98">
        <v>27.467289999999998</v>
      </c>
      <c r="T457" s="98">
        <v>7.4342920000000001</v>
      </c>
      <c r="U457" s="98">
        <v>99.179159999999996</v>
      </c>
      <c r="V457" s="98">
        <v>17.317869999999999</v>
      </c>
    </row>
    <row r="458" spans="1:22" s="30" customFormat="1">
      <c r="A458" s="16" t="s">
        <v>534</v>
      </c>
      <c r="B458" s="50" t="s">
        <v>535</v>
      </c>
      <c r="C458" s="50" t="s">
        <v>553</v>
      </c>
      <c r="D458" s="50" t="s">
        <v>141</v>
      </c>
      <c r="E458" s="15" t="s">
        <v>38</v>
      </c>
      <c r="F458" s="16" t="s">
        <v>73</v>
      </c>
      <c r="G458" s="96">
        <v>4.2457599999999998E-2</v>
      </c>
      <c r="H458" s="17">
        <v>0.17378099999999999</v>
      </c>
      <c r="I458" s="17">
        <v>0.16374159999999999</v>
      </c>
      <c r="J458" s="49"/>
      <c r="K458" s="98">
        <v>12.83717</v>
      </c>
      <c r="L458" s="98">
        <v>15.07546</v>
      </c>
      <c r="M458" s="98"/>
      <c r="N458" s="98">
        <v>25.916889999999999</v>
      </c>
      <c r="O458" s="98">
        <v>13.24009</v>
      </c>
      <c r="P458" s="98"/>
      <c r="Q458" s="98">
        <v>39.340679999999999</v>
      </c>
      <c r="R458" s="98">
        <v>46.154069999999997</v>
      </c>
      <c r="S458" s="98">
        <v>22.758659999999999</v>
      </c>
      <c r="T458" s="98">
        <v>35.40401</v>
      </c>
      <c r="U458" s="98">
        <v>97.775790000000001</v>
      </c>
      <c r="V458" s="98">
        <v>15.617330000000001</v>
      </c>
    </row>
    <row r="459" spans="1:22" s="30" customFormat="1">
      <c r="A459" s="16" t="s">
        <v>554</v>
      </c>
      <c r="B459" s="50" t="s">
        <v>555</v>
      </c>
      <c r="C459" s="50" t="s">
        <v>556</v>
      </c>
      <c r="D459" s="50" t="s">
        <v>72</v>
      </c>
      <c r="E459" s="15" t="s">
        <v>51</v>
      </c>
      <c r="F459" s="16">
        <v>2009</v>
      </c>
      <c r="G459" s="96">
        <v>0.13444339999999999</v>
      </c>
      <c r="H459" s="17">
        <v>0.15565590000000001</v>
      </c>
      <c r="I459" s="17">
        <v>0.1084543</v>
      </c>
      <c r="J459" s="49"/>
      <c r="K459" s="98">
        <v>6.784948</v>
      </c>
      <c r="L459" s="98">
        <v>8.8682449999999999</v>
      </c>
      <c r="M459" s="98"/>
      <c r="N459" s="98">
        <v>14.54482</v>
      </c>
      <c r="O459" s="98">
        <v>5.7720799999999999</v>
      </c>
      <c r="P459" s="98"/>
      <c r="Q459" s="98">
        <v>73.053240000000002</v>
      </c>
      <c r="R459" s="98">
        <v>64.68356</v>
      </c>
      <c r="S459" s="98">
        <v>26.01136</v>
      </c>
      <c r="T459" s="98">
        <v>19.417549999999999</v>
      </c>
      <c r="U459" s="98">
        <v>58.706519999999998</v>
      </c>
      <c r="V459" s="98">
        <v>34.957369999999997</v>
      </c>
    </row>
    <row r="460" spans="1:22" s="30" customFormat="1">
      <c r="A460" s="16" t="s">
        <v>554</v>
      </c>
      <c r="B460" s="50" t="s">
        <v>555</v>
      </c>
      <c r="C460" s="50" t="s">
        <v>557</v>
      </c>
      <c r="D460" s="50" t="s">
        <v>72</v>
      </c>
      <c r="E460" s="15" t="s">
        <v>51</v>
      </c>
      <c r="F460" s="16">
        <v>2009</v>
      </c>
      <c r="G460" s="96">
        <v>5.3063800000000001E-2</v>
      </c>
      <c r="H460" s="17">
        <v>0.15565590000000001</v>
      </c>
      <c r="I460" s="17">
        <v>0.1415341</v>
      </c>
      <c r="J460" s="49"/>
      <c r="K460" s="98">
        <v>9.4059380000000008</v>
      </c>
      <c r="L460" s="98">
        <v>11.308210000000001</v>
      </c>
      <c r="M460" s="98"/>
      <c r="N460" s="98">
        <v>13.56762</v>
      </c>
      <c r="O460" s="98">
        <v>4.4612299999999996</v>
      </c>
      <c r="P460" s="98"/>
      <c r="Q460" s="98">
        <v>92.60181</v>
      </c>
      <c r="R460" s="98">
        <v>68.563929999999999</v>
      </c>
      <c r="S460" s="98">
        <v>29.37227</v>
      </c>
      <c r="T460" s="98">
        <v>40.570390000000003</v>
      </c>
      <c r="U460" s="98">
        <v>76.246729999999999</v>
      </c>
      <c r="V460" s="98">
        <v>49.169249999999998</v>
      </c>
    </row>
    <row r="461" spans="1:22" s="30" customFormat="1">
      <c r="A461" s="16" t="s">
        <v>554</v>
      </c>
      <c r="B461" s="50" t="s">
        <v>555</v>
      </c>
      <c r="C461" s="50" t="s">
        <v>558</v>
      </c>
      <c r="D461" s="50" t="s">
        <v>72</v>
      </c>
      <c r="E461" s="15" t="s">
        <v>51</v>
      </c>
      <c r="F461" s="16">
        <v>2009</v>
      </c>
      <c r="G461" s="96">
        <v>0.16382189999999999</v>
      </c>
      <c r="H461" s="17">
        <v>0.15565590000000001</v>
      </c>
      <c r="I461" s="17">
        <v>0.13901330000000001</v>
      </c>
      <c r="J461" s="49"/>
      <c r="K461" s="98">
        <v>6.3553959999999998</v>
      </c>
      <c r="L461" s="98">
        <v>10.454689999999999</v>
      </c>
      <c r="M461" s="98"/>
      <c r="N461" s="98">
        <v>16.481200000000001</v>
      </c>
      <c r="O461" s="98">
        <v>6.0110989999999997</v>
      </c>
      <c r="P461" s="98"/>
      <c r="Q461" s="98">
        <v>84.79</v>
      </c>
      <c r="R461" s="98">
        <v>74.726969999999994</v>
      </c>
      <c r="S461" s="98">
        <v>42.181609999999999</v>
      </c>
      <c r="T461" s="98">
        <v>26.362100000000002</v>
      </c>
      <c r="U461" s="98">
        <v>64.863299999999995</v>
      </c>
      <c r="V461" s="98">
        <v>45.170479999999998</v>
      </c>
    </row>
    <row r="462" spans="1:22" s="30" customFormat="1">
      <c r="A462" s="16" t="s">
        <v>554</v>
      </c>
      <c r="B462" s="50" t="s">
        <v>555</v>
      </c>
      <c r="C462" s="50" t="s">
        <v>559</v>
      </c>
      <c r="D462" s="50" t="s">
        <v>72</v>
      </c>
      <c r="E462" s="15" t="s">
        <v>51</v>
      </c>
      <c r="F462" s="16">
        <v>2009</v>
      </c>
      <c r="G462" s="96">
        <v>9.41279E-2</v>
      </c>
      <c r="H462" s="17">
        <v>0.15565590000000001</v>
      </c>
      <c r="I462" s="17">
        <v>0.14166780000000001</v>
      </c>
      <c r="J462" s="49"/>
      <c r="K462" s="98">
        <v>10.95201</v>
      </c>
      <c r="L462" s="98">
        <v>10.89106</v>
      </c>
      <c r="M462" s="98"/>
      <c r="N462" s="98">
        <v>14.13011</v>
      </c>
      <c r="O462" s="98">
        <v>6.7401220000000004</v>
      </c>
      <c r="P462" s="98"/>
      <c r="Q462" s="98">
        <v>89.297439999999995</v>
      </c>
      <c r="R462" s="98">
        <v>78.515129999999999</v>
      </c>
      <c r="S462" s="98">
        <v>31.184200000000001</v>
      </c>
      <c r="T462" s="98">
        <v>26.110779999999998</v>
      </c>
      <c r="U462" s="98">
        <v>69.236930000000001</v>
      </c>
      <c r="V462" s="98">
        <v>44.826909999999998</v>
      </c>
    </row>
    <row r="463" spans="1:22" s="30" customFormat="1">
      <c r="A463" s="16" t="s">
        <v>554</v>
      </c>
      <c r="B463" s="50" t="s">
        <v>555</v>
      </c>
      <c r="C463" s="50" t="s">
        <v>560</v>
      </c>
      <c r="D463" s="50" t="s">
        <v>72</v>
      </c>
      <c r="E463" s="15" t="s">
        <v>51</v>
      </c>
      <c r="F463" s="16">
        <v>2009</v>
      </c>
      <c r="G463" s="96">
        <v>0.2346106</v>
      </c>
      <c r="H463" s="17">
        <v>0.15565590000000001</v>
      </c>
      <c r="I463" s="17">
        <v>9.5805100000000004E-2</v>
      </c>
      <c r="J463" s="49"/>
      <c r="K463" s="98">
        <v>6.8108599999999999</v>
      </c>
      <c r="L463" s="98">
        <v>8.4284979999999994</v>
      </c>
      <c r="M463" s="98"/>
      <c r="N463" s="98">
        <v>14.63064</v>
      </c>
      <c r="O463" s="98">
        <v>5.3466300000000002</v>
      </c>
      <c r="P463" s="98"/>
      <c r="Q463" s="98">
        <v>73.408389999999997</v>
      </c>
      <c r="R463" s="98">
        <v>73.291979999999995</v>
      </c>
      <c r="S463" s="98">
        <v>21.84601</v>
      </c>
      <c r="T463" s="98">
        <v>20.09657</v>
      </c>
      <c r="U463" s="98">
        <v>44.650489999999998</v>
      </c>
      <c r="V463" s="98">
        <v>36.015250000000002</v>
      </c>
    </row>
    <row r="464" spans="1:22" s="30" customFormat="1">
      <c r="A464" s="16" t="s">
        <v>554</v>
      </c>
      <c r="B464" s="50" t="s">
        <v>555</v>
      </c>
      <c r="C464" s="50" t="s">
        <v>561</v>
      </c>
      <c r="D464" s="50" t="s">
        <v>72</v>
      </c>
      <c r="E464" s="15" t="s">
        <v>51</v>
      </c>
      <c r="F464" s="31">
        <v>2009</v>
      </c>
      <c r="G464" s="80">
        <v>8.7422200000000005E-2</v>
      </c>
      <c r="H464" s="17">
        <v>0.15565590000000001</v>
      </c>
      <c r="I464" s="17">
        <v>0.2176033</v>
      </c>
      <c r="J464" s="49"/>
      <c r="K464" s="98">
        <v>14.318659999999999</v>
      </c>
      <c r="L464" s="98">
        <v>16.765879999999999</v>
      </c>
      <c r="M464" s="98"/>
      <c r="N464" s="98">
        <v>19.72045</v>
      </c>
      <c r="O464" s="98">
        <v>9.0799789999999998</v>
      </c>
      <c r="P464" s="98"/>
      <c r="Q464" s="98">
        <v>88.010279999999995</v>
      </c>
      <c r="R464" s="98">
        <v>79.352459999999994</v>
      </c>
      <c r="S464" s="98">
        <v>32.710059999999999</v>
      </c>
      <c r="T464" s="98">
        <v>47.966740000000001</v>
      </c>
      <c r="U464" s="98">
        <v>77.642110000000002</v>
      </c>
      <c r="V464" s="98">
        <v>52.585749999999997</v>
      </c>
    </row>
    <row r="465" spans="1:22" s="30" customFormat="1">
      <c r="A465" s="16" t="s">
        <v>554</v>
      </c>
      <c r="B465" s="50" t="s">
        <v>555</v>
      </c>
      <c r="C465" s="50" t="s">
        <v>562</v>
      </c>
      <c r="D465" s="50" t="s">
        <v>72</v>
      </c>
      <c r="E465" s="15" t="s">
        <v>51</v>
      </c>
      <c r="F465" s="31">
        <v>2009</v>
      </c>
      <c r="G465" s="80">
        <v>5.5449400000000003E-2</v>
      </c>
      <c r="H465" s="17">
        <v>0.15565590000000001</v>
      </c>
      <c r="I465" s="17">
        <v>0.2436673</v>
      </c>
      <c r="J465" s="49"/>
      <c r="K465" s="98">
        <v>15.098190000000001</v>
      </c>
      <c r="L465" s="98">
        <v>20.985420000000001</v>
      </c>
      <c r="M465" s="98"/>
      <c r="N465" s="98">
        <v>16.684909999999999</v>
      </c>
      <c r="O465" s="98">
        <v>7.4901369999999998</v>
      </c>
      <c r="P465" s="98"/>
      <c r="Q465" s="98">
        <v>96.898250000000004</v>
      </c>
      <c r="R465" s="98">
        <v>84.870760000000004</v>
      </c>
      <c r="S465" s="98">
        <v>33.097110000000001</v>
      </c>
      <c r="T465" s="98">
        <v>73.323629999999994</v>
      </c>
      <c r="U465" s="98">
        <v>88.811999999999998</v>
      </c>
      <c r="V465" s="98">
        <v>69.200779999999995</v>
      </c>
    </row>
    <row r="466" spans="1:22" s="30" customFormat="1">
      <c r="A466" s="16" t="s">
        <v>554</v>
      </c>
      <c r="B466" s="50" t="s">
        <v>555</v>
      </c>
      <c r="C466" s="50" t="s">
        <v>563</v>
      </c>
      <c r="D466" s="50" t="s">
        <v>72</v>
      </c>
      <c r="E466" s="15" t="s">
        <v>51</v>
      </c>
      <c r="F466" s="31">
        <v>2009</v>
      </c>
      <c r="G466" s="80">
        <v>3.4671399999999998E-2</v>
      </c>
      <c r="H466" s="17">
        <v>0.15565590000000001</v>
      </c>
      <c r="I466" s="17">
        <v>0.19661020000000001</v>
      </c>
      <c r="J466" s="49"/>
      <c r="K466" s="98">
        <v>16.97606</v>
      </c>
      <c r="L466" s="98">
        <v>12.53885</v>
      </c>
      <c r="M466" s="98"/>
      <c r="N466" s="98">
        <v>13.962680000000001</v>
      </c>
      <c r="O466" s="98">
        <v>4.4674300000000002</v>
      </c>
      <c r="P466" s="98"/>
      <c r="Q466" s="98">
        <v>89.008740000000003</v>
      </c>
      <c r="R466" s="98">
        <v>84.853909999999999</v>
      </c>
      <c r="S466" s="98">
        <v>23.866409999999998</v>
      </c>
      <c r="T466" s="98">
        <v>63.251130000000003</v>
      </c>
      <c r="U466" s="98">
        <v>76.429900000000004</v>
      </c>
      <c r="V466" s="98">
        <v>67.008229999999998</v>
      </c>
    </row>
    <row r="467" spans="1:22" s="30" customFormat="1">
      <c r="A467" s="16" t="s">
        <v>554</v>
      </c>
      <c r="B467" s="50" t="s">
        <v>555</v>
      </c>
      <c r="C467" s="50" t="s">
        <v>564</v>
      </c>
      <c r="D467" s="50" t="s">
        <v>72</v>
      </c>
      <c r="E467" s="15" t="s">
        <v>51</v>
      </c>
      <c r="F467" s="31">
        <v>2009</v>
      </c>
      <c r="G467" s="80">
        <v>5.7637099999999997E-2</v>
      </c>
      <c r="H467" s="17">
        <v>0.15565590000000001</v>
      </c>
      <c r="I467" s="17">
        <v>0.2002138</v>
      </c>
      <c r="J467" s="49"/>
      <c r="K467" s="98">
        <v>17.731059999999999</v>
      </c>
      <c r="L467" s="98">
        <v>13.43036</v>
      </c>
      <c r="M467" s="98"/>
      <c r="N467" s="98">
        <v>15.37468</v>
      </c>
      <c r="O467" s="98">
        <v>5.7296500000000004</v>
      </c>
      <c r="P467" s="98"/>
      <c r="Q467" s="98">
        <v>93.641919999999999</v>
      </c>
      <c r="R467" s="98">
        <v>71.628749999999997</v>
      </c>
      <c r="S467" s="98">
        <v>36.344830000000002</v>
      </c>
      <c r="T467" s="98">
        <v>57.497430000000001</v>
      </c>
      <c r="U467" s="98">
        <v>78.183080000000004</v>
      </c>
      <c r="V467" s="98">
        <v>56.97954</v>
      </c>
    </row>
    <row r="468" spans="1:22" s="30" customFormat="1">
      <c r="A468" s="16" t="s">
        <v>554</v>
      </c>
      <c r="B468" s="50" t="s">
        <v>555</v>
      </c>
      <c r="C468" s="50" t="s">
        <v>565</v>
      </c>
      <c r="D468" s="50" t="s">
        <v>72</v>
      </c>
      <c r="E468" s="15" t="s">
        <v>51</v>
      </c>
      <c r="F468" s="31">
        <v>2009</v>
      </c>
      <c r="G468" s="80">
        <v>8.4752400000000006E-2</v>
      </c>
      <c r="H468" s="17">
        <v>0.15565590000000001</v>
      </c>
      <c r="I468" s="17">
        <v>0.28422059999999999</v>
      </c>
      <c r="J468" s="49"/>
      <c r="K468" s="98">
        <v>17.018380000000001</v>
      </c>
      <c r="L468" s="98">
        <v>21.7514</v>
      </c>
      <c r="M468" s="98"/>
      <c r="N468" s="98">
        <v>20.523129999999998</v>
      </c>
      <c r="O468" s="98">
        <v>7.29169</v>
      </c>
      <c r="P468" s="98"/>
      <c r="Q468" s="98">
        <v>97.664159999999995</v>
      </c>
      <c r="R468" s="98">
        <v>81.059619999999995</v>
      </c>
      <c r="S468" s="98">
        <v>45.128349999999998</v>
      </c>
      <c r="T468" s="98">
        <v>73.898319999999998</v>
      </c>
      <c r="U468" s="98">
        <v>91.182400000000001</v>
      </c>
      <c r="V468" s="98">
        <v>72.24494</v>
      </c>
    </row>
    <row r="469" spans="1:22" s="30" customFormat="1">
      <c r="A469" s="16" t="s">
        <v>566</v>
      </c>
      <c r="B469" s="50" t="s">
        <v>567</v>
      </c>
      <c r="C469" s="50" t="s">
        <v>568</v>
      </c>
      <c r="D469" s="50" t="s">
        <v>72</v>
      </c>
      <c r="E469" s="15" t="s">
        <v>51</v>
      </c>
      <c r="F469" s="31">
        <v>2013</v>
      </c>
      <c r="G469" s="80">
        <v>2.7815099999999999E-2</v>
      </c>
      <c r="H469" s="17">
        <v>0.37425599999999998</v>
      </c>
      <c r="I469" s="17">
        <v>0.40678560000000002</v>
      </c>
      <c r="J469" s="49"/>
      <c r="K469" s="98">
        <v>33.398699999999998</v>
      </c>
      <c r="L469" s="98">
        <v>15.976129999999999</v>
      </c>
      <c r="M469" s="98"/>
      <c r="N469" s="98">
        <v>48.189970000000002</v>
      </c>
      <c r="O469" s="98">
        <v>26.23771</v>
      </c>
      <c r="P469" s="98"/>
      <c r="Q469" s="98">
        <v>99.520009999999999</v>
      </c>
      <c r="R469" s="98">
        <v>98.043660000000003</v>
      </c>
      <c r="S469" s="98">
        <v>28.55341</v>
      </c>
      <c r="T469" s="98">
        <v>59.220039999999997</v>
      </c>
      <c r="U469" s="98">
        <v>99.226200000000006</v>
      </c>
      <c r="V469" s="98">
        <v>60.046729999999997</v>
      </c>
    </row>
    <row r="470" spans="1:22" s="30" customFormat="1">
      <c r="A470" s="16" t="s">
        <v>566</v>
      </c>
      <c r="B470" s="50" t="s">
        <v>567</v>
      </c>
      <c r="C470" s="50" t="s">
        <v>569</v>
      </c>
      <c r="D470" s="50" t="s">
        <v>72</v>
      </c>
      <c r="E470" s="15" t="s">
        <v>51</v>
      </c>
      <c r="F470" s="31">
        <v>2013</v>
      </c>
      <c r="G470" s="80">
        <v>0.1052346</v>
      </c>
      <c r="H470" s="17">
        <v>0.37425599999999998</v>
      </c>
      <c r="I470" s="17">
        <v>0.50839389999999995</v>
      </c>
      <c r="J470" s="49"/>
      <c r="K470" s="98">
        <v>49.252409999999998</v>
      </c>
      <c r="L470" s="98">
        <v>45.769689999999997</v>
      </c>
      <c r="M470" s="98"/>
      <c r="N470" s="98">
        <v>47.090069999999997</v>
      </c>
      <c r="O470" s="98">
        <v>24.257239999999999</v>
      </c>
      <c r="P470" s="98"/>
      <c r="Q470" s="98">
        <v>99.923770000000005</v>
      </c>
      <c r="R470" s="98">
        <v>94.769859999999994</v>
      </c>
      <c r="S470" s="98">
        <v>53.414940000000001</v>
      </c>
      <c r="T470" s="98">
        <v>70.965140000000005</v>
      </c>
      <c r="U470" s="98">
        <v>99.644099999999995</v>
      </c>
      <c r="V470" s="98">
        <v>60.636270000000003</v>
      </c>
    </row>
    <row r="471" spans="1:22" s="30" customFormat="1">
      <c r="A471" s="16" t="s">
        <v>566</v>
      </c>
      <c r="B471" s="50" t="s">
        <v>567</v>
      </c>
      <c r="C471" s="50" t="s">
        <v>570</v>
      </c>
      <c r="D471" s="50" t="s">
        <v>72</v>
      </c>
      <c r="E471" s="15" t="s">
        <v>51</v>
      </c>
      <c r="F471" s="31">
        <v>2013</v>
      </c>
      <c r="G471" s="80">
        <v>2.1721899999999999E-2</v>
      </c>
      <c r="H471" s="17">
        <v>0.37425599999999998</v>
      </c>
      <c r="I471" s="17">
        <v>0.50549029999999995</v>
      </c>
      <c r="J471" s="49"/>
      <c r="K471" s="98">
        <v>42.755139999999997</v>
      </c>
      <c r="L471" s="98">
        <v>26.101890000000001</v>
      </c>
      <c r="M471" s="98"/>
      <c r="N471" s="98">
        <v>60.667259999999999</v>
      </c>
      <c r="O471" s="98">
        <v>28.69464</v>
      </c>
      <c r="P471" s="98"/>
      <c r="Q471" s="98">
        <v>97.072379999999995</v>
      </c>
      <c r="R471" s="98">
        <v>95.589359999999999</v>
      </c>
      <c r="S471" s="98">
        <v>46.487769999999998</v>
      </c>
      <c r="T471" s="98">
        <v>78.095399999999998</v>
      </c>
      <c r="U471" s="98">
        <v>99.820480000000003</v>
      </c>
      <c r="V471" s="98">
        <v>70.927440000000004</v>
      </c>
    </row>
    <row r="472" spans="1:22" s="30" customFormat="1">
      <c r="A472" s="16" t="s">
        <v>566</v>
      </c>
      <c r="B472" s="50" t="s">
        <v>567</v>
      </c>
      <c r="C472" s="50" t="s">
        <v>571</v>
      </c>
      <c r="D472" s="50" t="s">
        <v>72</v>
      </c>
      <c r="E472" s="15" t="s">
        <v>51</v>
      </c>
      <c r="F472" s="31">
        <v>2013</v>
      </c>
      <c r="G472" s="80">
        <v>4.9080499999999999E-2</v>
      </c>
      <c r="H472" s="17">
        <v>0.37425599999999998</v>
      </c>
      <c r="I472" s="17">
        <v>0.52673809999999999</v>
      </c>
      <c r="J472" s="49"/>
      <c r="K472" s="98">
        <v>49.447580000000002</v>
      </c>
      <c r="L472" s="98">
        <v>38.947040000000001</v>
      </c>
      <c r="M472" s="98"/>
      <c r="N472" s="98">
        <v>53.375999999999998</v>
      </c>
      <c r="O472" s="98">
        <v>33.989379999999997</v>
      </c>
      <c r="P472" s="98"/>
      <c r="Q472" s="98">
        <v>96.736919999999998</v>
      </c>
      <c r="R472" s="98">
        <v>94.087310000000002</v>
      </c>
      <c r="S472" s="98">
        <v>54.659849999999999</v>
      </c>
      <c r="T472" s="98">
        <v>63.837649999999996</v>
      </c>
      <c r="U472" s="98">
        <v>100</v>
      </c>
      <c r="V472" s="98">
        <v>59.590600000000002</v>
      </c>
    </row>
    <row r="473" spans="1:22" s="30" customFormat="1">
      <c r="A473" s="16" t="s">
        <v>566</v>
      </c>
      <c r="B473" s="50" t="s">
        <v>567</v>
      </c>
      <c r="C473" s="50" t="s">
        <v>572</v>
      </c>
      <c r="D473" s="50" t="s">
        <v>72</v>
      </c>
      <c r="E473" s="15" t="s">
        <v>51</v>
      </c>
      <c r="F473" s="31">
        <v>2013</v>
      </c>
      <c r="G473" s="80">
        <v>4.6823200000000002E-2</v>
      </c>
      <c r="H473" s="17">
        <v>0.37425599999999998</v>
      </c>
      <c r="I473" s="17">
        <v>0.48194670000000001</v>
      </c>
      <c r="J473" s="49"/>
      <c r="K473" s="98">
        <v>42.96463</v>
      </c>
      <c r="L473" s="98">
        <v>24.338909999999998</v>
      </c>
      <c r="M473" s="98"/>
      <c r="N473" s="98">
        <v>67.924899999999994</v>
      </c>
      <c r="O473" s="98">
        <v>23.064920000000001</v>
      </c>
      <c r="P473" s="98"/>
      <c r="Q473" s="98">
        <v>96.532129999999995</v>
      </c>
      <c r="R473" s="98">
        <v>97.463579999999993</v>
      </c>
      <c r="S473" s="98">
        <v>36.215389999999999</v>
      </c>
      <c r="T473" s="98">
        <v>68.21566</v>
      </c>
      <c r="U473" s="98">
        <v>99.809619999999995</v>
      </c>
      <c r="V473" s="98">
        <v>57.220869999999998</v>
      </c>
    </row>
    <row r="474" spans="1:22" s="30" customFormat="1">
      <c r="A474" s="16" t="s">
        <v>566</v>
      </c>
      <c r="B474" s="50" t="s">
        <v>567</v>
      </c>
      <c r="C474" s="50" t="s">
        <v>573</v>
      </c>
      <c r="D474" s="50" t="s">
        <v>72</v>
      </c>
      <c r="E474" s="15" t="s">
        <v>51</v>
      </c>
      <c r="F474" s="31">
        <v>2013</v>
      </c>
      <c r="G474" s="80">
        <v>2.02355E-2</v>
      </c>
      <c r="H474" s="17">
        <v>0.37425599999999998</v>
      </c>
      <c r="I474" s="17">
        <v>0.34904580000000002</v>
      </c>
      <c r="J474" s="49"/>
      <c r="K474" s="98">
        <v>16.054849999999998</v>
      </c>
      <c r="L474" s="98">
        <v>11.27214</v>
      </c>
      <c r="M474" s="98"/>
      <c r="N474" s="98">
        <v>53.136740000000003</v>
      </c>
      <c r="O474" s="98">
        <v>20.94829</v>
      </c>
      <c r="P474" s="98"/>
      <c r="Q474" s="98">
        <v>96.299760000000006</v>
      </c>
      <c r="R474" s="98">
        <v>86.367450000000005</v>
      </c>
      <c r="S474" s="98">
        <v>22.10979</v>
      </c>
      <c r="T474" s="98">
        <v>66.085909999999998</v>
      </c>
      <c r="U474" s="98">
        <v>99.924729999999997</v>
      </c>
      <c r="V474" s="98">
        <v>58.185070000000003</v>
      </c>
    </row>
    <row r="475" spans="1:22" s="30" customFormat="1">
      <c r="A475" s="16" t="s">
        <v>566</v>
      </c>
      <c r="B475" s="50" t="s">
        <v>567</v>
      </c>
      <c r="C475" s="50" t="s">
        <v>574</v>
      </c>
      <c r="D475" s="50" t="s">
        <v>72</v>
      </c>
      <c r="E475" s="15" t="s">
        <v>51</v>
      </c>
      <c r="F475" s="31">
        <v>2013</v>
      </c>
      <c r="G475" s="80">
        <v>2.7811499999999999E-2</v>
      </c>
      <c r="H475" s="17">
        <v>0.37425599999999998</v>
      </c>
      <c r="I475" s="17">
        <v>0.4797188</v>
      </c>
      <c r="J475" s="49"/>
      <c r="K475" s="98">
        <v>18.496269999999999</v>
      </c>
      <c r="L475" s="98">
        <v>22.570049999999998</v>
      </c>
      <c r="M475" s="98"/>
      <c r="N475" s="98">
        <v>64.400570000000002</v>
      </c>
      <c r="O475" s="98">
        <v>28.542719999999999</v>
      </c>
      <c r="P475" s="98"/>
      <c r="Q475" s="98">
        <v>99.010130000000004</v>
      </c>
      <c r="R475" s="98">
        <v>94.813469999999995</v>
      </c>
      <c r="S475" s="98">
        <v>53.330779999999997</v>
      </c>
      <c r="T475" s="98">
        <v>87.08381</v>
      </c>
      <c r="U475" s="98">
        <v>100</v>
      </c>
      <c r="V475" s="98">
        <v>67.847229999999996</v>
      </c>
    </row>
    <row r="476" spans="1:22" s="30" customFormat="1">
      <c r="A476" s="16" t="s">
        <v>566</v>
      </c>
      <c r="B476" s="50" t="s">
        <v>567</v>
      </c>
      <c r="C476" s="50" t="s">
        <v>575</v>
      </c>
      <c r="D476" s="50" t="s">
        <v>72</v>
      </c>
      <c r="E476" s="15" t="s">
        <v>51</v>
      </c>
      <c r="F476" s="31">
        <v>2013</v>
      </c>
      <c r="G476" s="80">
        <v>5.3954599999999998E-2</v>
      </c>
      <c r="H476" s="17">
        <v>0.37425599999999998</v>
      </c>
      <c r="I476" s="17">
        <v>0.45747179999999998</v>
      </c>
      <c r="J476" s="49"/>
      <c r="K476" s="98">
        <v>35.305689999999998</v>
      </c>
      <c r="L476" s="98">
        <v>31.234020000000001</v>
      </c>
      <c r="M476" s="98"/>
      <c r="N476" s="98">
        <v>49.619750000000003</v>
      </c>
      <c r="O476" s="98">
        <v>29.346270000000001</v>
      </c>
      <c r="P476" s="98"/>
      <c r="Q476" s="98">
        <v>98.632850000000005</v>
      </c>
      <c r="R476" s="98">
        <v>86.133480000000006</v>
      </c>
      <c r="S476" s="98">
        <v>34.161549999999998</v>
      </c>
      <c r="T476" s="98">
        <v>74.561999999999998</v>
      </c>
      <c r="U476" s="98">
        <v>99.420429999999996</v>
      </c>
      <c r="V476" s="98">
        <v>66.010059999999996</v>
      </c>
    </row>
    <row r="477" spans="1:22" s="30" customFormat="1">
      <c r="A477" s="16" t="s">
        <v>566</v>
      </c>
      <c r="B477" s="50" t="s">
        <v>567</v>
      </c>
      <c r="C477" s="50" t="s">
        <v>576</v>
      </c>
      <c r="D477" s="50" t="s">
        <v>72</v>
      </c>
      <c r="E477" s="15" t="s">
        <v>51</v>
      </c>
      <c r="F477" s="31">
        <v>2013</v>
      </c>
      <c r="G477" s="80">
        <v>7.9333200000000006E-2</v>
      </c>
      <c r="H477" s="17">
        <v>0.37425599999999998</v>
      </c>
      <c r="I477" s="17">
        <v>0.36399350000000003</v>
      </c>
      <c r="J477" s="49"/>
      <c r="K477" s="98">
        <v>24.686019999999999</v>
      </c>
      <c r="L477" s="98">
        <v>24.701239999999999</v>
      </c>
      <c r="M477" s="98"/>
      <c r="N477" s="98">
        <v>40.13073</v>
      </c>
      <c r="O477" s="98">
        <v>31.969550000000002</v>
      </c>
      <c r="P477" s="98"/>
      <c r="Q477" s="98">
        <v>92.265280000000004</v>
      </c>
      <c r="R477" s="98">
        <v>77.127319999999997</v>
      </c>
      <c r="S477" s="98">
        <v>40.793709999999997</v>
      </c>
      <c r="T477" s="98">
        <v>39.028950000000002</v>
      </c>
      <c r="U477" s="98">
        <v>99.736199999999997</v>
      </c>
      <c r="V477" s="98">
        <v>36.522950000000002</v>
      </c>
    </row>
    <row r="478" spans="1:22" s="30" customFormat="1">
      <c r="A478" s="16" t="s">
        <v>566</v>
      </c>
      <c r="B478" s="50" t="s">
        <v>567</v>
      </c>
      <c r="C478" s="50" t="s">
        <v>577</v>
      </c>
      <c r="D478" s="50" t="s">
        <v>72</v>
      </c>
      <c r="E478" s="15" t="s">
        <v>51</v>
      </c>
      <c r="F478" s="31">
        <v>2013</v>
      </c>
      <c r="G478" s="80">
        <v>3.2008700000000001E-2</v>
      </c>
      <c r="H478" s="17">
        <v>0.37425599999999998</v>
      </c>
      <c r="I478" s="17">
        <v>0.3879186</v>
      </c>
      <c r="J478" s="49"/>
      <c r="K478" s="98">
        <v>18.20167</v>
      </c>
      <c r="L478" s="98">
        <v>26.802679999999999</v>
      </c>
      <c r="M478" s="98"/>
      <c r="N478" s="98">
        <v>50.292900000000003</v>
      </c>
      <c r="O478" s="98">
        <v>32.369300000000003</v>
      </c>
      <c r="P478" s="98"/>
      <c r="Q478" s="98">
        <v>97.771460000000005</v>
      </c>
      <c r="R478" s="98">
        <v>86.150670000000005</v>
      </c>
      <c r="S478" s="98">
        <v>23.921759999999999</v>
      </c>
      <c r="T478" s="98">
        <v>48.425609999999999</v>
      </c>
      <c r="U478" s="98">
        <v>99.912480000000002</v>
      </c>
      <c r="V478" s="98">
        <v>50.623609999999999</v>
      </c>
    </row>
    <row r="479" spans="1:22" s="30" customFormat="1">
      <c r="A479" s="16" t="s">
        <v>566</v>
      </c>
      <c r="B479" s="50" t="s">
        <v>567</v>
      </c>
      <c r="C479" s="50" t="s">
        <v>578</v>
      </c>
      <c r="D479" s="50" t="s">
        <v>72</v>
      </c>
      <c r="E479" s="15" t="s">
        <v>51</v>
      </c>
      <c r="F479" s="31">
        <v>2013</v>
      </c>
      <c r="G479" s="80">
        <v>0.34311839999999999</v>
      </c>
      <c r="H479" s="17">
        <v>0.37425599999999998</v>
      </c>
      <c r="I479" s="17">
        <v>0.25038969999999999</v>
      </c>
      <c r="J479" s="49"/>
      <c r="K479" s="98">
        <v>9.4332030000000007</v>
      </c>
      <c r="L479" s="98">
        <v>18.064340000000001</v>
      </c>
      <c r="M479" s="98"/>
      <c r="N479" s="98">
        <v>42.396650000000001</v>
      </c>
      <c r="O479" s="98">
        <v>30.198139999999999</v>
      </c>
      <c r="P479" s="98"/>
      <c r="Q479" s="98">
        <v>75.634739999999994</v>
      </c>
      <c r="R479" s="98">
        <v>68.719380000000001</v>
      </c>
      <c r="S479" s="98">
        <v>22.197749999999999</v>
      </c>
      <c r="T479" s="98">
        <v>13.42855</v>
      </c>
      <c r="U479" s="98">
        <v>98.45044</v>
      </c>
      <c r="V479" s="98">
        <v>22.498889999999999</v>
      </c>
    </row>
    <row r="480" spans="1:22" s="30" customFormat="1">
      <c r="A480" s="16" t="s">
        <v>566</v>
      </c>
      <c r="B480" s="50" t="s">
        <v>567</v>
      </c>
      <c r="C480" s="50" t="s">
        <v>579</v>
      </c>
      <c r="D480" s="50" t="s">
        <v>72</v>
      </c>
      <c r="E480" s="15" t="s">
        <v>51</v>
      </c>
      <c r="F480" s="31">
        <v>2013</v>
      </c>
      <c r="G480" s="80">
        <v>0.13836180000000001</v>
      </c>
      <c r="H480" s="17">
        <v>0.37425599999999998</v>
      </c>
      <c r="I480" s="17">
        <v>0.37728410000000001</v>
      </c>
      <c r="J480" s="49"/>
      <c r="K480" s="98">
        <v>20.130549999999999</v>
      </c>
      <c r="L480" s="98">
        <v>25.368320000000001</v>
      </c>
      <c r="M480" s="98"/>
      <c r="N480" s="98">
        <v>45.09939</v>
      </c>
      <c r="O480" s="98">
        <v>36.742400000000004</v>
      </c>
      <c r="P480" s="98"/>
      <c r="Q480" s="98">
        <v>99.293729999999996</v>
      </c>
      <c r="R480" s="98">
        <v>85.792150000000007</v>
      </c>
      <c r="S480" s="98">
        <v>23.474820000000001</v>
      </c>
      <c r="T480" s="98">
        <v>51.804549999999999</v>
      </c>
      <c r="U480" s="98">
        <v>100</v>
      </c>
      <c r="V480" s="98">
        <v>49.995530000000002</v>
      </c>
    </row>
    <row r="481" spans="1:22" s="30" customFormat="1">
      <c r="A481" s="16" t="s">
        <v>566</v>
      </c>
      <c r="B481" s="50" t="s">
        <v>567</v>
      </c>
      <c r="C481" s="50" t="s">
        <v>580</v>
      </c>
      <c r="D481" s="50" t="s">
        <v>72</v>
      </c>
      <c r="E481" s="15" t="s">
        <v>51</v>
      </c>
      <c r="F481" s="16">
        <v>2013</v>
      </c>
      <c r="G481" s="96">
        <v>1.5973899999999999E-2</v>
      </c>
      <c r="H481" s="17">
        <v>0.37425599999999998</v>
      </c>
      <c r="I481" s="17">
        <v>0.53591750000000005</v>
      </c>
      <c r="J481" s="49"/>
      <c r="K481" s="98">
        <v>38.082850000000001</v>
      </c>
      <c r="L481" s="98">
        <v>17.230840000000001</v>
      </c>
      <c r="M481" s="98"/>
      <c r="N481" s="98">
        <v>59.168239999999997</v>
      </c>
      <c r="O481" s="98">
        <v>37.60266</v>
      </c>
      <c r="P481" s="98"/>
      <c r="Q481" s="98">
        <v>96.900049999999993</v>
      </c>
      <c r="R481" s="98">
        <v>99.388159999999999</v>
      </c>
      <c r="S481" s="98">
        <v>73.870559999999998</v>
      </c>
      <c r="T481" s="98">
        <v>91.540019999999998</v>
      </c>
      <c r="U481" s="98">
        <v>99.658659999999998</v>
      </c>
      <c r="V481" s="98">
        <v>69.387889999999999</v>
      </c>
    </row>
    <row r="482" spans="1:22" s="30" customFormat="1">
      <c r="A482" s="16" t="s">
        <v>566</v>
      </c>
      <c r="B482" s="50" t="s">
        <v>567</v>
      </c>
      <c r="C482" s="50" t="s">
        <v>581</v>
      </c>
      <c r="D482" s="50" t="s">
        <v>72</v>
      </c>
      <c r="E482" s="15" t="s">
        <v>51</v>
      </c>
      <c r="F482" s="16">
        <v>2013</v>
      </c>
      <c r="G482" s="96">
        <v>1.2593099999999999E-2</v>
      </c>
      <c r="H482" s="17">
        <v>0.37425599999999998</v>
      </c>
      <c r="I482" s="17">
        <v>0.43263509999999999</v>
      </c>
      <c r="J482" s="49"/>
      <c r="K482" s="98">
        <v>25.985420000000001</v>
      </c>
      <c r="L482" s="98">
        <v>24.959340000000001</v>
      </c>
      <c r="M482" s="98"/>
      <c r="N482" s="98">
        <v>58.74718</v>
      </c>
      <c r="O482" s="98">
        <v>24.040759999999999</v>
      </c>
      <c r="P482" s="98"/>
      <c r="Q482" s="98">
        <v>96.235870000000006</v>
      </c>
      <c r="R482" s="98">
        <v>85.178460000000001</v>
      </c>
      <c r="S482" s="98">
        <v>47.642809999999997</v>
      </c>
      <c r="T482" s="98">
        <v>75.571809999999999</v>
      </c>
      <c r="U482" s="98">
        <v>99.677549999999997</v>
      </c>
      <c r="V482" s="98">
        <v>57.933920000000001</v>
      </c>
    </row>
    <row r="483" spans="1:22" s="30" customFormat="1">
      <c r="A483" s="16" t="s">
        <v>566</v>
      </c>
      <c r="B483" s="50" t="s">
        <v>567</v>
      </c>
      <c r="C483" s="50" t="s">
        <v>582</v>
      </c>
      <c r="D483" s="50" t="s">
        <v>72</v>
      </c>
      <c r="E483" s="15" t="s">
        <v>51</v>
      </c>
      <c r="F483" s="16">
        <v>2013</v>
      </c>
      <c r="G483" s="96">
        <v>2.5934200000000001E-2</v>
      </c>
      <c r="H483" s="17">
        <v>0.37425599999999998</v>
      </c>
      <c r="I483" s="17">
        <v>0.44484279999999998</v>
      </c>
      <c r="J483" s="49"/>
      <c r="K483" s="98">
        <v>23.43816</v>
      </c>
      <c r="L483" s="98">
        <v>14.681150000000001</v>
      </c>
      <c r="M483" s="98"/>
      <c r="N483" s="98">
        <v>55.102780000000003</v>
      </c>
      <c r="O483" s="98">
        <v>29.54466</v>
      </c>
      <c r="P483" s="98"/>
      <c r="Q483" s="98">
        <v>94.230699999999999</v>
      </c>
      <c r="R483" s="98">
        <v>93.754509999999996</v>
      </c>
      <c r="S483" s="98">
        <v>54.387700000000002</v>
      </c>
      <c r="T483" s="98">
        <v>83.959450000000004</v>
      </c>
      <c r="U483" s="98">
        <v>99.710700000000003</v>
      </c>
      <c r="V483" s="98">
        <v>76.417249999999996</v>
      </c>
    </row>
    <row r="484" spans="1:22" s="30" customFormat="1">
      <c r="A484" s="16" t="s">
        <v>583</v>
      </c>
      <c r="B484" s="50" t="s">
        <v>584</v>
      </c>
      <c r="C484" s="50" t="s">
        <v>585</v>
      </c>
      <c r="D484" s="50" t="s">
        <v>72</v>
      </c>
      <c r="E484" s="15" t="s">
        <v>51</v>
      </c>
      <c r="F484" s="16" t="s">
        <v>517</v>
      </c>
      <c r="G484" s="96">
        <v>5.5281499999999997E-2</v>
      </c>
      <c r="H484" s="17">
        <v>0.35657119999999998</v>
      </c>
      <c r="I484" s="17">
        <v>0.30942019999999998</v>
      </c>
      <c r="J484" s="49"/>
      <c r="K484" s="98">
        <v>39.588810000000002</v>
      </c>
      <c r="L484" s="98">
        <v>23.51125</v>
      </c>
      <c r="M484" s="98"/>
      <c r="N484" s="98">
        <v>25.06775</v>
      </c>
      <c r="O484" s="98">
        <v>9.3180460000000007</v>
      </c>
      <c r="P484" s="98"/>
      <c r="Q484" s="98">
        <v>88.113200000000006</v>
      </c>
      <c r="R484" s="98">
        <v>98.812169999999995</v>
      </c>
      <c r="S484" s="98">
        <v>46.496450000000003</v>
      </c>
      <c r="T484" s="98">
        <v>10.11734</v>
      </c>
      <c r="U484" s="98">
        <v>99.526319999999998</v>
      </c>
      <c r="V484" s="98">
        <v>47.059310000000004</v>
      </c>
    </row>
    <row r="485" spans="1:22" s="30" customFormat="1">
      <c r="A485" s="16" t="s">
        <v>583</v>
      </c>
      <c r="B485" s="50" t="s">
        <v>584</v>
      </c>
      <c r="C485" s="50" t="s">
        <v>586</v>
      </c>
      <c r="D485" s="50" t="s">
        <v>72</v>
      </c>
      <c r="E485" s="15" t="s">
        <v>51</v>
      </c>
      <c r="F485" s="16" t="s">
        <v>517</v>
      </c>
      <c r="G485" s="96">
        <v>0.14544380000000001</v>
      </c>
      <c r="H485" s="17">
        <v>0.35657119999999998</v>
      </c>
      <c r="I485" s="17">
        <v>0.17757680000000001</v>
      </c>
      <c r="J485" s="49"/>
      <c r="K485" s="98">
        <v>21.63036</v>
      </c>
      <c r="L485" s="98">
        <v>15.389810000000001</v>
      </c>
      <c r="M485" s="98"/>
      <c r="N485" s="98">
        <v>18.013339999999999</v>
      </c>
      <c r="O485" s="98">
        <v>10.370699999999999</v>
      </c>
      <c r="P485" s="98"/>
      <c r="Q485" s="98">
        <v>49.6556</v>
      </c>
      <c r="R485" s="98">
        <v>90.860849999999999</v>
      </c>
      <c r="S485" s="98">
        <v>25.609719999999999</v>
      </c>
      <c r="T485" s="98">
        <v>15.30939</v>
      </c>
      <c r="U485" s="98">
        <v>97.112719999999996</v>
      </c>
      <c r="V485" s="98">
        <v>29.462050000000001</v>
      </c>
    </row>
    <row r="486" spans="1:22" s="30" customFormat="1">
      <c r="A486" s="16" t="s">
        <v>583</v>
      </c>
      <c r="B486" s="50" t="s">
        <v>584</v>
      </c>
      <c r="C486" s="50" t="s">
        <v>587</v>
      </c>
      <c r="D486" s="50" t="s">
        <v>72</v>
      </c>
      <c r="E486" s="15" t="s">
        <v>51</v>
      </c>
      <c r="F486" s="16" t="s">
        <v>517</v>
      </c>
      <c r="G486" s="96">
        <v>5.6124599999999997E-2</v>
      </c>
      <c r="H486" s="17">
        <v>0.35657119999999998</v>
      </c>
      <c r="I486" s="17">
        <v>0.38315739999999998</v>
      </c>
      <c r="J486" s="49"/>
      <c r="K486" s="98">
        <v>57.380949999999999</v>
      </c>
      <c r="L486" s="98">
        <v>17.679860000000001</v>
      </c>
      <c r="M486" s="98"/>
      <c r="N486" s="98">
        <v>23.001329999999999</v>
      </c>
      <c r="O486" s="98">
        <v>16.292660000000001</v>
      </c>
      <c r="P486" s="98"/>
      <c r="Q486" s="98">
        <v>93.234830000000002</v>
      </c>
      <c r="R486" s="98">
        <v>97.949709999999996</v>
      </c>
      <c r="S486" s="98">
        <v>83.688069999999996</v>
      </c>
      <c r="T486" s="98">
        <v>1.0002420000000001</v>
      </c>
      <c r="U486" s="98">
        <v>100</v>
      </c>
      <c r="V486" s="98">
        <v>83.186700000000002</v>
      </c>
    </row>
    <row r="487" spans="1:22" s="30" customFormat="1">
      <c r="A487" s="16" t="s">
        <v>583</v>
      </c>
      <c r="B487" s="50" t="s">
        <v>584</v>
      </c>
      <c r="C487" s="50" t="s">
        <v>588</v>
      </c>
      <c r="D487" s="50" t="s">
        <v>72</v>
      </c>
      <c r="E487" s="15" t="s">
        <v>51</v>
      </c>
      <c r="F487" s="16" t="s">
        <v>517</v>
      </c>
      <c r="G487" s="96">
        <v>3.7799199999999998E-2</v>
      </c>
      <c r="H487" s="17">
        <v>0.35657119999999998</v>
      </c>
      <c r="I487" s="17">
        <v>0.40895179999999998</v>
      </c>
      <c r="J487" s="49"/>
      <c r="K487" s="98">
        <v>43.69708</v>
      </c>
      <c r="L487" s="98">
        <v>26.511749999999999</v>
      </c>
      <c r="M487" s="98"/>
      <c r="N487" s="98">
        <v>32.931930000000001</v>
      </c>
      <c r="O487" s="98">
        <v>18.42736</v>
      </c>
      <c r="P487" s="98"/>
      <c r="Q487" s="98">
        <v>89.013649999999998</v>
      </c>
      <c r="R487" s="98">
        <v>97.402180000000001</v>
      </c>
      <c r="S487" s="98">
        <v>71.040080000000003</v>
      </c>
      <c r="T487" s="98">
        <v>50.179130000000001</v>
      </c>
      <c r="U487" s="98">
        <v>99.865489999999994</v>
      </c>
      <c r="V487" s="98">
        <v>74.893479999999997</v>
      </c>
    </row>
    <row r="488" spans="1:22" s="30" customFormat="1">
      <c r="A488" s="16" t="s">
        <v>583</v>
      </c>
      <c r="B488" s="50" t="s">
        <v>584</v>
      </c>
      <c r="C488" s="50" t="s">
        <v>589</v>
      </c>
      <c r="D488" s="50" t="s">
        <v>72</v>
      </c>
      <c r="E488" s="15" t="s">
        <v>51</v>
      </c>
      <c r="F488" s="16" t="s">
        <v>517</v>
      </c>
      <c r="G488" s="96">
        <v>2.98591E-2</v>
      </c>
      <c r="H488" s="17">
        <v>0.35657119999999998</v>
      </c>
      <c r="I488" s="17">
        <v>0.54709070000000004</v>
      </c>
      <c r="J488" s="49"/>
      <c r="K488" s="98">
        <v>82.095129999999997</v>
      </c>
      <c r="L488" s="98">
        <v>54.666969999999999</v>
      </c>
      <c r="M488" s="98"/>
      <c r="N488" s="98">
        <v>25.951360000000001</v>
      </c>
      <c r="O488" s="98">
        <v>11.595179999999999</v>
      </c>
      <c r="P488" s="98"/>
      <c r="Q488" s="98">
        <v>98.317359999999994</v>
      </c>
      <c r="R488" s="98">
        <v>100</v>
      </c>
      <c r="S488" s="98">
        <v>83.484309999999994</v>
      </c>
      <c r="T488" s="98">
        <v>19.66235</v>
      </c>
      <c r="U488" s="98">
        <v>100</v>
      </c>
      <c r="V488" s="98">
        <v>88.873019999999997</v>
      </c>
    </row>
    <row r="489" spans="1:22" s="30" customFormat="1">
      <c r="A489" s="16" t="s">
        <v>583</v>
      </c>
      <c r="B489" s="50" t="s">
        <v>584</v>
      </c>
      <c r="C489" s="50" t="s">
        <v>590</v>
      </c>
      <c r="D489" s="50" t="s">
        <v>72</v>
      </c>
      <c r="E489" s="15" t="s">
        <v>51</v>
      </c>
      <c r="F489" s="16" t="s">
        <v>517</v>
      </c>
      <c r="G489" s="96">
        <v>3.0436000000000001E-2</v>
      </c>
      <c r="H489" s="17">
        <v>0.35657119999999998</v>
      </c>
      <c r="I489" s="17">
        <v>0.4864636</v>
      </c>
      <c r="J489" s="49"/>
      <c r="K489" s="98">
        <v>69.843059999999994</v>
      </c>
      <c r="L489" s="98">
        <v>46.980870000000003</v>
      </c>
      <c r="M489" s="98"/>
      <c r="N489" s="98">
        <v>30.605869999999999</v>
      </c>
      <c r="O489" s="98">
        <v>12.894500000000001</v>
      </c>
      <c r="P489" s="98"/>
      <c r="Q489" s="98">
        <v>91.131799999999998</v>
      </c>
      <c r="R489" s="98">
        <v>99.773560000000003</v>
      </c>
      <c r="S489" s="98">
        <v>73.736379999999997</v>
      </c>
      <c r="T489" s="98">
        <v>11.901</v>
      </c>
      <c r="U489" s="98">
        <v>99.942149999999998</v>
      </c>
      <c r="V489" s="98">
        <v>82.18723</v>
      </c>
    </row>
    <row r="490" spans="1:22" s="30" customFormat="1">
      <c r="A490" s="16" t="s">
        <v>583</v>
      </c>
      <c r="B490" s="50" t="s">
        <v>584</v>
      </c>
      <c r="C490" s="50" t="s">
        <v>591</v>
      </c>
      <c r="D490" s="50" t="s">
        <v>72</v>
      </c>
      <c r="E490" s="15" t="s">
        <v>51</v>
      </c>
      <c r="F490" s="16" t="s">
        <v>517</v>
      </c>
      <c r="G490" s="96">
        <v>5.6520899999999999E-2</v>
      </c>
      <c r="H490" s="17">
        <v>0.35657119999999998</v>
      </c>
      <c r="I490" s="17">
        <v>0.42670449999999999</v>
      </c>
      <c r="J490" s="49"/>
      <c r="K490" s="98">
        <v>60.80444</v>
      </c>
      <c r="L490" s="98">
        <v>39.82226</v>
      </c>
      <c r="M490" s="98"/>
      <c r="N490" s="98">
        <v>24.009409999999999</v>
      </c>
      <c r="O490" s="98">
        <v>11.62302</v>
      </c>
      <c r="P490" s="98"/>
      <c r="Q490" s="98">
        <v>86.069640000000007</v>
      </c>
      <c r="R490" s="98">
        <v>99.002080000000007</v>
      </c>
      <c r="S490" s="98">
        <v>71.294780000000003</v>
      </c>
      <c r="T490" s="98">
        <v>10.380280000000001</v>
      </c>
      <c r="U490" s="98">
        <v>99.917019999999994</v>
      </c>
      <c r="V490" s="98">
        <v>81.610860000000002</v>
      </c>
    </row>
    <row r="491" spans="1:22" s="30" customFormat="1">
      <c r="A491" s="16" t="s">
        <v>583</v>
      </c>
      <c r="B491" s="50" t="s">
        <v>584</v>
      </c>
      <c r="C491" s="50" t="s">
        <v>592</v>
      </c>
      <c r="D491" s="50" t="s">
        <v>72</v>
      </c>
      <c r="E491" s="15" t="s">
        <v>51</v>
      </c>
      <c r="F491" s="16" t="s">
        <v>517</v>
      </c>
      <c r="G491" s="96">
        <v>3.3903000000000003E-2</v>
      </c>
      <c r="H491" s="17">
        <v>0.35657119999999998</v>
      </c>
      <c r="I491" s="17">
        <v>0.53077790000000002</v>
      </c>
      <c r="J491" s="49"/>
      <c r="K491" s="98">
        <v>67.075699999999998</v>
      </c>
      <c r="L491" s="98">
        <v>50.172780000000003</v>
      </c>
      <c r="M491" s="98"/>
      <c r="N491" s="98">
        <v>36.99371</v>
      </c>
      <c r="O491" s="98">
        <v>18.467300000000002</v>
      </c>
      <c r="P491" s="98"/>
      <c r="Q491" s="98">
        <v>98.949389999999994</v>
      </c>
      <c r="R491" s="98">
        <v>99.467699999999994</v>
      </c>
      <c r="S491" s="98">
        <v>92.454409999999996</v>
      </c>
      <c r="T491" s="98">
        <v>2.2008920000000001</v>
      </c>
      <c r="U491" s="98">
        <v>100</v>
      </c>
      <c r="V491" s="98">
        <v>88.739519999999999</v>
      </c>
    </row>
    <row r="492" spans="1:22" s="30" customFormat="1">
      <c r="A492" s="16" t="s">
        <v>583</v>
      </c>
      <c r="B492" s="50" t="s">
        <v>584</v>
      </c>
      <c r="C492" s="50" t="s">
        <v>593</v>
      </c>
      <c r="D492" s="50" t="s">
        <v>72</v>
      </c>
      <c r="E492" s="15" t="s">
        <v>51</v>
      </c>
      <c r="F492" s="16" t="s">
        <v>517</v>
      </c>
      <c r="G492" s="96">
        <v>5.5372200000000003E-2</v>
      </c>
      <c r="H492" s="17">
        <v>0.35657119999999998</v>
      </c>
      <c r="I492" s="17">
        <v>0.26862069999999999</v>
      </c>
      <c r="J492" s="49"/>
      <c r="K492" s="98">
        <v>43.101579999999998</v>
      </c>
      <c r="L492" s="98">
        <v>11.62035</v>
      </c>
      <c r="M492" s="98"/>
      <c r="N492" s="98">
        <v>14.62959</v>
      </c>
      <c r="O492" s="98">
        <v>15.38836</v>
      </c>
      <c r="P492" s="98"/>
      <c r="Q492" s="98">
        <v>70.301159999999996</v>
      </c>
      <c r="R492" s="98">
        <v>95.733549999999994</v>
      </c>
      <c r="S492" s="98">
        <v>63.536009999999997</v>
      </c>
      <c r="T492" s="98">
        <v>0.27367439999999998</v>
      </c>
      <c r="U492" s="98">
        <v>99.963759999999994</v>
      </c>
      <c r="V492" s="98">
        <v>61.222340000000003</v>
      </c>
    </row>
    <row r="493" spans="1:22" s="30" customFormat="1">
      <c r="A493" s="16" t="s">
        <v>583</v>
      </c>
      <c r="B493" s="50" t="s">
        <v>584</v>
      </c>
      <c r="C493" s="50" t="s">
        <v>594</v>
      </c>
      <c r="D493" s="50" t="s">
        <v>72</v>
      </c>
      <c r="E493" s="15" t="s">
        <v>51</v>
      </c>
      <c r="F493" s="16" t="s">
        <v>517</v>
      </c>
      <c r="G493" s="96">
        <v>1.43543E-2</v>
      </c>
      <c r="H493" s="17">
        <v>0.35657119999999998</v>
      </c>
      <c r="I493" s="17">
        <v>0.43294250000000001</v>
      </c>
      <c r="J493" s="49"/>
      <c r="K493" s="98">
        <v>63.269170000000003</v>
      </c>
      <c r="L493" s="98">
        <v>38.53378</v>
      </c>
      <c r="M493" s="98"/>
      <c r="N493" s="98">
        <v>29.00386</v>
      </c>
      <c r="O493" s="98">
        <v>9.4899210000000007</v>
      </c>
      <c r="P493" s="98"/>
      <c r="Q493" s="98">
        <v>89.578329999999994</v>
      </c>
      <c r="R493" s="98">
        <v>99.72466</v>
      </c>
      <c r="S493" s="98">
        <v>71.580709999999996</v>
      </c>
      <c r="T493" s="98">
        <v>13.06085</v>
      </c>
      <c r="U493" s="98">
        <v>99.968829999999997</v>
      </c>
      <c r="V493" s="98">
        <v>78.70702</v>
      </c>
    </row>
    <row r="494" spans="1:22" s="30" customFormat="1">
      <c r="A494" s="16" t="s">
        <v>583</v>
      </c>
      <c r="B494" s="50" t="s">
        <v>584</v>
      </c>
      <c r="C494" s="50" t="s">
        <v>595</v>
      </c>
      <c r="D494" s="50" t="s">
        <v>72</v>
      </c>
      <c r="E494" s="15" t="s">
        <v>51</v>
      </c>
      <c r="F494" s="16" t="s">
        <v>517</v>
      </c>
      <c r="G494" s="96">
        <v>3.3964300000000003E-2</v>
      </c>
      <c r="H494" s="17">
        <v>0.35657119999999998</v>
      </c>
      <c r="I494" s="17">
        <v>0.3103127</v>
      </c>
      <c r="J494" s="49"/>
      <c r="K494" s="98">
        <v>37.611170000000001</v>
      </c>
      <c r="L494" s="98">
        <v>28.269580000000001</v>
      </c>
      <c r="M494" s="98"/>
      <c r="N494" s="98">
        <v>26.26596</v>
      </c>
      <c r="O494" s="98">
        <v>14.32934</v>
      </c>
      <c r="P494" s="98"/>
      <c r="Q494" s="98">
        <v>74.295140000000004</v>
      </c>
      <c r="R494" s="98">
        <v>96.802279999999996</v>
      </c>
      <c r="S494" s="98">
        <v>60.423259999999999</v>
      </c>
      <c r="T494" s="98">
        <v>9.8420830000000006</v>
      </c>
      <c r="U494" s="98">
        <v>99.421589999999995</v>
      </c>
      <c r="V494" s="98">
        <v>51.698950000000004</v>
      </c>
    </row>
    <row r="495" spans="1:22" s="30" customFormat="1">
      <c r="A495" s="16" t="s">
        <v>583</v>
      </c>
      <c r="B495" s="50" t="s">
        <v>584</v>
      </c>
      <c r="C495" s="50" t="s">
        <v>596</v>
      </c>
      <c r="D495" s="50" t="s">
        <v>72</v>
      </c>
      <c r="E495" s="15" t="s">
        <v>51</v>
      </c>
      <c r="F495" s="16" t="s">
        <v>517</v>
      </c>
      <c r="G495" s="96">
        <v>2.7656699999999999E-2</v>
      </c>
      <c r="H495" s="17">
        <v>0.35657119999999998</v>
      </c>
      <c r="I495" s="17">
        <v>0.31899</v>
      </c>
      <c r="J495" s="49"/>
      <c r="K495" s="98">
        <v>47.574170000000002</v>
      </c>
      <c r="L495" s="98">
        <v>33.486690000000003</v>
      </c>
      <c r="M495" s="98"/>
      <c r="N495" s="98">
        <v>12.15704</v>
      </c>
      <c r="O495" s="98">
        <v>3.3264260000000001</v>
      </c>
      <c r="P495" s="98"/>
      <c r="Q495" s="98">
        <v>95.419589999999999</v>
      </c>
      <c r="R495" s="98">
        <v>99.999989999999997</v>
      </c>
      <c r="S495" s="98">
        <v>30.865369999999999</v>
      </c>
      <c r="T495" s="98">
        <v>23.335429999999999</v>
      </c>
      <c r="U495" s="98">
        <v>99.999989999999997</v>
      </c>
      <c r="V495" s="98">
        <v>51.376159999999999</v>
      </c>
    </row>
    <row r="496" spans="1:22" s="30" customFormat="1">
      <c r="A496" s="16" t="s">
        <v>583</v>
      </c>
      <c r="B496" s="50" t="s">
        <v>584</v>
      </c>
      <c r="C496" s="50" t="s">
        <v>597</v>
      </c>
      <c r="D496" s="50" t="s">
        <v>72</v>
      </c>
      <c r="E496" s="15" t="s">
        <v>51</v>
      </c>
      <c r="F496" s="16" t="s">
        <v>517</v>
      </c>
      <c r="G496" s="96">
        <v>2.4168599999999998E-2</v>
      </c>
      <c r="H496" s="17">
        <v>0.35657119999999998</v>
      </c>
      <c r="I496" s="17">
        <v>0.29425570000000001</v>
      </c>
      <c r="J496" s="49"/>
      <c r="K496" s="98">
        <v>41.558459999999997</v>
      </c>
      <c r="L496" s="98">
        <v>21.437100000000001</v>
      </c>
      <c r="M496" s="98"/>
      <c r="N496" s="98">
        <v>17.522749999999998</v>
      </c>
      <c r="O496" s="98">
        <v>12.47256</v>
      </c>
      <c r="P496" s="98"/>
      <c r="Q496" s="98">
        <v>80.488749999999996</v>
      </c>
      <c r="R496" s="98">
        <v>95.877830000000003</v>
      </c>
      <c r="S496" s="98">
        <v>62.673549999999999</v>
      </c>
      <c r="T496" s="98">
        <v>3.7772030000000001</v>
      </c>
      <c r="U496" s="98">
        <v>99.912610000000001</v>
      </c>
      <c r="V496" s="98">
        <v>47.739240000000002</v>
      </c>
    </row>
    <row r="497" spans="1:22" s="30" customFormat="1">
      <c r="A497" s="16" t="s">
        <v>583</v>
      </c>
      <c r="B497" s="50" t="s">
        <v>584</v>
      </c>
      <c r="C497" s="50" t="s">
        <v>598</v>
      </c>
      <c r="D497" s="50" t="s">
        <v>72</v>
      </c>
      <c r="E497" s="15" t="s">
        <v>51</v>
      </c>
      <c r="F497" s="16" t="s">
        <v>517</v>
      </c>
      <c r="G497" s="96">
        <v>5.3834199999999999E-2</v>
      </c>
      <c r="H497" s="17">
        <v>0.35657119999999998</v>
      </c>
      <c r="I497" s="17">
        <v>0.40030120000000002</v>
      </c>
      <c r="J497" s="49"/>
      <c r="K497" s="98">
        <v>45.548450000000003</v>
      </c>
      <c r="L497" s="98">
        <v>20.967040000000001</v>
      </c>
      <c r="M497" s="98"/>
      <c r="N497" s="98">
        <v>34.302019999999999</v>
      </c>
      <c r="O497" s="98">
        <v>19.015039999999999</v>
      </c>
      <c r="P497" s="98"/>
      <c r="Q497" s="98">
        <v>86.862660000000005</v>
      </c>
      <c r="R497" s="98">
        <v>97.131590000000003</v>
      </c>
      <c r="S497" s="98">
        <v>64.353059999999999</v>
      </c>
      <c r="T497" s="98">
        <v>37.86739</v>
      </c>
      <c r="U497" s="98">
        <v>100</v>
      </c>
      <c r="V497" s="98">
        <v>74.186779999999999</v>
      </c>
    </row>
    <row r="498" spans="1:22" s="30" customFormat="1">
      <c r="A498" s="16" t="s">
        <v>583</v>
      </c>
      <c r="B498" s="50" t="s">
        <v>584</v>
      </c>
      <c r="C498" s="50" t="s">
        <v>599</v>
      </c>
      <c r="D498" s="50" t="s">
        <v>72</v>
      </c>
      <c r="E498" s="15" t="s">
        <v>51</v>
      </c>
      <c r="F498" s="16" t="s">
        <v>517</v>
      </c>
      <c r="G498" s="96">
        <v>1.8931799999999999E-2</v>
      </c>
      <c r="H498" s="17">
        <v>0.35657119999999998</v>
      </c>
      <c r="I498" s="17">
        <v>0.4476637</v>
      </c>
      <c r="J498" s="49"/>
      <c r="K498" s="98">
        <v>65.171419999999998</v>
      </c>
      <c r="L498" s="98">
        <v>36.767960000000002</v>
      </c>
      <c r="M498" s="98"/>
      <c r="N498" s="98">
        <v>32.774610000000003</v>
      </c>
      <c r="O498" s="98">
        <v>12.88466</v>
      </c>
      <c r="P498" s="98"/>
      <c r="Q498" s="98">
        <v>96.040570000000002</v>
      </c>
      <c r="R498" s="98">
        <v>99.565989999999999</v>
      </c>
      <c r="S498" s="98">
        <v>56.303719999999998</v>
      </c>
      <c r="T498" s="98">
        <v>6.0633650000000001</v>
      </c>
      <c r="U498" s="98">
        <v>100</v>
      </c>
      <c r="V498" s="98">
        <v>68.783829999999995</v>
      </c>
    </row>
    <row r="499" spans="1:22" s="30" customFormat="1">
      <c r="A499" s="16" t="s">
        <v>583</v>
      </c>
      <c r="B499" s="50" t="s">
        <v>584</v>
      </c>
      <c r="C499" s="50" t="s">
        <v>600</v>
      </c>
      <c r="D499" s="50" t="s">
        <v>72</v>
      </c>
      <c r="E499" s="15" t="s">
        <v>51</v>
      </c>
      <c r="F499" s="16" t="s">
        <v>517</v>
      </c>
      <c r="G499" s="96">
        <v>4.3188499999999998E-2</v>
      </c>
      <c r="H499" s="17">
        <v>0.35657119999999998</v>
      </c>
      <c r="I499" s="17">
        <v>0.39705790000000002</v>
      </c>
      <c r="J499" s="49"/>
      <c r="K499" s="98">
        <v>51.142499999999998</v>
      </c>
      <c r="L499" s="98">
        <v>29.341950000000001</v>
      </c>
      <c r="M499" s="98"/>
      <c r="N499" s="98">
        <v>32.236960000000003</v>
      </c>
      <c r="O499" s="98">
        <v>14.261480000000001</v>
      </c>
      <c r="P499" s="98"/>
      <c r="Q499" s="98">
        <v>91.895920000000004</v>
      </c>
      <c r="R499" s="98">
        <v>95.976389999999995</v>
      </c>
      <c r="S499" s="98">
        <v>46.396549999999998</v>
      </c>
      <c r="T499" s="98">
        <v>36.616230000000002</v>
      </c>
      <c r="U499" s="98">
        <v>99.794640000000001</v>
      </c>
      <c r="V499" s="98">
        <v>57.119059999999998</v>
      </c>
    </row>
    <row r="500" spans="1:22" s="30" customFormat="1">
      <c r="A500" s="16" t="s">
        <v>583</v>
      </c>
      <c r="B500" s="50" t="s">
        <v>584</v>
      </c>
      <c r="C500" s="50" t="s">
        <v>601</v>
      </c>
      <c r="D500" s="50" t="s">
        <v>72</v>
      </c>
      <c r="E500" s="15" t="s">
        <v>51</v>
      </c>
      <c r="F500" s="16" t="s">
        <v>517</v>
      </c>
      <c r="G500" s="96">
        <v>1.07679E-2</v>
      </c>
      <c r="H500" s="17">
        <v>0.35657119999999998</v>
      </c>
      <c r="I500" s="17">
        <v>0.50907210000000003</v>
      </c>
      <c r="J500" s="49"/>
      <c r="K500" s="98">
        <v>73.430269999999993</v>
      </c>
      <c r="L500" s="98">
        <v>47.931449999999998</v>
      </c>
      <c r="M500" s="98"/>
      <c r="N500" s="98">
        <v>23.504159999999999</v>
      </c>
      <c r="O500" s="98">
        <v>9.0547950000000004</v>
      </c>
      <c r="P500" s="98"/>
      <c r="Q500" s="98">
        <v>93.825140000000005</v>
      </c>
      <c r="R500" s="98">
        <v>99.391210000000001</v>
      </c>
      <c r="S500" s="98">
        <v>91.949950000000001</v>
      </c>
      <c r="T500" s="98">
        <v>33.20382</v>
      </c>
      <c r="U500" s="98">
        <v>99.809520000000006</v>
      </c>
      <c r="V500" s="98">
        <v>88.456739999999996</v>
      </c>
    </row>
    <row r="501" spans="1:22" s="30" customFormat="1">
      <c r="A501" s="16" t="s">
        <v>583</v>
      </c>
      <c r="B501" s="50" t="s">
        <v>584</v>
      </c>
      <c r="C501" s="50" t="s">
        <v>602</v>
      </c>
      <c r="D501" s="50" t="s">
        <v>72</v>
      </c>
      <c r="E501" s="15" t="s">
        <v>51</v>
      </c>
      <c r="F501" s="16" t="s">
        <v>517</v>
      </c>
      <c r="G501" s="96">
        <v>2.4167999999999999E-2</v>
      </c>
      <c r="H501" s="17">
        <v>0.35657119999999998</v>
      </c>
      <c r="I501" s="17">
        <v>0.41676010000000002</v>
      </c>
      <c r="J501" s="49"/>
      <c r="K501" s="98">
        <v>61.847720000000002</v>
      </c>
      <c r="L501" s="98">
        <v>35.26285</v>
      </c>
      <c r="M501" s="98"/>
      <c r="N501" s="98">
        <v>27.095549999999999</v>
      </c>
      <c r="O501" s="98">
        <v>9.8567090000000004</v>
      </c>
      <c r="P501" s="98"/>
      <c r="Q501" s="98">
        <v>91.032910000000001</v>
      </c>
      <c r="R501" s="98">
        <v>99.269990000000007</v>
      </c>
      <c r="S501" s="98">
        <v>59.316380000000002</v>
      </c>
      <c r="T501" s="98">
        <v>7.381939</v>
      </c>
      <c r="U501" s="98">
        <v>99.840410000000006</v>
      </c>
      <c r="V501" s="98">
        <v>74.828289999999996</v>
      </c>
    </row>
    <row r="502" spans="1:22" s="30" customFormat="1">
      <c r="A502" s="16" t="s">
        <v>583</v>
      </c>
      <c r="B502" s="50" t="s">
        <v>584</v>
      </c>
      <c r="C502" s="50" t="s">
        <v>603</v>
      </c>
      <c r="D502" s="50" t="s">
        <v>72</v>
      </c>
      <c r="E502" s="15" t="s">
        <v>51</v>
      </c>
      <c r="F502" s="16" t="s">
        <v>517</v>
      </c>
      <c r="G502" s="96">
        <v>4.5181800000000001E-2</v>
      </c>
      <c r="H502" s="17">
        <v>0.35657119999999998</v>
      </c>
      <c r="I502" s="17">
        <v>0.32746999999999998</v>
      </c>
      <c r="J502" s="49"/>
      <c r="K502" s="98">
        <v>47.257649999999998</v>
      </c>
      <c r="L502" s="98">
        <v>19.152550000000002</v>
      </c>
      <c r="M502" s="98"/>
      <c r="N502" s="98">
        <v>17.850930000000002</v>
      </c>
      <c r="O502" s="98">
        <v>10.52783</v>
      </c>
      <c r="P502" s="98"/>
      <c r="Q502" s="98">
        <v>95.906649999999999</v>
      </c>
      <c r="R502" s="98">
        <v>97.156040000000004</v>
      </c>
      <c r="S502" s="98">
        <v>65.00067</v>
      </c>
      <c r="T502" s="98">
        <v>1.6069310000000001</v>
      </c>
      <c r="U502" s="98">
        <v>100</v>
      </c>
      <c r="V502" s="98">
        <v>82.389139999999998</v>
      </c>
    </row>
    <row r="503" spans="1:22" s="30" customFormat="1">
      <c r="A503" s="16" t="s">
        <v>583</v>
      </c>
      <c r="B503" s="50" t="s">
        <v>584</v>
      </c>
      <c r="C503" s="50" t="s">
        <v>604</v>
      </c>
      <c r="D503" s="50" t="s">
        <v>72</v>
      </c>
      <c r="E503" s="15" t="s">
        <v>51</v>
      </c>
      <c r="F503" s="16" t="s">
        <v>517</v>
      </c>
      <c r="G503" s="96">
        <v>5.86396E-2</v>
      </c>
      <c r="H503" s="17">
        <v>0.35657119999999998</v>
      </c>
      <c r="I503" s="17">
        <v>0.32000770000000001</v>
      </c>
      <c r="J503" s="49"/>
      <c r="K503" s="98">
        <v>42.459119999999999</v>
      </c>
      <c r="L503" s="98">
        <v>21.720549999999999</v>
      </c>
      <c r="M503" s="98"/>
      <c r="N503" s="98">
        <v>18.401900000000001</v>
      </c>
      <c r="O503" s="98">
        <v>13.72373</v>
      </c>
      <c r="P503" s="98"/>
      <c r="Q503" s="98">
        <v>94.511290000000002</v>
      </c>
      <c r="R503" s="98">
        <v>99.151570000000007</v>
      </c>
      <c r="S503" s="98">
        <v>71.976669999999999</v>
      </c>
      <c r="T503" s="98">
        <v>4.3571590000000002</v>
      </c>
      <c r="U503" s="98">
        <v>99.927639999999997</v>
      </c>
      <c r="V503" s="98">
        <v>75.43562</v>
      </c>
    </row>
    <row r="504" spans="1:22" s="30" customFormat="1">
      <c r="A504" s="16" t="s">
        <v>583</v>
      </c>
      <c r="B504" s="50" t="s">
        <v>584</v>
      </c>
      <c r="C504" s="50" t="s">
        <v>605</v>
      </c>
      <c r="D504" s="50" t="s">
        <v>72</v>
      </c>
      <c r="E504" s="15" t="s">
        <v>51</v>
      </c>
      <c r="F504" s="16" t="s">
        <v>517</v>
      </c>
      <c r="G504" s="96">
        <v>9.3389299999999995E-2</v>
      </c>
      <c r="H504" s="17">
        <v>0.35657119999999998</v>
      </c>
      <c r="I504" s="17">
        <v>0.35726279999999999</v>
      </c>
      <c r="J504" s="49"/>
      <c r="K504" s="98">
        <v>42.761090000000003</v>
      </c>
      <c r="L504" s="98">
        <v>24.229810000000001</v>
      </c>
      <c r="M504" s="98"/>
      <c r="N504" s="98">
        <v>23.023260000000001</v>
      </c>
      <c r="O504" s="98">
        <v>11.8728</v>
      </c>
      <c r="P504" s="98"/>
      <c r="Q504" s="98">
        <v>89.671360000000007</v>
      </c>
      <c r="R504" s="98">
        <v>98.807749999999999</v>
      </c>
      <c r="S504" s="98">
        <v>64.226029999999994</v>
      </c>
      <c r="T504" s="98">
        <v>30.71686</v>
      </c>
      <c r="U504" s="98">
        <v>99.673180000000002</v>
      </c>
      <c r="V504" s="98">
        <v>57.005920000000003</v>
      </c>
    </row>
    <row r="505" spans="1:22" s="30" customFormat="1">
      <c r="A505" s="16" t="s">
        <v>583</v>
      </c>
      <c r="B505" s="50" t="s">
        <v>584</v>
      </c>
      <c r="C505" s="50" t="s">
        <v>606</v>
      </c>
      <c r="D505" s="50" t="s">
        <v>72</v>
      </c>
      <c r="E505" s="15" t="s">
        <v>51</v>
      </c>
      <c r="F505" s="16" t="s">
        <v>517</v>
      </c>
      <c r="G505" s="96">
        <v>5.10146E-2</v>
      </c>
      <c r="H505" s="17">
        <v>0.35657119999999998</v>
      </c>
      <c r="I505" s="17">
        <v>0.5137119</v>
      </c>
      <c r="J505" s="49"/>
      <c r="K505" s="98">
        <v>68.301410000000004</v>
      </c>
      <c r="L505" s="98">
        <v>33.803910000000002</v>
      </c>
      <c r="M505" s="98"/>
      <c r="N505" s="98">
        <v>48.286830000000002</v>
      </c>
      <c r="O505" s="98">
        <v>15.53322</v>
      </c>
      <c r="P505" s="98"/>
      <c r="Q505" s="98">
        <v>95.927490000000006</v>
      </c>
      <c r="R505" s="98">
        <v>99.510599999999997</v>
      </c>
      <c r="S505" s="98">
        <v>80.929060000000007</v>
      </c>
      <c r="T505" s="98">
        <v>3.8222200000000002</v>
      </c>
      <c r="U505" s="98">
        <v>99.928470000000004</v>
      </c>
      <c r="V505" s="98">
        <v>88.352329999999995</v>
      </c>
    </row>
    <row r="506" spans="1:22" s="30" customFormat="1">
      <c r="A506" s="16" t="s">
        <v>607</v>
      </c>
      <c r="B506" s="50" t="s">
        <v>608</v>
      </c>
      <c r="C506" s="50" t="s">
        <v>36</v>
      </c>
      <c r="D506" s="50" t="s">
        <v>72</v>
      </c>
      <c r="E506" s="15" t="s">
        <v>51</v>
      </c>
      <c r="F506" s="16">
        <v>2010</v>
      </c>
      <c r="G506" s="96">
        <v>0.43834089999999998</v>
      </c>
      <c r="H506" s="17">
        <v>0.3339995</v>
      </c>
      <c r="I506" s="17">
        <v>0.3476399</v>
      </c>
      <c r="J506" s="49"/>
      <c r="K506" s="98">
        <v>25.400580000000001</v>
      </c>
      <c r="L506" s="98">
        <v>17.303249999999998</v>
      </c>
      <c r="M506" s="98"/>
      <c r="N506" s="98">
        <v>40.450969999999998</v>
      </c>
      <c r="O506" s="98">
        <v>18.081340000000001</v>
      </c>
      <c r="P506" s="98"/>
      <c r="Q506" s="98">
        <v>92.599819999999994</v>
      </c>
      <c r="R506" s="98">
        <v>88.094909999999999</v>
      </c>
      <c r="S506" s="98">
        <v>41.675820000000002</v>
      </c>
      <c r="T506" s="98">
        <v>77.705830000000006</v>
      </c>
      <c r="U506" s="98">
        <v>98.962050000000005</v>
      </c>
      <c r="V506" s="98">
        <v>48.820360000000001</v>
      </c>
    </row>
    <row r="507" spans="1:22" s="30" customFormat="1">
      <c r="A507" s="16" t="s">
        <v>607</v>
      </c>
      <c r="B507" s="50" t="s">
        <v>608</v>
      </c>
      <c r="C507" s="50" t="s">
        <v>365</v>
      </c>
      <c r="D507" s="50" t="s">
        <v>72</v>
      </c>
      <c r="E507" s="15" t="s">
        <v>51</v>
      </c>
      <c r="F507" s="16">
        <v>2010</v>
      </c>
      <c r="G507" s="96">
        <v>0.1121354</v>
      </c>
      <c r="H507" s="17">
        <v>0.3339995</v>
      </c>
      <c r="I507" s="17">
        <v>0.26960600000000001</v>
      </c>
      <c r="J507" s="49"/>
      <c r="K507" s="98">
        <v>6.8154599999999999</v>
      </c>
      <c r="L507" s="98">
        <v>9.2775590000000001</v>
      </c>
      <c r="M507" s="98"/>
      <c r="N507" s="98">
        <v>38.966700000000003</v>
      </c>
      <c r="O507" s="98">
        <v>15.022399999999999</v>
      </c>
      <c r="P507" s="98"/>
      <c r="Q507" s="98">
        <v>89.50667</v>
      </c>
      <c r="R507" s="98">
        <v>93.185959999999994</v>
      </c>
      <c r="S507" s="98">
        <v>31.894539999999999</v>
      </c>
      <c r="T507" s="98">
        <v>74.163730000000001</v>
      </c>
      <c r="U507" s="98">
        <v>99.188419999999994</v>
      </c>
      <c r="V507" s="98">
        <v>49.285469999999997</v>
      </c>
    </row>
    <row r="508" spans="1:22" s="30" customFormat="1">
      <c r="A508" s="16" t="s">
        <v>607</v>
      </c>
      <c r="B508" s="50" t="s">
        <v>608</v>
      </c>
      <c r="C508" s="50" t="s">
        <v>609</v>
      </c>
      <c r="D508" s="50" t="s">
        <v>72</v>
      </c>
      <c r="E508" s="15" t="s">
        <v>51</v>
      </c>
      <c r="F508" s="16">
        <v>2010</v>
      </c>
      <c r="G508" s="96">
        <v>0.44952370000000003</v>
      </c>
      <c r="H508" s="17">
        <v>0.3339995</v>
      </c>
      <c r="I508" s="17">
        <v>0.33676159999999999</v>
      </c>
      <c r="J508" s="49"/>
      <c r="K508" s="98">
        <v>25.921569999999999</v>
      </c>
      <c r="L508" s="98">
        <v>16.413930000000001</v>
      </c>
      <c r="M508" s="98"/>
      <c r="N508" s="98">
        <v>40.49165</v>
      </c>
      <c r="O508" s="98">
        <v>16.59919</v>
      </c>
      <c r="P508" s="98"/>
      <c r="Q508" s="98">
        <v>87.71378</v>
      </c>
      <c r="R508" s="98">
        <v>87.628330000000005</v>
      </c>
      <c r="S508" s="98">
        <v>35.785020000000003</v>
      </c>
      <c r="T508" s="98">
        <v>74.009299999999996</v>
      </c>
      <c r="U508" s="98">
        <v>98.063450000000003</v>
      </c>
      <c r="V508" s="98">
        <v>47.894399999999997</v>
      </c>
    </row>
    <row r="509" spans="1:22" s="30" customFormat="1">
      <c r="A509" s="16" t="s">
        <v>610</v>
      </c>
      <c r="B509" s="50" t="s">
        <v>611</v>
      </c>
      <c r="C509" s="50" t="s">
        <v>612</v>
      </c>
      <c r="D509" s="50" t="s">
        <v>72</v>
      </c>
      <c r="E509" s="15" t="s">
        <v>51</v>
      </c>
      <c r="F509" s="16" t="s">
        <v>613</v>
      </c>
      <c r="G509" s="96">
        <v>0.1071989</v>
      </c>
      <c r="H509" s="17">
        <v>0.45710709999999999</v>
      </c>
      <c r="I509" s="17">
        <v>0.16765150000000001</v>
      </c>
      <c r="J509" s="49"/>
      <c r="K509" s="98">
        <v>18.321429999999999</v>
      </c>
      <c r="L509" s="98">
        <v>25.348520000000001</v>
      </c>
      <c r="M509" s="98"/>
      <c r="N509" s="98">
        <v>25.40523</v>
      </c>
      <c r="O509" s="98">
        <v>27.813700000000001</v>
      </c>
      <c r="P509" s="98"/>
      <c r="Q509" s="98">
        <v>16.235769999999999</v>
      </c>
      <c r="R509" s="98">
        <v>53.805549999999997</v>
      </c>
      <c r="S509" s="98">
        <v>4.6696359999999997</v>
      </c>
      <c r="T509" s="98">
        <v>27.120470000000001</v>
      </c>
      <c r="U509" s="98">
        <v>96.434269999999998</v>
      </c>
      <c r="V509" s="98">
        <v>4.667027</v>
      </c>
    </row>
    <row r="510" spans="1:22" s="30" customFormat="1">
      <c r="A510" s="16" t="s">
        <v>610</v>
      </c>
      <c r="B510" s="50" t="s">
        <v>611</v>
      </c>
      <c r="C510" s="50" t="s">
        <v>614</v>
      </c>
      <c r="D510" s="50" t="s">
        <v>72</v>
      </c>
      <c r="E510" s="15" t="s">
        <v>51</v>
      </c>
      <c r="F510" s="16" t="s">
        <v>613</v>
      </c>
      <c r="G510" s="96">
        <v>0.13438549999999999</v>
      </c>
      <c r="H510" s="17">
        <v>0.45710709999999999</v>
      </c>
      <c r="I510" s="17">
        <v>0.48474509999999998</v>
      </c>
      <c r="J510" s="49"/>
      <c r="K510" s="98">
        <v>59.86947</v>
      </c>
      <c r="L510" s="98">
        <v>58.62003</v>
      </c>
      <c r="M510" s="98"/>
      <c r="N510" s="98">
        <v>34.488900000000001</v>
      </c>
      <c r="O510" s="98">
        <v>29.208590000000001</v>
      </c>
      <c r="P510" s="98"/>
      <c r="Q510" s="98">
        <v>78.068820000000002</v>
      </c>
      <c r="R510" s="98">
        <v>74.226749999999996</v>
      </c>
      <c r="S510" s="98">
        <v>39.313870000000001</v>
      </c>
      <c r="T510" s="98">
        <v>75.399699999999996</v>
      </c>
      <c r="U510" s="98">
        <v>99.464460000000003</v>
      </c>
      <c r="V510" s="98">
        <v>17.217860000000002</v>
      </c>
    </row>
    <row r="511" spans="1:22" s="30" customFormat="1">
      <c r="A511" s="16" t="s">
        <v>610</v>
      </c>
      <c r="B511" s="50" t="s">
        <v>611</v>
      </c>
      <c r="C511" s="50" t="s">
        <v>615</v>
      </c>
      <c r="D511" s="50" t="s">
        <v>72</v>
      </c>
      <c r="E511" s="15" t="s">
        <v>51</v>
      </c>
      <c r="F511" s="16" t="s">
        <v>613</v>
      </c>
      <c r="G511" s="96">
        <v>0.20941080000000001</v>
      </c>
      <c r="H511" s="17">
        <v>0.45710709999999999</v>
      </c>
      <c r="I511" s="17">
        <v>0.43967070000000003</v>
      </c>
      <c r="J511" s="49"/>
      <c r="K511" s="98">
        <v>52.164639999999999</v>
      </c>
      <c r="L511" s="98">
        <v>42.405529999999999</v>
      </c>
      <c r="M511" s="98"/>
      <c r="N511" s="98">
        <v>36.267749999999999</v>
      </c>
      <c r="O511" s="98">
        <v>31.071300000000001</v>
      </c>
      <c r="P511" s="98"/>
      <c r="Q511" s="98">
        <v>79.61103</v>
      </c>
      <c r="R511" s="98">
        <v>78.261309999999995</v>
      </c>
      <c r="S511" s="98">
        <v>44.381979999999999</v>
      </c>
      <c r="T511" s="98">
        <v>68.465869999999995</v>
      </c>
      <c r="U511" s="98">
        <v>99.417410000000004</v>
      </c>
      <c r="V511" s="98">
        <v>13.990180000000001</v>
      </c>
    </row>
    <row r="512" spans="1:22" s="30" customFormat="1">
      <c r="A512" s="16" t="s">
        <v>610</v>
      </c>
      <c r="B512" s="50" t="s">
        <v>611</v>
      </c>
      <c r="C512" s="50" t="s">
        <v>616</v>
      </c>
      <c r="D512" s="50" t="s">
        <v>72</v>
      </c>
      <c r="E512" s="15" t="s">
        <v>51</v>
      </c>
      <c r="F512" s="16" t="s">
        <v>613</v>
      </c>
      <c r="G512" s="96">
        <v>0.1238358</v>
      </c>
      <c r="H512" s="17">
        <v>0.45710709999999999</v>
      </c>
      <c r="I512" s="17">
        <v>0.59371019999999997</v>
      </c>
      <c r="J512" s="49"/>
      <c r="K512" s="98">
        <v>70.917019999999994</v>
      </c>
      <c r="L512" s="98">
        <v>64.577950000000001</v>
      </c>
      <c r="M512" s="98"/>
      <c r="N512" s="98">
        <v>45.294260000000001</v>
      </c>
      <c r="O512" s="98">
        <v>42.56729</v>
      </c>
      <c r="P512" s="98"/>
      <c r="Q512" s="98">
        <v>88.310299999999998</v>
      </c>
      <c r="R512" s="98">
        <v>85.165120000000002</v>
      </c>
      <c r="S512" s="98">
        <v>49.064509999999999</v>
      </c>
      <c r="T512" s="98">
        <v>85.075199999999995</v>
      </c>
      <c r="U512" s="98">
        <v>99.602639999999994</v>
      </c>
      <c r="V512" s="98">
        <v>23.149650000000001</v>
      </c>
    </row>
    <row r="513" spans="1:22" s="30" customFormat="1">
      <c r="A513" s="16" t="s">
        <v>610</v>
      </c>
      <c r="B513" s="50" t="s">
        <v>611</v>
      </c>
      <c r="C513" s="50" t="s">
        <v>617</v>
      </c>
      <c r="D513" s="50" t="s">
        <v>72</v>
      </c>
      <c r="E513" s="15" t="s">
        <v>51</v>
      </c>
      <c r="F513" s="16" t="s">
        <v>613</v>
      </c>
      <c r="G513" s="96">
        <v>0.2375371</v>
      </c>
      <c r="H513" s="17">
        <v>0.45710709999999999</v>
      </c>
      <c r="I513" s="17">
        <v>0.48402319999999999</v>
      </c>
      <c r="J513" s="49"/>
      <c r="K513" s="98">
        <v>47.633670000000002</v>
      </c>
      <c r="L513" s="98">
        <v>53.522730000000003</v>
      </c>
      <c r="M513" s="98"/>
      <c r="N513" s="98">
        <v>45.543520000000001</v>
      </c>
      <c r="O513" s="98">
        <v>38.182380000000002</v>
      </c>
      <c r="P513" s="98"/>
      <c r="Q513" s="98">
        <v>77.382000000000005</v>
      </c>
      <c r="R513" s="98">
        <v>80.978679999999997</v>
      </c>
      <c r="S513" s="98">
        <v>32.825809999999997</v>
      </c>
      <c r="T513" s="98">
        <v>74.13552</v>
      </c>
      <c r="U513" s="98">
        <v>99.587209999999999</v>
      </c>
      <c r="V513" s="98">
        <v>6.8613809999999997</v>
      </c>
    </row>
    <row r="514" spans="1:22" s="30" customFormat="1">
      <c r="A514" s="16" t="s">
        <v>610</v>
      </c>
      <c r="B514" s="50" t="s">
        <v>611</v>
      </c>
      <c r="C514" s="50" t="s">
        <v>618</v>
      </c>
      <c r="D514" s="50" t="s">
        <v>72</v>
      </c>
      <c r="E514" s="15" t="s">
        <v>51</v>
      </c>
      <c r="F514" s="16" t="s">
        <v>613</v>
      </c>
      <c r="G514" s="96">
        <v>0.18763199999999999</v>
      </c>
      <c r="H514" s="17">
        <v>0.45710709999999999</v>
      </c>
      <c r="I514" s="17">
        <v>0.49791340000000001</v>
      </c>
      <c r="J514" s="49"/>
      <c r="K514" s="98">
        <v>60.062089999999998</v>
      </c>
      <c r="L514" s="98">
        <v>52.028379999999999</v>
      </c>
      <c r="M514" s="98"/>
      <c r="N514" s="98">
        <v>38.740679999999998</v>
      </c>
      <c r="O514" s="98">
        <v>35.506259999999997</v>
      </c>
      <c r="P514" s="98"/>
      <c r="Q514" s="98">
        <v>84.916679999999999</v>
      </c>
      <c r="R514" s="98">
        <v>77.923760000000001</v>
      </c>
      <c r="S514" s="98">
        <v>41.075380000000003</v>
      </c>
      <c r="T514" s="98">
        <v>80.062870000000004</v>
      </c>
      <c r="U514" s="98">
        <v>99.446079999999995</v>
      </c>
      <c r="V514" s="98">
        <v>14.075139999999999</v>
      </c>
    </row>
    <row r="515" spans="1:22" s="30" customFormat="1">
      <c r="A515" s="16" t="s">
        <v>619</v>
      </c>
      <c r="B515" s="50" t="s">
        <v>620</v>
      </c>
      <c r="C515" s="50" t="s">
        <v>621</v>
      </c>
      <c r="D515" s="50" t="s">
        <v>72</v>
      </c>
      <c r="E515" s="15" t="s">
        <v>38</v>
      </c>
      <c r="F515" s="16">
        <v>2011</v>
      </c>
      <c r="G515" s="96">
        <v>2.4493000000000001E-2</v>
      </c>
      <c r="H515" s="17">
        <v>0.28492669999999998</v>
      </c>
      <c r="I515" s="17">
        <v>0.1841074</v>
      </c>
      <c r="J515" s="49"/>
      <c r="K515" s="98">
        <v>16.73302</v>
      </c>
      <c r="L515" s="98">
        <v>14.48977</v>
      </c>
      <c r="M515" s="98"/>
      <c r="N515" s="98">
        <v>21.265750000000001</v>
      </c>
      <c r="O515" s="98">
        <v>17.467279999999999</v>
      </c>
      <c r="P515" s="98"/>
      <c r="Q515" s="98">
        <v>52.037649999999999</v>
      </c>
      <c r="R515" s="98">
        <v>58.78951</v>
      </c>
      <c r="S515" s="98">
        <v>55.321719999999999</v>
      </c>
      <c r="T515" s="98">
        <v>66.230050000000006</v>
      </c>
      <c r="U515" s="98">
        <v>32.791910000000001</v>
      </c>
      <c r="V515" s="98">
        <v>28.226050000000001</v>
      </c>
    </row>
    <row r="516" spans="1:22" s="30" customFormat="1">
      <c r="A516" s="16" t="s">
        <v>619</v>
      </c>
      <c r="B516" s="50" t="s">
        <v>620</v>
      </c>
      <c r="C516" s="50" t="s">
        <v>622</v>
      </c>
      <c r="D516" s="50" t="s">
        <v>72</v>
      </c>
      <c r="E516" s="15" t="s">
        <v>38</v>
      </c>
      <c r="F516" s="16">
        <v>2011</v>
      </c>
      <c r="G516" s="96">
        <v>0.10169350000000001</v>
      </c>
      <c r="H516" s="17">
        <v>0.28492669999999998</v>
      </c>
      <c r="I516" s="17">
        <v>0.41852139999999999</v>
      </c>
      <c r="J516" s="49"/>
      <c r="K516" s="98">
        <v>47.019689999999997</v>
      </c>
      <c r="L516" s="98">
        <v>37.922060000000002</v>
      </c>
      <c r="M516" s="98"/>
      <c r="N516" s="98">
        <v>26.030349999999999</v>
      </c>
      <c r="O516" s="98">
        <v>28.601520000000001</v>
      </c>
      <c r="P516" s="98"/>
      <c r="Q516" s="98">
        <v>83.039119999999997</v>
      </c>
      <c r="R516" s="98">
        <v>79.479990000000001</v>
      </c>
      <c r="S516" s="98">
        <v>64.911959999999993</v>
      </c>
      <c r="T516" s="98">
        <v>66.208259999999996</v>
      </c>
      <c r="U516" s="98">
        <v>81.671679999999995</v>
      </c>
      <c r="V516" s="98">
        <v>50.397799999999997</v>
      </c>
    </row>
    <row r="517" spans="1:22" s="30" customFormat="1">
      <c r="A517" s="16" t="s">
        <v>619</v>
      </c>
      <c r="B517" s="50" t="s">
        <v>620</v>
      </c>
      <c r="C517" s="50" t="s">
        <v>623</v>
      </c>
      <c r="D517" s="50" t="s">
        <v>72</v>
      </c>
      <c r="E517" s="15" t="s">
        <v>38</v>
      </c>
      <c r="F517" s="16">
        <v>2011</v>
      </c>
      <c r="G517" s="96">
        <v>9.8900299999999997E-2</v>
      </c>
      <c r="H517" s="17">
        <v>0.28492669999999998</v>
      </c>
      <c r="I517" s="17">
        <v>0.30669740000000001</v>
      </c>
      <c r="J517" s="49"/>
      <c r="K517" s="98">
        <v>29.167339999999999</v>
      </c>
      <c r="L517" s="98">
        <v>29.162870000000002</v>
      </c>
      <c r="M517" s="98"/>
      <c r="N517" s="98">
        <v>24.901869999999999</v>
      </c>
      <c r="O517" s="98">
        <v>22.364180000000001</v>
      </c>
      <c r="P517" s="98"/>
      <c r="Q517" s="98">
        <v>79.745859999999993</v>
      </c>
      <c r="R517" s="98">
        <v>74.527649999999994</v>
      </c>
      <c r="S517" s="98">
        <v>42.35575</v>
      </c>
      <c r="T517" s="98">
        <v>56.513069999999999</v>
      </c>
      <c r="U517" s="98">
        <v>75.666899999999998</v>
      </c>
      <c r="V517" s="98">
        <v>40.980519999999999</v>
      </c>
    </row>
    <row r="518" spans="1:22" s="30" customFormat="1">
      <c r="A518" s="16" t="s">
        <v>619</v>
      </c>
      <c r="B518" s="50" t="s">
        <v>620</v>
      </c>
      <c r="C518" s="50" t="s">
        <v>624</v>
      </c>
      <c r="D518" s="50" t="s">
        <v>72</v>
      </c>
      <c r="E518" s="15" t="s">
        <v>38</v>
      </c>
      <c r="F518" s="16">
        <v>2011</v>
      </c>
      <c r="G518" s="96">
        <v>3.3930399999999999E-2</v>
      </c>
      <c r="H518" s="17">
        <v>0.28492669999999998</v>
      </c>
      <c r="I518" s="17">
        <v>3.9168799999999997E-2</v>
      </c>
      <c r="J518" s="49"/>
      <c r="K518" s="98">
        <v>7.9247209999999999</v>
      </c>
      <c r="L518" s="98">
        <v>15.427910000000001</v>
      </c>
      <c r="M518" s="98"/>
      <c r="N518" s="98">
        <v>13.970330000000001</v>
      </c>
      <c r="O518" s="98">
        <v>4.9780160000000002</v>
      </c>
      <c r="P518" s="98"/>
      <c r="Q518" s="98">
        <v>7.2208129999999997</v>
      </c>
      <c r="R518" s="98">
        <v>25.585100000000001</v>
      </c>
      <c r="S518" s="98">
        <v>4.5404559999999998</v>
      </c>
      <c r="T518" s="98">
        <v>14.38219</v>
      </c>
      <c r="U518" s="98">
        <v>2.9324919999999999</v>
      </c>
      <c r="V518" s="98">
        <v>6.9772189999999998</v>
      </c>
    </row>
    <row r="519" spans="1:22" s="30" customFormat="1">
      <c r="A519" s="16" t="s">
        <v>619</v>
      </c>
      <c r="B519" s="50" t="s">
        <v>620</v>
      </c>
      <c r="C519" s="50" t="s">
        <v>625</v>
      </c>
      <c r="D519" s="50" t="s">
        <v>72</v>
      </c>
      <c r="E519" s="15" t="s">
        <v>38</v>
      </c>
      <c r="F519" s="16">
        <v>2011</v>
      </c>
      <c r="G519" s="96">
        <v>9.3965900000000005E-2</v>
      </c>
      <c r="H519" s="17">
        <v>0.28492669999999998</v>
      </c>
      <c r="I519" s="17">
        <v>0.45952739999999997</v>
      </c>
      <c r="J519" s="49"/>
      <c r="K519" s="98">
        <v>42.168680000000002</v>
      </c>
      <c r="L519" s="98">
        <v>48.477290000000004</v>
      </c>
      <c r="M519" s="98"/>
      <c r="N519" s="98">
        <v>27.77028</v>
      </c>
      <c r="O519" s="98">
        <v>34.80829</v>
      </c>
      <c r="P519" s="98"/>
      <c r="Q519" s="98">
        <v>76.044619999999995</v>
      </c>
      <c r="R519" s="98">
        <v>85.527879999999996</v>
      </c>
      <c r="S519" s="98">
        <v>64.919070000000005</v>
      </c>
      <c r="T519" s="98">
        <v>78.625029999999995</v>
      </c>
      <c r="U519" s="98">
        <v>95.906149999999997</v>
      </c>
      <c r="V519" s="98">
        <v>41.26661</v>
      </c>
    </row>
    <row r="520" spans="1:22" s="30" customFormat="1">
      <c r="A520" s="16" t="s">
        <v>619</v>
      </c>
      <c r="B520" s="50" t="s">
        <v>620</v>
      </c>
      <c r="C520" s="50" t="s">
        <v>626</v>
      </c>
      <c r="D520" s="50" t="s">
        <v>72</v>
      </c>
      <c r="E520" s="15" t="s">
        <v>38</v>
      </c>
      <c r="F520" s="16">
        <v>2011</v>
      </c>
      <c r="G520" s="96">
        <v>7.3047899999999999E-2</v>
      </c>
      <c r="H520" s="17">
        <v>0.28492669999999998</v>
      </c>
      <c r="I520" s="17">
        <v>0.49907639999999998</v>
      </c>
      <c r="J520" s="49"/>
      <c r="K520" s="98">
        <v>42.649799999999999</v>
      </c>
      <c r="L520" s="98">
        <v>51.134709999999998</v>
      </c>
      <c r="M520" s="98"/>
      <c r="N520" s="98">
        <v>41.532240000000002</v>
      </c>
      <c r="O520" s="98">
        <v>36.757449999999999</v>
      </c>
      <c r="P520" s="98"/>
      <c r="Q520" s="98">
        <v>89.349829999999997</v>
      </c>
      <c r="R520" s="98">
        <v>89.890780000000007</v>
      </c>
      <c r="S520" s="98">
        <v>75.551900000000003</v>
      </c>
      <c r="T520" s="98">
        <v>69.136600000000001</v>
      </c>
      <c r="U520" s="98">
        <v>99.139619999999994</v>
      </c>
      <c r="V520" s="98">
        <v>29.457080000000001</v>
      </c>
    </row>
    <row r="521" spans="1:22" s="30" customFormat="1">
      <c r="A521" s="16" t="s">
        <v>619</v>
      </c>
      <c r="B521" s="50" t="s">
        <v>620</v>
      </c>
      <c r="C521" s="50" t="s">
        <v>627</v>
      </c>
      <c r="D521" s="50" t="s">
        <v>72</v>
      </c>
      <c r="E521" s="15" t="s">
        <v>38</v>
      </c>
      <c r="F521" s="16">
        <v>2011</v>
      </c>
      <c r="G521" s="96">
        <v>0.1031396</v>
      </c>
      <c r="H521" s="17">
        <v>0.28492669999999998</v>
      </c>
      <c r="I521" s="17">
        <v>0.41192839999999997</v>
      </c>
      <c r="J521" s="49"/>
      <c r="K521" s="98">
        <v>45.73854</v>
      </c>
      <c r="L521" s="98">
        <v>34.25714</v>
      </c>
      <c r="M521" s="98"/>
      <c r="N521" s="98">
        <v>15.925050000000001</v>
      </c>
      <c r="O521" s="98">
        <v>26.433319999999998</v>
      </c>
      <c r="P521" s="98"/>
      <c r="Q521" s="98">
        <v>85.072059999999993</v>
      </c>
      <c r="R521" s="98">
        <v>90.171959999999999</v>
      </c>
      <c r="S521" s="98">
        <v>66.248859999999993</v>
      </c>
      <c r="T521" s="98">
        <v>89.446569999999994</v>
      </c>
      <c r="U521" s="98">
        <v>86.123670000000004</v>
      </c>
      <c r="V521" s="98">
        <v>48.666179999999997</v>
      </c>
    </row>
    <row r="522" spans="1:22" s="30" customFormat="1">
      <c r="A522" s="16" t="s">
        <v>619</v>
      </c>
      <c r="B522" s="50" t="s">
        <v>620</v>
      </c>
      <c r="C522" s="50" t="s">
        <v>628</v>
      </c>
      <c r="D522" s="50" t="s">
        <v>72</v>
      </c>
      <c r="E522" s="15" t="s">
        <v>38</v>
      </c>
      <c r="F522" s="16">
        <v>2011</v>
      </c>
      <c r="G522" s="96">
        <v>6.8846299999999999E-2</v>
      </c>
      <c r="H522" s="17">
        <v>0.28492669999999998</v>
      </c>
      <c r="I522" s="17">
        <v>0.43841150000000001</v>
      </c>
      <c r="J522" s="49"/>
      <c r="K522" s="98">
        <v>56.891300000000001</v>
      </c>
      <c r="L522" s="98">
        <v>35.452559999999998</v>
      </c>
      <c r="M522" s="98"/>
      <c r="N522" s="98">
        <v>9.3564039999999995</v>
      </c>
      <c r="O522" s="98">
        <v>25.907240000000002</v>
      </c>
      <c r="P522" s="98"/>
      <c r="Q522" s="98">
        <v>92.897850000000005</v>
      </c>
      <c r="R522" s="98">
        <v>92.861649999999997</v>
      </c>
      <c r="S522" s="98">
        <v>78.817999999999998</v>
      </c>
      <c r="T522" s="98">
        <v>69.657910000000001</v>
      </c>
      <c r="U522" s="98">
        <v>91.359909999999999</v>
      </c>
      <c r="V522" s="98">
        <v>62.030589999999997</v>
      </c>
    </row>
    <row r="523" spans="1:22" s="30" customFormat="1">
      <c r="A523" s="16" t="s">
        <v>619</v>
      </c>
      <c r="B523" s="50" t="s">
        <v>620</v>
      </c>
      <c r="C523" s="50" t="s">
        <v>629</v>
      </c>
      <c r="D523" s="50" t="s">
        <v>72</v>
      </c>
      <c r="E523" s="15" t="s">
        <v>38</v>
      </c>
      <c r="F523" s="16">
        <v>2011</v>
      </c>
      <c r="G523" s="96">
        <v>0.26726699999999998</v>
      </c>
      <c r="H523" s="17">
        <v>0.28492669999999998</v>
      </c>
      <c r="I523" s="17">
        <v>0.1019775</v>
      </c>
      <c r="J523" s="49"/>
      <c r="K523" s="98">
        <v>11.594799999999999</v>
      </c>
      <c r="L523" s="98">
        <v>18.997920000000001</v>
      </c>
      <c r="M523" s="98"/>
      <c r="N523" s="98">
        <v>17.578970000000002</v>
      </c>
      <c r="O523" s="98">
        <v>10.033530000000001</v>
      </c>
      <c r="P523" s="98"/>
      <c r="Q523" s="98">
        <v>16.545169999999999</v>
      </c>
      <c r="R523" s="98">
        <v>45.694429999999997</v>
      </c>
      <c r="S523" s="98">
        <v>57.523510000000002</v>
      </c>
      <c r="T523" s="98">
        <v>25.164999999999999</v>
      </c>
      <c r="U523" s="98">
        <v>22.068940000000001</v>
      </c>
      <c r="V523" s="98">
        <v>12.14696</v>
      </c>
    </row>
    <row r="524" spans="1:22">
      <c r="A524" s="16" t="s">
        <v>619</v>
      </c>
      <c r="B524" s="50" t="s">
        <v>620</v>
      </c>
      <c r="C524" s="50" t="s">
        <v>630</v>
      </c>
      <c r="D524" s="50" t="s">
        <v>72</v>
      </c>
      <c r="E524" s="15" t="s">
        <v>38</v>
      </c>
      <c r="F524" s="16">
        <v>2011</v>
      </c>
      <c r="G524" s="96">
        <v>2.7676599999999999E-2</v>
      </c>
      <c r="H524" s="17">
        <v>0.28492669999999998</v>
      </c>
      <c r="I524" s="17">
        <v>0.32214599999999999</v>
      </c>
      <c r="J524" s="49"/>
      <c r="K524" s="98">
        <v>37.05124</v>
      </c>
      <c r="L524" s="98">
        <v>25.398409999999998</v>
      </c>
      <c r="M524" s="98"/>
      <c r="N524" s="98">
        <v>20.08118</v>
      </c>
      <c r="O524" s="98">
        <v>22.450299999999999</v>
      </c>
      <c r="P524" s="98"/>
      <c r="Q524" s="98">
        <v>82.240170000000006</v>
      </c>
      <c r="R524" s="98">
        <v>73.804950000000005</v>
      </c>
      <c r="S524" s="98">
        <v>53.715820000000001</v>
      </c>
      <c r="T524" s="98">
        <v>57.292050000000003</v>
      </c>
      <c r="U524" s="98">
        <v>71.36224</v>
      </c>
      <c r="V524" s="98">
        <v>46.059730000000002</v>
      </c>
    </row>
    <row r="525" spans="1:22">
      <c r="A525" s="16" t="s">
        <v>619</v>
      </c>
      <c r="B525" s="50" t="s">
        <v>620</v>
      </c>
      <c r="C525" s="50" t="s">
        <v>631</v>
      </c>
      <c r="D525" s="50" t="s">
        <v>72</v>
      </c>
      <c r="E525" s="15" t="s">
        <v>38</v>
      </c>
      <c r="F525" s="16">
        <v>2011</v>
      </c>
      <c r="G525" s="96">
        <v>1.7384E-2</v>
      </c>
      <c r="H525" s="17">
        <v>0.28492669999999998</v>
      </c>
      <c r="I525" s="17">
        <v>8.5417499999999993E-2</v>
      </c>
      <c r="J525" s="49"/>
      <c r="K525" s="98">
        <v>6.1390989999999999</v>
      </c>
      <c r="L525" s="98">
        <v>13.617760000000001</v>
      </c>
      <c r="M525" s="98"/>
      <c r="N525" s="98">
        <v>20.406610000000001</v>
      </c>
      <c r="O525" s="98">
        <v>14.28486</v>
      </c>
      <c r="P525" s="98"/>
      <c r="Q525" s="98">
        <v>7.2419079999999996</v>
      </c>
      <c r="R525" s="98">
        <v>27.256489999999999</v>
      </c>
      <c r="S525" s="98">
        <v>72.476399999999998</v>
      </c>
      <c r="T525" s="98">
        <v>51.607599999999998</v>
      </c>
      <c r="U525" s="98">
        <v>7.6667880000000004</v>
      </c>
      <c r="V525" s="98">
        <v>4.4343139999999996</v>
      </c>
    </row>
    <row r="526" spans="1:22">
      <c r="A526" s="16" t="s">
        <v>619</v>
      </c>
      <c r="B526" s="50" t="s">
        <v>620</v>
      </c>
      <c r="C526" s="50" t="s">
        <v>632</v>
      </c>
      <c r="D526" s="50" t="s">
        <v>72</v>
      </c>
      <c r="E526" s="15" t="s">
        <v>38</v>
      </c>
      <c r="F526" s="16">
        <v>2011</v>
      </c>
      <c r="G526" s="96">
        <v>8.9655499999999999E-2</v>
      </c>
      <c r="H526" s="17">
        <v>0.28492669999999998</v>
      </c>
      <c r="I526" s="17">
        <v>0.1810649</v>
      </c>
      <c r="J526" s="49"/>
      <c r="K526" s="98">
        <v>23.109580000000001</v>
      </c>
      <c r="L526" s="98">
        <v>21.511410000000001</v>
      </c>
      <c r="M526" s="98"/>
      <c r="N526" s="98">
        <v>20.009620000000002</v>
      </c>
      <c r="O526" s="98">
        <v>13.209390000000001</v>
      </c>
      <c r="P526" s="98"/>
      <c r="Q526" s="98">
        <v>71.149799999999999</v>
      </c>
      <c r="R526" s="98">
        <v>56.108669999999996</v>
      </c>
      <c r="S526" s="98">
        <v>25.14141</v>
      </c>
      <c r="T526" s="98">
        <v>29.24907</v>
      </c>
      <c r="U526" s="98">
        <v>41.127270000000003</v>
      </c>
      <c r="V526" s="98">
        <v>28.761869999999998</v>
      </c>
    </row>
    <row r="527" spans="1:22">
      <c r="A527" s="16" t="s">
        <v>633</v>
      </c>
      <c r="B527" s="50" t="s">
        <v>634</v>
      </c>
      <c r="C527" s="50" t="s">
        <v>635</v>
      </c>
      <c r="D527" s="50" t="s">
        <v>62</v>
      </c>
      <c r="E527" s="15" t="s">
        <v>51</v>
      </c>
      <c r="F527" s="16">
        <v>2012</v>
      </c>
      <c r="G527" s="96">
        <v>1.08141E-2</v>
      </c>
      <c r="H527" s="17">
        <v>1.08763E-2</v>
      </c>
      <c r="I527" s="17">
        <v>3.4773E-3</v>
      </c>
      <c r="J527" s="49"/>
      <c r="K527" s="98">
        <v>2.1636540000000002</v>
      </c>
      <c r="L527" s="98">
        <v>3.3821840000000001</v>
      </c>
      <c r="M527" s="98"/>
      <c r="N527" s="98">
        <v>1.83992</v>
      </c>
      <c r="O527" s="98">
        <v>9.3375229999999991</v>
      </c>
      <c r="P527" s="98"/>
      <c r="Q527" s="98">
        <v>0.27373730000000002</v>
      </c>
      <c r="R527" s="98">
        <v>5.8487640000000001</v>
      </c>
      <c r="S527" s="98">
        <v>2.0368889999999999</v>
      </c>
      <c r="T527" s="98">
        <v>0.48193140000000001</v>
      </c>
      <c r="U527" s="98">
        <v>2.029398</v>
      </c>
      <c r="V527" s="98">
        <v>1.345383</v>
      </c>
    </row>
    <row r="528" spans="1:22">
      <c r="A528" s="16" t="s">
        <v>633</v>
      </c>
      <c r="B528" s="50" t="s">
        <v>634</v>
      </c>
      <c r="C528" s="50" t="s">
        <v>636</v>
      </c>
      <c r="D528" s="50" t="s">
        <v>62</v>
      </c>
      <c r="E528" s="15" t="s">
        <v>51</v>
      </c>
      <c r="F528" s="16">
        <v>2012</v>
      </c>
      <c r="G528" s="96">
        <v>2.9297199999999999E-2</v>
      </c>
      <c r="H528" s="17">
        <v>1.08763E-2</v>
      </c>
      <c r="I528" s="17">
        <v>1.6226000000000001E-3</v>
      </c>
      <c r="J528" s="49"/>
      <c r="K528" s="98">
        <v>2.358412</v>
      </c>
      <c r="L528" s="98">
        <v>2.7926690000000001</v>
      </c>
      <c r="M528" s="98"/>
      <c r="N528" s="98">
        <v>0.76821439999999996</v>
      </c>
      <c r="O528" s="98">
        <v>4.811979</v>
      </c>
      <c r="P528" s="98"/>
      <c r="Q528" s="98">
        <v>0.6848997</v>
      </c>
      <c r="R528" s="98">
        <v>10.329890000000001</v>
      </c>
      <c r="S528" s="98">
        <v>3.0287929999999998</v>
      </c>
      <c r="T528" s="98">
        <v>1.5298099999999999</v>
      </c>
      <c r="U528" s="98">
        <v>0.570581</v>
      </c>
      <c r="V528" s="98">
        <v>1.02654</v>
      </c>
    </row>
    <row r="529" spans="1:22">
      <c r="A529" s="16" t="s">
        <v>633</v>
      </c>
      <c r="B529" s="50" t="s">
        <v>634</v>
      </c>
      <c r="C529" s="50" t="s">
        <v>637</v>
      </c>
      <c r="D529" s="50" t="s">
        <v>62</v>
      </c>
      <c r="E529" s="15" t="s">
        <v>51</v>
      </c>
      <c r="F529" s="16">
        <v>2012</v>
      </c>
      <c r="G529" s="96">
        <v>5.7369999999999999E-3</v>
      </c>
      <c r="H529" s="17">
        <v>1.08763E-2</v>
      </c>
      <c r="I529" s="17">
        <v>1.4235999999999999E-3</v>
      </c>
      <c r="J529" s="49"/>
      <c r="K529" s="98">
        <v>2.4276330000000002</v>
      </c>
      <c r="L529" s="98">
        <v>4.214645</v>
      </c>
      <c r="M529" s="98"/>
      <c r="N529" s="98">
        <v>1.842776</v>
      </c>
      <c r="O529" s="98">
        <v>5.7171459999999996</v>
      </c>
      <c r="P529" s="98"/>
      <c r="Q529" s="98">
        <v>0.28086319999999998</v>
      </c>
      <c r="R529" s="98">
        <v>7.4499620000000002</v>
      </c>
      <c r="S529" s="98">
        <v>1.1217790000000001</v>
      </c>
      <c r="T529" s="98">
        <v>1.4426950000000001</v>
      </c>
      <c r="U529" s="98">
        <v>2.0103840000000002</v>
      </c>
      <c r="V529" s="98">
        <v>1.0958589999999999</v>
      </c>
    </row>
    <row r="530" spans="1:22">
      <c r="A530" s="16" t="s">
        <v>633</v>
      </c>
      <c r="B530" s="50" t="s">
        <v>634</v>
      </c>
      <c r="C530" s="50" t="s">
        <v>638</v>
      </c>
      <c r="D530" s="50" t="s">
        <v>62</v>
      </c>
      <c r="E530" s="15" t="s">
        <v>51</v>
      </c>
      <c r="F530" s="16">
        <v>2012</v>
      </c>
      <c r="G530" s="96">
        <v>7.0260000000000001E-3</v>
      </c>
      <c r="H530" s="17">
        <v>1.08763E-2</v>
      </c>
      <c r="I530" s="17">
        <v>1.5573699999999999E-2</v>
      </c>
      <c r="J530" s="49"/>
      <c r="K530" s="98">
        <v>4.5254070000000004</v>
      </c>
      <c r="L530" s="98">
        <v>5.1356479999999998</v>
      </c>
      <c r="M530" s="98"/>
      <c r="N530" s="98">
        <v>1.585993</v>
      </c>
      <c r="O530" s="98">
        <v>9.5205479999999998</v>
      </c>
      <c r="P530" s="98"/>
      <c r="Q530" s="98">
        <v>2.95418</v>
      </c>
      <c r="R530" s="98">
        <v>18.125139999999998</v>
      </c>
      <c r="S530" s="98">
        <v>12.576829999999999</v>
      </c>
      <c r="T530" s="98">
        <v>2.25156</v>
      </c>
      <c r="U530" s="98">
        <v>26.459720000000001</v>
      </c>
      <c r="V530" s="98">
        <v>7.314311</v>
      </c>
    </row>
    <row r="531" spans="1:22">
      <c r="A531" s="16" t="s">
        <v>633</v>
      </c>
      <c r="B531" s="50" t="s">
        <v>634</v>
      </c>
      <c r="C531" s="50" t="s">
        <v>639</v>
      </c>
      <c r="D531" s="50" t="s">
        <v>62</v>
      </c>
      <c r="E531" s="15" t="s">
        <v>51</v>
      </c>
      <c r="F531" s="16">
        <v>2012</v>
      </c>
      <c r="G531" s="96">
        <v>4.1819000000000002E-2</v>
      </c>
      <c r="H531" s="17">
        <v>1.08763E-2</v>
      </c>
      <c r="I531" s="17">
        <v>3.3539800000000002E-2</v>
      </c>
      <c r="J531" s="49"/>
      <c r="K531" s="98">
        <v>8.9422999999999995</v>
      </c>
      <c r="L531" s="98">
        <v>6.0984080000000001</v>
      </c>
      <c r="M531" s="98"/>
      <c r="N531" s="98">
        <v>3.3222170000000002</v>
      </c>
      <c r="O531" s="98">
        <v>8.8548690000000008</v>
      </c>
      <c r="P531" s="98"/>
      <c r="Q531" s="98">
        <v>2.177378</v>
      </c>
      <c r="R531" s="98">
        <v>25.798190000000002</v>
      </c>
      <c r="S531" s="98">
        <v>19.441800000000001</v>
      </c>
      <c r="T531" s="98">
        <v>7.4333229999999997</v>
      </c>
      <c r="U531" s="98">
        <v>51.08372</v>
      </c>
      <c r="V531" s="98">
        <v>21.717790000000001</v>
      </c>
    </row>
    <row r="532" spans="1:22">
      <c r="A532" s="16" t="s">
        <v>633</v>
      </c>
      <c r="B532" s="50" t="s">
        <v>634</v>
      </c>
      <c r="C532" s="50" t="s">
        <v>640</v>
      </c>
      <c r="D532" s="50" t="s">
        <v>62</v>
      </c>
      <c r="E532" s="15" t="s">
        <v>51</v>
      </c>
      <c r="F532" s="16">
        <v>2012</v>
      </c>
      <c r="G532" s="96">
        <v>3.039E-2</v>
      </c>
      <c r="H532" s="17">
        <v>1.08763E-2</v>
      </c>
      <c r="I532" s="17">
        <v>1.2586099999999999E-2</v>
      </c>
      <c r="J532" s="49"/>
      <c r="K532" s="98">
        <v>4.2805260000000001</v>
      </c>
      <c r="L532" s="98">
        <v>3.991044</v>
      </c>
      <c r="M532" s="98"/>
      <c r="N532" s="98">
        <v>2.399772</v>
      </c>
      <c r="O532" s="98">
        <v>7.4177629999999999</v>
      </c>
      <c r="P532" s="98"/>
      <c r="Q532" s="98">
        <v>3.6004870000000002</v>
      </c>
      <c r="R532" s="98">
        <v>11.07709</v>
      </c>
      <c r="S532" s="98">
        <v>2.6075719999999998</v>
      </c>
      <c r="T532" s="98">
        <v>1.529703</v>
      </c>
      <c r="U532" s="98">
        <v>6.6200669999999997</v>
      </c>
      <c r="V532" s="98">
        <v>3.2028240000000001</v>
      </c>
    </row>
    <row r="533" spans="1:22">
      <c r="A533" s="16" t="s">
        <v>633</v>
      </c>
      <c r="B533" s="50" t="s">
        <v>634</v>
      </c>
      <c r="C533" s="50" t="s">
        <v>641</v>
      </c>
      <c r="D533" s="50" t="s">
        <v>62</v>
      </c>
      <c r="E533" s="15" t="s">
        <v>51</v>
      </c>
      <c r="F533" s="16">
        <v>2012</v>
      </c>
      <c r="G533" s="96">
        <v>2.4124699999999999E-2</v>
      </c>
      <c r="H533" s="17">
        <v>1.08763E-2</v>
      </c>
      <c r="I533" s="17">
        <v>6.0825999999999996E-3</v>
      </c>
      <c r="J533" s="49"/>
      <c r="K533" s="98">
        <v>2.910193</v>
      </c>
      <c r="L533" s="98">
        <v>5.5072840000000003</v>
      </c>
      <c r="M533" s="98"/>
      <c r="N533" s="98">
        <v>1.9178360000000001</v>
      </c>
      <c r="O533" s="98">
        <v>8.2934470000000005</v>
      </c>
      <c r="P533" s="98"/>
      <c r="Q533" s="98">
        <v>0.38731900000000002</v>
      </c>
      <c r="R533" s="98">
        <v>9.3335319999999999</v>
      </c>
      <c r="S533" s="98">
        <v>1.83125</v>
      </c>
      <c r="T533" s="98">
        <v>0.78477640000000004</v>
      </c>
      <c r="U533" s="98">
        <v>1.537404</v>
      </c>
      <c r="V533" s="98">
        <v>1.1521319999999999</v>
      </c>
    </row>
    <row r="534" spans="1:22">
      <c r="A534" s="16" t="s">
        <v>633</v>
      </c>
      <c r="B534" s="50" t="s">
        <v>634</v>
      </c>
      <c r="C534" s="50" t="s">
        <v>642</v>
      </c>
      <c r="D534" s="50" t="s">
        <v>62</v>
      </c>
      <c r="E534" s="15" t="s">
        <v>51</v>
      </c>
      <c r="F534" s="16">
        <v>2012</v>
      </c>
      <c r="G534" s="96">
        <v>5.7664999999999999E-3</v>
      </c>
      <c r="H534" s="17">
        <v>1.08763E-2</v>
      </c>
      <c r="I534" s="17">
        <v>3.5617999999999999E-3</v>
      </c>
      <c r="J534" s="49"/>
      <c r="K534" s="98">
        <v>4.0463509999999996</v>
      </c>
      <c r="L534" s="98">
        <v>4.1230840000000004</v>
      </c>
      <c r="M534" s="98"/>
      <c r="N534" s="98">
        <v>1.8728910000000001</v>
      </c>
      <c r="O534" s="98">
        <v>4.2397229999999997</v>
      </c>
      <c r="P534" s="98"/>
      <c r="Q534" s="98">
        <v>0.83738990000000002</v>
      </c>
      <c r="R534" s="98">
        <v>6.7745129999999998</v>
      </c>
      <c r="S534" s="98">
        <v>1.785555</v>
      </c>
      <c r="T534" s="98">
        <v>1.6543760000000001</v>
      </c>
      <c r="U534" s="98">
        <v>5.928077</v>
      </c>
      <c r="V534" s="98">
        <v>2.2312449999999999</v>
      </c>
    </row>
    <row r="535" spans="1:22">
      <c r="A535" s="16" t="s">
        <v>633</v>
      </c>
      <c r="B535" s="50" t="s">
        <v>634</v>
      </c>
      <c r="C535" s="50" t="s">
        <v>643</v>
      </c>
      <c r="D535" s="50" t="s">
        <v>62</v>
      </c>
      <c r="E535" s="15" t="s">
        <v>51</v>
      </c>
      <c r="F535" s="16">
        <v>2012</v>
      </c>
      <c r="G535" s="96">
        <v>8.1130599999999997E-2</v>
      </c>
      <c r="H535" s="17">
        <v>1.08763E-2</v>
      </c>
      <c r="I535" s="17">
        <v>1.5677E-3</v>
      </c>
      <c r="J535" s="49"/>
      <c r="K535" s="98">
        <v>1.6087199999999999</v>
      </c>
      <c r="L535" s="98">
        <v>1.836435</v>
      </c>
      <c r="M535" s="98"/>
      <c r="N535" s="98">
        <v>1.5867599999999999</v>
      </c>
      <c r="O535" s="98">
        <v>5.3916940000000002</v>
      </c>
      <c r="P535" s="98"/>
      <c r="Q535" s="98">
        <v>0.29129719999999998</v>
      </c>
      <c r="R535" s="98">
        <v>15.717449999999999</v>
      </c>
      <c r="S535" s="98">
        <v>1.356886</v>
      </c>
      <c r="T535" s="98">
        <v>1.0542339999999999</v>
      </c>
      <c r="U535" s="98">
        <v>0.59168989999999999</v>
      </c>
      <c r="V535" s="98">
        <v>0.88472910000000005</v>
      </c>
    </row>
    <row r="536" spans="1:22">
      <c r="A536" s="16" t="s">
        <v>633</v>
      </c>
      <c r="B536" s="50" t="s">
        <v>634</v>
      </c>
      <c r="C536" s="50" t="s">
        <v>644</v>
      </c>
      <c r="D536" s="50" t="s">
        <v>62</v>
      </c>
      <c r="E536" s="15" t="s">
        <v>51</v>
      </c>
      <c r="F536" s="16">
        <v>2012</v>
      </c>
      <c r="G536" s="96">
        <v>1.4658300000000001E-2</v>
      </c>
      <c r="H536" s="17">
        <v>1.08763E-2</v>
      </c>
      <c r="I536" s="17">
        <v>2.7301000000000001E-3</v>
      </c>
      <c r="J536" s="49"/>
      <c r="K536" s="98">
        <v>3.0390510000000002</v>
      </c>
      <c r="L536" s="98">
        <v>3.126935</v>
      </c>
      <c r="M536" s="98"/>
      <c r="N536" s="98">
        <v>2.2177829999999998</v>
      </c>
      <c r="O536" s="98">
        <v>4.9012570000000002</v>
      </c>
      <c r="P536" s="98"/>
      <c r="Q536" s="98">
        <v>0.78620429999999997</v>
      </c>
      <c r="R536" s="98">
        <v>13.76632</v>
      </c>
      <c r="S536" s="98">
        <v>2.298035</v>
      </c>
      <c r="T536" s="98">
        <v>1.9878499999999999</v>
      </c>
      <c r="U536" s="98">
        <v>9.1181429999999999</v>
      </c>
      <c r="V536" s="98">
        <v>1.7714000000000001</v>
      </c>
    </row>
    <row r="537" spans="1:22">
      <c r="A537" s="16" t="s">
        <v>633</v>
      </c>
      <c r="B537" s="50" t="s">
        <v>634</v>
      </c>
      <c r="C537" s="50" t="s">
        <v>645</v>
      </c>
      <c r="D537" s="50" t="s">
        <v>62</v>
      </c>
      <c r="E537" s="15" t="s">
        <v>51</v>
      </c>
      <c r="F537" s="16">
        <v>2012</v>
      </c>
      <c r="G537" s="96">
        <v>4.8687099999999997E-2</v>
      </c>
      <c r="H537" s="17">
        <v>1.08763E-2</v>
      </c>
      <c r="I537" s="17">
        <v>6.8430000000000001E-3</v>
      </c>
      <c r="J537" s="49"/>
      <c r="K537" s="98">
        <v>4.2796130000000003</v>
      </c>
      <c r="L537" s="98">
        <v>3.6096159999999999</v>
      </c>
      <c r="M537" s="98"/>
      <c r="N537" s="98">
        <v>2.1412960000000001</v>
      </c>
      <c r="O537" s="98">
        <v>12.6152</v>
      </c>
      <c r="P537" s="98"/>
      <c r="Q537" s="98">
        <v>0.63718759999999997</v>
      </c>
      <c r="R537" s="98">
        <v>14.36763</v>
      </c>
      <c r="S537" s="98">
        <v>3.6478329999999999</v>
      </c>
      <c r="T537" s="98">
        <v>1.3828830000000001</v>
      </c>
      <c r="U537" s="98">
        <v>10.09815</v>
      </c>
      <c r="V537" s="98">
        <v>2.2653219999999998</v>
      </c>
    </row>
    <row r="538" spans="1:22">
      <c r="A538" s="16" t="s">
        <v>633</v>
      </c>
      <c r="B538" s="50" t="s">
        <v>634</v>
      </c>
      <c r="C538" s="50" t="s">
        <v>646</v>
      </c>
      <c r="D538" s="50" t="s">
        <v>62</v>
      </c>
      <c r="E538" s="15" t="s">
        <v>51</v>
      </c>
      <c r="F538" s="16">
        <v>2012</v>
      </c>
      <c r="G538" s="96">
        <v>2.8405199999999999E-2</v>
      </c>
      <c r="H538" s="17">
        <v>1.08763E-2</v>
      </c>
      <c r="I538" s="17">
        <v>4.16587E-2</v>
      </c>
      <c r="J538" s="49"/>
      <c r="K538" s="98">
        <v>8.3268280000000008</v>
      </c>
      <c r="L538" s="98">
        <v>8.9996290000000005</v>
      </c>
      <c r="M538" s="98"/>
      <c r="N538" s="98">
        <v>2.9087529999999999</v>
      </c>
      <c r="O538" s="98">
        <v>7.9421929999999996</v>
      </c>
      <c r="P538" s="98"/>
      <c r="Q538" s="98">
        <v>2.7332339999999999</v>
      </c>
      <c r="R538" s="98">
        <v>28.205939999999998</v>
      </c>
      <c r="S538" s="98">
        <v>31.918119999999998</v>
      </c>
      <c r="T538" s="98">
        <v>9.4578749999999996</v>
      </c>
      <c r="U538" s="98">
        <v>41.780180000000001</v>
      </c>
      <c r="V538" s="98">
        <v>11.96832</v>
      </c>
    </row>
    <row r="539" spans="1:22">
      <c r="A539" s="16" t="s">
        <v>633</v>
      </c>
      <c r="B539" s="50" t="s">
        <v>634</v>
      </c>
      <c r="C539" s="50" t="s">
        <v>647</v>
      </c>
      <c r="D539" s="50" t="s">
        <v>62</v>
      </c>
      <c r="E539" s="15" t="s">
        <v>51</v>
      </c>
      <c r="F539" s="16">
        <v>2012</v>
      </c>
      <c r="G539" s="96">
        <v>2.30929E-2</v>
      </c>
      <c r="H539" s="17">
        <v>1.08763E-2</v>
      </c>
      <c r="I539" s="17">
        <v>1.29006E-2</v>
      </c>
      <c r="J539" s="49"/>
      <c r="K539" s="98">
        <v>4.4553180000000001</v>
      </c>
      <c r="L539" s="98">
        <v>4.2493829999999999</v>
      </c>
      <c r="M539" s="98"/>
      <c r="N539" s="98">
        <v>2.214429</v>
      </c>
      <c r="O539" s="98">
        <v>12.82497</v>
      </c>
      <c r="P539" s="98"/>
      <c r="Q539" s="98">
        <v>0.80948819999999999</v>
      </c>
      <c r="R539" s="98">
        <v>19.040220000000001</v>
      </c>
      <c r="S539" s="98">
        <v>8.135942</v>
      </c>
      <c r="T539" s="98">
        <v>1.4711510000000001</v>
      </c>
      <c r="U539" s="98">
        <v>21.90577</v>
      </c>
      <c r="V539" s="98">
        <v>7.0417240000000003</v>
      </c>
    </row>
    <row r="540" spans="1:22">
      <c r="A540" s="16" t="s">
        <v>633</v>
      </c>
      <c r="B540" s="50" t="s">
        <v>634</v>
      </c>
      <c r="C540" s="50" t="s">
        <v>648</v>
      </c>
      <c r="D540" s="50" t="s">
        <v>62</v>
      </c>
      <c r="E540" s="15" t="s">
        <v>51</v>
      </c>
      <c r="F540" s="16">
        <v>2012</v>
      </c>
      <c r="G540" s="96">
        <v>6.4822199999999996E-2</v>
      </c>
      <c r="H540" s="17">
        <v>1.08763E-2</v>
      </c>
      <c r="I540" s="17">
        <v>4.6433000000000004E-3</v>
      </c>
      <c r="J540" s="49"/>
      <c r="K540" s="98">
        <v>3.8390610000000001</v>
      </c>
      <c r="L540" s="98">
        <v>3.6956180000000001</v>
      </c>
      <c r="M540" s="98"/>
      <c r="N540" s="98">
        <v>1.328762</v>
      </c>
      <c r="O540" s="98">
        <v>11.483879999999999</v>
      </c>
      <c r="P540" s="98"/>
      <c r="Q540" s="98">
        <v>9.39334E-2</v>
      </c>
      <c r="R540" s="98">
        <v>6.1428919999999998</v>
      </c>
      <c r="S540" s="98">
        <v>3.3452850000000001</v>
      </c>
      <c r="T540" s="98">
        <v>1.028988</v>
      </c>
      <c r="U540" s="98">
        <v>3.7942130000000001</v>
      </c>
      <c r="V540" s="98">
        <v>0.76256590000000002</v>
      </c>
    </row>
    <row r="541" spans="1:22">
      <c r="A541" s="16" t="s">
        <v>633</v>
      </c>
      <c r="B541" s="50" t="s">
        <v>634</v>
      </c>
      <c r="C541" s="50" t="s">
        <v>649</v>
      </c>
      <c r="D541" s="50" t="s">
        <v>62</v>
      </c>
      <c r="E541" s="15" t="s">
        <v>51</v>
      </c>
      <c r="F541" s="16">
        <v>2012</v>
      </c>
      <c r="G541" s="96">
        <v>3.7519499999999997E-2</v>
      </c>
      <c r="H541" s="17">
        <v>1.08763E-2</v>
      </c>
      <c r="I541" s="17">
        <v>8.0304999999999994E-3</v>
      </c>
      <c r="J541" s="49"/>
      <c r="K541" s="98">
        <v>6.6619799999999998</v>
      </c>
      <c r="L541" s="98">
        <v>5.1533740000000003</v>
      </c>
      <c r="M541" s="98"/>
      <c r="N541" s="98">
        <v>2.3826290000000001</v>
      </c>
      <c r="O541" s="98">
        <v>10.670249999999999</v>
      </c>
      <c r="P541" s="98"/>
      <c r="Q541" s="98">
        <v>0.42897160000000001</v>
      </c>
      <c r="R541" s="98">
        <v>17.045570000000001</v>
      </c>
      <c r="S541" s="98">
        <v>3.036022</v>
      </c>
      <c r="T541" s="98">
        <v>3.7625069999999998</v>
      </c>
      <c r="U541" s="98">
        <v>18.010750000000002</v>
      </c>
      <c r="V541" s="98">
        <v>3.806565</v>
      </c>
    </row>
    <row r="542" spans="1:22">
      <c r="A542" s="16" t="s">
        <v>633</v>
      </c>
      <c r="B542" s="50" t="s">
        <v>634</v>
      </c>
      <c r="C542" s="50" t="s">
        <v>650</v>
      </c>
      <c r="D542" s="50" t="s">
        <v>62</v>
      </c>
      <c r="E542" s="15" t="s">
        <v>51</v>
      </c>
      <c r="F542" s="16">
        <v>2012</v>
      </c>
      <c r="G542" s="96">
        <v>1.5293299999999999E-2</v>
      </c>
      <c r="H542" s="17">
        <v>1.08763E-2</v>
      </c>
      <c r="I542" s="17">
        <v>3.8387999999999999E-3</v>
      </c>
      <c r="J542" s="49"/>
      <c r="K542" s="98">
        <v>3.5111020000000002</v>
      </c>
      <c r="L542" s="98">
        <v>6.4193030000000002</v>
      </c>
      <c r="M542" s="98"/>
      <c r="N542" s="98">
        <v>1.365129</v>
      </c>
      <c r="O542" s="98">
        <v>3.8203649999999998</v>
      </c>
      <c r="P542" s="98"/>
      <c r="Q542" s="98">
        <v>1.1962200000000001</v>
      </c>
      <c r="R542" s="98">
        <v>16.51501</v>
      </c>
      <c r="S542" s="98">
        <v>8.3272049999999993</v>
      </c>
      <c r="T542" s="98">
        <v>2.8963619999999999</v>
      </c>
      <c r="U542" s="98">
        <v>10.65326</v>
      </c>
      <c r="V542" s="98">
        <v>4.142512</v>
      </c>
    </row>
    <row r="543" spans="1:22">
      <c r="A543" s="16" t="s">
        <v>633</v>
      </c>
      <c r="B543" s="50" t="s">
        <v>634</v>
      </c>
      <c r="C543" s="50" t="s">
        <v>651</v>
      </c>
      <c r="D543" s="50" t="s">
        <v>62</v>
      </c>
      <c r="E543" s="15" t="s">
        <v>51</v>
      </c>
      <c r="F543" s="16">
        <v>2012</v>
      </c>
      <c r="G543" s="96">
        <v>0.13991429999999999</v>
      </c>
      <c r="H543" s="17">
        <v>1.08763E-2</v>
      </c>
      <c r="I543" s="17">
        <v>4.0837E-3</v>
      </c>
      <c r="J543" s="49"/>
      <c r="K543" s="98">
        <v>2.094001</v>
      </c>
      <c r="L543" s="98">
        <v>2.695335</v>
      </c>
      <c r="M543" s="98"/>
      <c r="N543" s="98">
        <v>2.2845399999999998</v>
      </c>
      <c r="O543" s="98">
        <v>5.953309</v>
      </c>
      <c r="P543" s="98"/>
      <c r="Q543" s="98">
        <v>1.1254409999999999</v>
      </c>
      <c r="R543" s="98">
        <v>18.982849999999999</v>
      </c>
      <c r="S543" s="98">
        <v>7.6612349999999996</v>
      </c>
      <c r="T543" s="98">
        <v>1.671562</v>
      </c>
      <c r="U543" s="98">
        <v>6.2155079999999998</v>
      </c>
      <c r="V543" s="98">
        <v>3.789631</v>
      </c>
    </row>
    <row r="544" spans="1:22">
      <c r="A544" s="16" t="s">
        <v>633</v>
      </c>
      <c r="B544" s="50" t="s">
        <v>634</v>
      </c>
      <c r="C544" s="50" t="s">
        <v>652</v>
      </c>
      <c r="D544" s="50" t="s">
        <v>62</v>
      </c>
      <c r="E544" s="15" t="s">
        <v>51</v>
      </c>
      <c r="F544" s="16">
        <v>2012</v>
      </c>
      <c r="G544" s="96">
        <v>9.3203999999999995E-3</v>
      </c>
      <c r="H544" s="17">
        <v>1.08763E-2</v>
      </c>
      <c r="I544" s="17">
        <v>6.6644E-3</v>
      </c>
      <c r="J544" s="49"/>
      <c r="K544" s="98">
        <v>5.7803769999999997</v>
      </c>
      <c r="L544" s="98">
        <v>2.8291499999999998</v>
      </c>
      <c r="M544" s="98"/>
      <c r="N544" s="98">
        <v>2.173298</v>
      </c>
      <c r="O544" s="98">
        <v>9.8090910000000004</v>
      </c>
      <c r="P544" s="98"/>
      <c r="Q544" s="98">
        <v>0.96160699999999999</v>
      </c>
      <c r="R544" s="98">
        <v>10.268380000000001</v>
      </c>
      <c r="S544" s="98">
        <v>4.860938</v>
      </c>
      <c r="T544" s="98">
        <v>2.2123349999999999</v>
      </c>
      <c r="U544" s="98">
        <v>10.26647</v>
      </c>
      <c r="V544" s="98">
        <v>3.0537540000000001</v>
      </c>
    </row>
    <row r="545" spans="1:22">
      <c r="A545" s="16" t="s">
        <v>633</v>
      </c>
      <c r="B545" s="50" t="s">
        <v>634</v>
      </c>
      <c r="C545" s="50" t="s">
        <v>653</v>
      </c>
      <c r="D545" s="50" t="s">
        <v>62</v>
      </c>
      <c r="E545" s="15" t="s">
        <v>51</v>
      </c>
      <c r="F545" s="16">
        <v>2012</v>
      </c>
      <c r="G545" s="96">
        <v>4.10675E-2</v>
      </c>
      <c r="H545" s="17">
        <v>1.08763E-2</v>
      </c>
      <c r="I545" s="17">
        <v>5.5579999999999996E-4</v>
      </c>
      <c r="J545" s="49"/>
      <c r="K545" s="98">
        <v>2.1647850000000002</v>
      </c>
      <c r="L545" s="98">
        <v>3.3618190000000001</v>
      </c>
      <c r="M545" s="98"/>
      <c r="N545" s="98">
        <v>1.104276</v>
      </c>
      <c r="O545" s="98">
        <v>3.7997010000000002</v>
      </c>
      <c r="P545" s="98"/>
      <c r="Q545" s="98">
        <v>0.42251129999999998</v>
      </c>
      <c r="R545" s="98">
        <v>9.29894</v>
      </c>
      <c r="S545" s="98">
        <v>1.301086</v>
      </c>
      <c r="T545" s="98">
        <v>1.1017980000000001</v>
      </c>
      <c r="U545" s="98">
        <v>1.510308</v>
      </c>
      <c r="V545" s="98">
        <v>3.0801270000000001</v>
      </c>
    </row>
    <row r="546" spans="1:22">
      <c r="A546" s="16" t="s">
        <v>633</v>
      </c>
      <c r="B546" s="50" t="s">
        <v>634</v>
      </c>
      <c r="C546" s="50" t="s">
        <v>654</v>
      </c>
      <c r="D546" s="50" t="s">
        <v>62</v>
      </c>
      <c r="E546" s="15" t="s">
        <v>51</v>
      </c>
      <c r="F546" s="16">
        <v>2012</v>
      </c>
      <c r="G546" s="96">
        <v>3.2977300000000001E-2</v>
      </c>
      <c r="H546" s="17">
        <v>1.08763E-2</v>
      </c>
      <c r="I546" s="17">
        <v>4.3671599999999998E-2</v>
      </c>
      <c r="J546" s="49"/>
      <c r="K546" s="98">
        <v>8.9494140000000009</v>
      </c>
      <c r="L546" s="98">
        <v>6.0518429999999999</v>
      </c>
      <c r="M546" s="98"/>
      <c r="N546" s="98">
        <v>2.4335239999999998</v>
      </c>
      <c r="O546" s="98">
        <v>9.3280119999999993</v>
      </c>
      <c r="P546" s="98"/>
      <c r="Q546" s="98">
        <v>2.2901500000000001</v>
      </c>
      <c r="R546" s="98">
        <v>42.118740000000003</v>
      </c>
      <c r="S546" s="98">
        <v>23.263449999999999</v>
      </c>
      <c r="T546" s="98">
        <v>10.67099</v>
      </c>
      <c r="U546" s="98">
        <v>51.397770000000001</v>
      </c>
      <c r="V546" s="98">
        <v>18.96247</v>
      </c>
    </row>
    <row r="547" spans="1:22">
      <c r="A547" s="16" t="s">
        <v>633</v>
      </c>
      <c r="B547" s="50" t="s">
        <v>634</v>
      </c>
      <c r="C547" s="50" t="s">
        <v>655</v>
      </c>
      <c r="D547" s="50" t="s">
        <v>62</v>
      </c>
      <c r="E547" s="15" t="s">
        <v>51</v>
      </c>
      <c r="F547" s="16">
        <v>2012</v>
      </c>
      <c r="G547" s="96">
        <v>5.1173200000000002E-2</v>
      </c>
      <c r="H547" s="17">
        <v>1.08763E-2</v>
      </c>
      <c r="I547" s="17">
        <v>2.0804099999999999E-2</v>
      </c>
      <c r="J547" s="49"/>
      <c r="K547" s="98">
        <v>5.7237080000000002</v>
      </c>
      <c r="L547" s="98">
        <v>6.2569710000000001</v>
      </c>
      <c r="M547" s="98"/>
      <c r="N547" s="98">
        <v>2.7064110000000001</v>
      </c>
      <c r="O547" s="98">
        <v>11.515000000000001</v>
      </c>
      <c r="P547" s="98"/>
      <c r="Q547" s="98">
        <v>0.93646649999999998</v>
      </c>
      <c r="R547" s="98">
        <v>23.148309999999999</v>
      </c>
      <c r="S547" s="98">
        <v>10.238799999999999</v>
      </c>
      <c r="T547" s="98">
        <v>5.8304400000000003</v>
      </c>
      <c r="U547" s="98">
        <v>24.860389999999999</v>
      </c>
      <c r="V547" s="98">
        <v>10.804130000000001</v>
      </c>
    </row>
    <row r="548" spans="1:22">
      <c r="A548" s="16" t="s">
        <v>633</v>
      </c>
      <c r="B548" s="50" t="s">
        <v>634</v>
      </c>
      <c r="C548" s="50" t="s">
        <v>656</v>
      </c>
      <c r="D548" s="50" t="s">
        <v>62</v>
      </c>
      <c r="E548" s="15" t="s">
        <v>51</v>
      </c>
      <c r="F548" s="16">
        <v>2012</v>
      </c>
      <c r="G548" s="96">
        <v>1.6018399999999999E-2</v>
      </c>
      <c r="H548" s="17">
        <v>1.08763E-2</v>
      </c>
      <c r="I548" s="17">
        <v>5.5309000000000001E-3</v>
      </c>
      <c r="J548" s="49"/>
      <c r="K548" s="98">
        <v>2.71576</v>
      </c>
      <c r="L548" s="98">
        <v>3.667681</v>
      </c>
      <c r="M548" s="98"/>
      <c r="N548" s="98">
        <v>1.8162970000000001</v>
      </c>
      <c r="O548" s="98">
        <v>5.2074449999999999</v>
      </c>
      <c r="P548" s="98"/>
      <c r="Q548" s="98">
        <v>1.379818</v>
      </c>
      <c r="R548" s="98">
        <v>17.232489999999999</v>
      </c>
      <c r="S548" s="98">
        <v>3.1537709999999999</v>
      </c>
      <c r="T548" s="98">
        <v>0.83738199999999996</v>
      </c>
      <c r="U548" s="98">
        <v>10.248060000000001</v>
      </c>
      <c r="V548" s="98">
        <v>3.648514</v>
      </c>
    </row>
    <row r="549" spans="1:22">
      <c r="A549" s="16" t="s">
        <v>633</v>
      </c>
      <c r="B549" s="50" t="s">
        <v>634</v>
      </c>
      <c r="C549" s="50" t="s">
        <v>657</v>
      </c>
      <c r="D549" s="50" t="s">
        <v>62</v>
      </c>
      <c r="E549" s="15" t="s">
        <v>51</v>
      </c>
      <c r="F549" s="16">
        <v>2012</v>
      </c>
      <c r="G549" s="96">
        <v>1.20628E-2</v>
      </c>
      <c r="H549" s="17">
        <v>1.08763E-2</v>
      </c>
      <c r="I549" s="17">
        <v>9.0329999999999994E-3</v>
      </c>
      <c r="J549" s="49"/>
      <c r="K549" s="98">
        <v>3.7444000000000002</v>
      </c>
      <c r="L549" s="98">
        <v>5.9684939999999997</v>
      </c>
      <c r="M549" s="98"/>
      <c r="N549" s="98">
        <v>1.926803</v>
      </c>
      <c r="O549" s="98">
        <v>1.828962</v>
      </c>
      <c r="P549" s="98"/>
      <c r="Q549" s="98">
        <v>0.64314879999999996</v>
      </c>
      <c r="R549" s="98">
        <v>10.987719999999999</v>
      </c>
      <c r="S549" s="98">
        <v>2.46305</v>
      </c>
      <c r="T549" s="98">
        <v>4.5064500000000001</v>
      </c>
      <c r="U549" s="98">
        <v>16.269130000000001</v>
      </c>
      <c r="V549" s="98">
        <v>6.0848899999999997</v>
      </c>
    </row>
    <row r="550" spans="1:22">
      <c r="A550" s="16" t="s">
        <v>633</v>
      </c>
      <c r="B550" s="50" t="s">
        <v>634</v>
      </c>
      <c r="C550" s="50" t="s">
        <v>658</v>
      </c>
      <c r="D550" s="50" t="s">
        <v>62</v>
      </c>
      <c r="E550" s="15" t="s">
        <v>51</v>
      </c>
      <c r="F550" s="16">
        <v>2012</v>
      </c>
      <c r="G550" s="96">
        <v>2.3347799999999998E-2</v>
      </c>
      <c r="H550" s="17">
        <v>1.08763E-2</v>
      </c>
      <c r="I550" s="17">
        <v>2.54471E-2</v>
      </c>
      <c r="J550" s="49"/>
      <c r="K550" s="98">
        <v>4.9396579999999997</v>
      </c>
      <c r="L550" s="98">
        <v>3.7857349999999999</v>
      </c>
      <c r="M550" s="98"/>
      <c r="N550" s="98">
        <v>2.1815929999999999</v>
      </c>
      <c r="O550" s="98">
        <v>14.405810000000001</v>
      </c>
      <c r="P550" s="98"/>
      <c r="Q550" s="98">
        <v>3.8122280000000002</v>
      </c>
      <c r="R550" s="98">
        <v>30.78397</v>
      </c>
      <c r="S550" s="98">
        <v>12.0871</v>
      </c>
      <c r="T550" s="98">
        <v>4.8393430000000004</v>
      </c>
      <c r="U550" s="98">
        <v>27.7849</v>
      </c>
      <c r="V550" s="98">
        <v>8.7912440000000007</v>
      </c>
    </row>
    <row r="551" spans="1:22">
      <c r="A551" s="16" t="s">
        <v>633</v>
      </c>
      <c r="B551" s="50" t="s">
        <v>634</v>
      </c>
      <c r="C551" s="50" t="s">
        <v>659</v>
      </c>
      <c r="D551" s="50" t="s">
        <v>62</v>
      </c>
      <c r="E551" s="15" t="s">
        <v>51</v>
      </c>
      <c r="F551" s="16">
        <v>2012</v>
      </c>
      <c r="G551" s="96">
        <v>2.4486999999999998E-2</v>
      </c>
      <c r="H551" s="17">
        <v>1.08763E-2</v>
      </c>
      <c r="I551" s="17">
        <v>7.2785000000000002E-3</v>
      </c>
      <c r="J551" s="49"/>
      <c r="K551" s="98">
        <v>4.0580170000000004</v>
      </c>
      <c r="L551" s="98">
        <v>3.4777300000000002</v>
      </c>
      <c r="M551" s="98"/>
      <c r="N551" s="98">
        <v>1.370749</v>
      </c>
      <c r="O551" s="98">
        <v>7.6863020000000004</v>
      </c>
      <c r="P551" s="98"/>
      <c r="Q551" s="98">
        <v>0.67940880000000003</v>
      </c>
      <c r="R551" s="98">
        <v>15.6448</v>
      </c>
      <c r="S551" s="98">
        <v>2.823375</v>
      </c>
      <c r="T551" s="98">
        <v>2.2422870000000001</v>
      </c>
      <c r="U551" s="98">
        <v>8.0273640000000004</v>
      </c>
      <c r="V551" s="98">
        <v>2.4623179999999998</v>
      </c>
    </row>
    <row r="552" spans="1:22">
      <c r="A552" s="16" t="s">
        <v>633</v>
      </c>
      <c r="B552" s="50" t="s">
        <v>634</v>
      </c>
      <c r="C552" s="50" t="s">
        <v>660</v>
      </c>
      <c r="D552" s="50" t="s">
        <v>62</v>
      </c>
      <c r="E552" s="15" t="s">
        <v>51</v>
      </c>
      <c r="F552" s="16">
        <v>2012</v>
      </c>
      <c r="G552" s="96">
        <v>2.3725199999999998E-2</v>
      </c>
      <c r="H552" s="17">
        <v>1.08763E-2</v>
      </c>
      <c r="I552" s="17">
        <v>4.5906000000000002E-3</v>
      </c>
      <c r="J552" s="49"/>
      <c r="K552" s="98">
        <v>1.7461679999999999</v>
      </c>
      <c r="L552" s="98">
        <v>2.5436679999999998</v>
      </c>
      <c r="M552" s="98"/>
      <c r="N552" s="98">
        <v>2.5850740000000001</v>
      </c>
      <c r="O552" s="98">
        <v>8.9341200000000001</v>
      </c>
      <c r="P552" s="98"/>
      <c r="Q552" s="98">
        <v>1.5536730000000001</v>
      </c>
      <c r="R552" s="98">
        <v>11.96645</v>
      </c>
      <c r="S552" s="98">
        <v>2.1415250000000001</v>
      </c>
      <c r="T552" s="98">
        <v>2.9500690000000001</v>
      </c>
      <c r="U552" s="98">
        <v>4.5477350000000003</v>
      </c>
      <c r="V552" s="98">
        <v>1.564012</v>
      </c>
    </row>
    <row r="553" spans="1:22">
      <c r="A553" s="16" t="s">
        <v>633</v>
      </c>
      <c r="B553" s="50" t="s">
        <v>634</v>
      </c>
      <c r="C553" s="50" t="s">
        <v>661</v>
      </c>
      <c r="D553" s="50" t="s">
        <v>62</v>
      </c>
      <c r="E553" s="15" t="s">
        <v>51</v>
      </c>
      <c r="F553" s="16">
        <v>2012</v>
      </c>
      <c r="G553" s="96">
        <v>2.00007E-2</v>
      </c>
      <c r="H553" s="17">
        <v>1.08763E-2</v>
      </c>
      <c r="I553" s="17">
        <v>1.0055400000000001E-2</v>
      </c>
      <c r="J553" s="49"/>
      <c r="K553" s="98">
        <v>4.0918489999999998</v>
      </c>
      <c r="L553" s="98">
        <v>4.0102460000000004</v>
      </c>
      <c r="M553" s="98"/>
      <c r="N553" s="98">
        <v>2.1957810000000002</v>
      </c>
      <c r="O553" s="98">
        <v>6.6743269999999999</v>
      </c>
      <c r="P553" s="98"/>
      <c r="Q553" s="98">
        <v>0.30798779999999998</v>
      </c>
      <c r="R553" s="98">
        <v>9.9596060000000008</v>
      </c>
      <c r="S553" s="98">
        <v>18.665150000000001</v>
      </c>
      <c r="T553" s="98">
        <v>3.799137</v>
      </c>
      <c r="U553" s="98">
        <v>28.65971</v>
      </c>
      <c r="V553" s="98">
        <v>5.5569379999999997</v>
      </c>
    </row>
    <row r="554" spans="1:22">
      <c r="A554" s="16" t="s">
        <v>633</v>
      </c>
      <c r="B554" s="50" t="s">
        <v>634</v>
      </c>
      <c r="C554" s="50" t="s">
        <v>662</v>
      </c>
      <c r="D554" s="50" t="s">
        <v>62</v>
      </c>
      <c r="E554" s="15" t="s">
        <v>51</v>
      </c>
      <c r="F554" s="16">
        <v>2012</v>
      </c>
      <c r="G554" s="96">
        <v>2.9565000000000001E-2</v>
      </c>
      <c r="H554" s="17">
        <v>1.08763E-2</v>
      </c>
      <c r="I554" s="17">
        <v>6.2817999999999997E-3</v>
      </c>
      <c r="J554" s="49"/>
      <c r="K554" s="98">
        <v>3.770905</v>
      </c>
      <c r="L554" s="98">
        <v>4.3320559999999997</v>
      </c>
      <c r="M554" s="98"/>
      <c r="N554" s="98">
        <v>2.0592950000000001</v>
      </c>
      <c r="O554" s="98">
        <v>6.2391969999999999</v>
      </c>
      <c r="P554" s="98"/>
      <c r="Q554" s="98">
        <v>0.45724700000000001</v>
      </c>
      <c r="R554" s="98">
        <v>17.586259999999999</v>
      </c>
      <c r="S554" s="98">
        <v>3.454418</v>
      </c>
      <c r="T554" s="98">
        <v>1.4844839999999999</v>
      </c>
      <c r="U554" s="98">
        <v>5.7749129999999997</v>
      </c>
      <c r="V554" s="98">
        <v>1.6617120000000001</v>
      </c>
    </row>
    <row r="555" spans="1:22">
      <c r="A555" s="16" t="s">
        <v>633</v>
      </c>
      <c r="B555" s="50" t="s">
        <v>634</v>
      </c>
      <c r="C555" s="50" t="s">
        <v>663</v>
      </c>
      <c r="D555" s="50" t="s">
        <v>62</v>
      </c>
      <c r="E555" s="15" t="s">
        <v>51</v>
      </c>
      <c r="F555" s="16">
        <v>2012</v>
      </c>
      <c r="G555" s="96">
        <v>1.01425E-2</v>
      </c>
      <c r="H555" s="17">
        <v>1.08763E-2</v>
      </c>
      <c r="I555" s="17">
        <v>3.6922999999999999E-3</v>
      </c>
      <c r="J555" s="49"/>
      <c r="K555" s="98">
        <v>2.2957429999999999</v>
      </c>
      <c r="L555" s="98">
        <v>4.4729640000000002</v>
      </c>
      <c r="M555" s="98"/>
      <c r="N555" s="98">
        <v>2.3238159999999999</v>
      </c>
      <c r="O555" s="98">
        <v>10.859159999999999</v>
      </c>
      <c r="P555" s="98"/>
      <c r="Q555" s="98">
        <v>0.45483390000000001</v>
      </c>
      <c r="R555" s="98">
        <v>14.05204</v>
      </c>
      <c r="S555" s="98">
        <v>1.9524699999999999</v>
      </c>
      <c r="T555" s="98">
        <v>0.88738340000000004</v>
      </c>
      <c r="U555" s="98">
        <v>7.9040879999999998</v>
      </c>
      <c r="V555" s="98">
        <v>3.8746749999999999</v>
      </c>
    </row>
    <row r="556" spans="1:22">
      <c r="A556" s="16" t="s">
        <v>633</v>
      </c>
      <c r="B556" s="50" t="s">
        <v>634</v>
      </c>
      <c r="C556" s="50" t="s">
        <v>664</v>
      </c>
      <c r="D556" s="50" t="s">
        <v>62</v>
      </c>
      <c r="E556" s="15" t="s">
        <v>51</v>
      </c>
      <c r="F556" s="16">
        <v>2012</v>
      </c>
      <c r="G556" s="96">
        <v>6.7406099999999997E-2</v>
      </c>
      <c r="H556" s="17">
        <v>1.08763E-2</v>
      </c>
      <c r="I556" s="17">
        <v>1.7225799999999999E-2</v>
      </c>
      <c r="J556" s="49"/>
      <c r="K556" s="98">
        <v>7.2205649999999997</v>
      </c>
      <c r="L556" s="98">
        <v>3.562071</v>
      </c>
      <c r="M556" s="98"/>
      <c r="N556" s="98">
        <v>2.2767210000000002</v>
      </c>
      <c r="O556" s="98">
        <v>4.7439869999999997</v>
      </c>
      <c r="P556" s="98"/>
      <c r="Q556" s="98">
        <v>1.10022</v>
      </c>
      <c r="R556" s="98">
        <v>23.978400000000001</v>
      </c>
      <c r="S556" s="98">
        <v>20.424019999999999</v>
      </c>
      <c r="T556" s="98">
        <v>9.9370049999999992</v>
      </c>
      <c r="U556" s="98">
        <v>32.55659</v>
      </c>
      <c r="V556" s="98">
        <v>6.133915</v>
      </c>
    </row>
    <row r="557" spans="1:22">
      <c r="A557" s="16" t="s">
        <v>633</v>
      </c>
      <c r="B557" s="50" t="s">
        <v>634</v>
      </c>
      <c r="C557" s="50" t="s">
        <v>665</v>
      </c>
      <c r="D557" s="50" t="s">
        <v>62</v>
      </c>
      <c r="E557" s="15" t="s">
        <v>51</v>
      </c>
      <c r="F557" s="16">
        <v>2012</v>
      </c>
      <c r="G557" s="96">
        <v>1.7440799999999999E-2</v>
      </c>
      <c r="H557" s="17">
        <v>1.08763E-2</v>
      </c>
      <c r="I557" s="17">
        <v>9.7877999999999993E-3</v>
      </c>
      <c r="J557" s="49"/>
      <c r="K557" s="98">
        <v>5.0130509999999999</v>
      </c>
      <c r="L557" s="98">
        <v>5.3777330000000001</v>
      </c>
      <c r="M557" s="98"/>
      <c r="N557" s="98">
        <v>1.7760359999999999</v>
      </c>
      <c r="O557" s="98">
        <v>7.4912229999999997</v>
      </c>
      <c r="P557" s="98"/>
      <c r="Q557" s="98">
        <v>0.59438530000000001</v>
      </c>
      <c r="R557" s="98">
        <v>21.257490000000001</v>
      </c>
      <c r="S557" s="98">
        <v>2.2418339999999999</v>
      </c>
      <c r="T557" s="98">
        <v>0.79652469999999997</v>
      </c>
      <c r="U557" s="98">
        <v>35.173279999999998</v>
      </c>
      <c r="V557" s="98">
        <v>6.8530480000000003</v>
      </c>
    </row>
    <row r="558" spans="1:22">
      <c r="A558" s="16" t="s">
        <v>633</v>
      </c>
      <c r="B558" s="50" t="s">
        <v>634</v>
      </c>
      <c r="C558" s="50" t="s">
        <v>666</v>
      </c>
      <c r="D558" s="50" t="s">
        <v>62</v>
      </c>
      <c r="E558" s="15" t="s">
        <v>51</v>
      </c>
      <c r="F558" s="16">
        <v>2012</v>
      </c>
      <c r="G558" s="96">
        <v>1.2767300000000001E-2</v>
      </c>
      <c r="H558" s="17">
        <v>1.08763E-2</v>
      </c>
      <c r="I558" s="17">
        <v>6.4631000000000003E-3</v>
      </c>
      <c r="J558" s="49"/>
      <c r="K558" s="98">
        <v>4.3526100000000003</v>
      </c>
      <c r="L558" s="98">
        <v>3.7331129999999999</v>
      </c>
      <c r="M558" s="98"/>
      <c r="N558" s="98">
        <v>2.5913909999999998</v>
      </c>
      <c r="O558" s="98">
        <v>14.208270000000001</v>
      </c>
      <c r="P558" s="98"/>
      <c r="Q558" s="98">
        <v>0.53979060000000001</v>
      </c>
      <c r="R558" s="98">
        <v>14.780760000000001</v>
      </c>
      <c r="S558" s="98">
        <v>4.4093530000000003</v>
      </c>
      <c r="T558" s="98">
        <v>1.2207710000000001</v>
      </c>
      <c r="U558" s="98">
        <v>7.9925009999999999</v>
      </c>
      <c r="V558" s="98">
        <v>2.270108</v>
      </c>
    </row>
    <row r="559" spans="1:22">
      <c r="A559" s="16" t="s">
        <v>667</v>
      </c>
      <c r="B559" s="50" t="s">
        <v>668</v>
      </c>
      <c r="C559" s="50" t="s">
        <v>36</v>
      </c>
      <c r="D559" s="50" t="s">
        <v>141</v>
      </c>
      <c r="E559" s="15" t="s">
        <v>38</v>
      </c>
      <c r="F559" s="16">
        <v>2010</v>
      </c>
      <c r="G559" s="96">
        <v>0.18003730000000001</v>
      </c>
      <c r="H559" s="17">
        <v>3.7341399999999997E-2</v>
      </c>
      <c r="I559" s="17">
        <v>3.0481100000000001E-2</v>
      </c>
      <c r="J559" s="49"/>
      <c r="K559" s="98">
        <v>1.744907</v>
      </c>
      <c r="L559" s="98">
        <v>1.8132649999999999</v>
      </c>
      <c r="M559" s="98"/>
      <c r="N559" s="98">
        <v>11.634790000000001</v>
      </c>
      <c r="O559" s="98">
        <v>1.5937380000000001</v>
      </c>
      <c r="P559" s="98"/>
      <c r="Q559" s="98">
        <v>19.580030000000001</v>
      </c>
      <c r="R559" s="98">
        <v>40.160719999999998</v>
      </c>
      <c r="S559" s="98">
        <v>28.205739999999999</v>
      </c>
      <c r="T559" s="98">
        <v>27.04888</v>
      </c>
      <c r="U559" s="98">
        <v>63.528019999999998</v>
      </c>
      <c r="V559" s="98">
        <v>4.3889860000000001</v>
      </c>
    </row>
    <row r="560" spans="1:22">
      <c r="A560" s="16" t="s">
        <v>667</v>
      </c>
      <c r="B560" s="50" t="s">
        <v>668</v>
      </c>
      <c r="C560" s="50" t="s">
        <v>363</v>
      </c>
      <c r="D560" s="50" t="s">
        <v>141</v>
      </c>
      <c r="E560" s="15" t="s">
        <v>38</v>
      </c>
      <c r="F560" s="16">
        <v>2010</v>
      </c>
      <c r="G560" s="96">
        <v>7.6915300000000006E-2</v>
      </c>
      <c r="H560" s="17">
        <v>3.7341399999999997E-2</v>
      </c>
      <c r="I560" s="17">
        <v>3.3966799999999998E-2</v>
      </c>
      <c r="J560" s="49"/>
      <c r="K560" s="98">
        <v>3.14682</v>
      </c>
      <c r="L560" s="98">
        <v>1.323099</v>
      </c>
      <c r="M560" s="98"/>
      <c r="N560" s="98">
        <v>11.98584</v>
      </c>
      <c r="O560" s="98">
        <v>1.041669</v>
      </c>
      <c r="P560" s="98"/>
      <c r="Q560" s="98">
        <v>31.484919999999999</v>
      </c>
      <c r="R560" s="98">
        <v>54.826799999999999</v>
      </c>
      <c r="S560" s="98">
        <v>33.351970000000001</v>
      </c>
      <c r="T560" s="98">
        <v>26.187270000000002</v>
      </c>
      <c r="U560" s="98">
        <v>77.343270000000004</v>
      </c>
      <c r="V560" s="98">
        <v>7.3915850000000001</v>
      </c>
    </row>
    <row r="561" spans="1:22">
      <c r="A561" s="16" t="s">
        <v>667</v>
      </c>
      <c r="B561" s="50" t="s">
        <v>668</v>
      </c>
      <c r="C561" s="50" t="s">
        <v>669</v>
      </c>
      <c r="D561" s="50" t="s">
        <v>141</v>
      </c>
      <c r="E561" s="15" t="s">
        <v>38</v>
      </c>
      <c r="F561" s="16">
        <v>2010</v>
      </c>
      <c r="G561" s="96">
        <v>0.20905070000000001</v>
      </c>
      <c r="H561" s="17">
        <v>3.7341399999999997E-2</v>
      </c>
      <c r="I561" s="17">
        <v>7.6915700000000004E-2</v>
      </c>
      <c r="J561" s="49"/>
      <c r="K561" s="98">
        <v>4.7437620000000003</v>
      </c>
      <c r="L561" s="98">
        <v>2.5715490000000001</v>
      </c>
      <c r="M561" s="98"/>
      <c r="N561" s="98">
        <v>15.849360000000001</v>
      </c>
      <c r="O561" s="98">
        <v>2.1658379999999999</v>
      </c>
      <c r="P561" s="98"/>
      <c r="Q561" s="98">
        <v>39.431480000000001</v>
      </c>
      <c r="R561" s="98">
        <v>58.546340000000001</v>
      </c>
      <c r="S561" s="98">
        <v>55.071060000000003</v>
      </c>
      <c r="T561" s="98">
        <v>31.246279999999999</v>
      </c>
      <c r="U561" s="98">
        <v>87.066190000000006</v>
      </c>
      <c r="V561" s="98">
        <v>9.9139750000000006</v>
      </c>
    </row>
    <row r="562" spans="1:22">
      <c r="A562" s="16" t="s">
        <v>667</v>
      </c>
      <c r="B562" s="50" t="s">
        <v>668</v>
      </c>
      <c r="C562" s="50" t="s">
        <v>670</v>
      </c>
      <c r="D562" s="50" t="s">
        <v>141</v>
      </c>
      <c r="E562" s="15" t="s">
        <v>38</v>
      </c>
      <c r="F562" s="16">
        <v>2010</v>
      </c>
      <c r="G562" s="96">
        <v>0.39235049999999999</v>
      </c>
      <c r="H562" s="17">
        <v>3.7341399999999997E-2</v>
      </c>
      <c r="I562" s="17">
        <v>6.7711000000000004E-3</v>
      </c>
      <c r="J562" s="49"/>
      <c r="K562" s="98">
        <v>0.72897460000000003</v>
      </c>
      <c r="L562" s="98">
        <v>0.82312479999999999</v>
      </c>
      <c r="M562" s="98"/>
      <c r="N562" s="98">
        <v>7.2470299999999996</v>
      </c>
      <c r="O562" s="98">
        <v>1.102986</v>
      </c>
      <c r="P562" s="98"/>
      <c r="Q562" s="98">
        <v>0.65746700000000002</v>
      </c>
      <c r="R562" s="98">
        <v>34.436549999999997</v>
      </c>
      <c r="S562" s="98">
        <v>34.603499999999997</v>
      </c>
      <c r="T562" s="98">
        <v>6.4814420000000004</v>
      </c>
      <c r="U562" s="98">
        <v>52.594679999999997</v>
      </c>
      <c r="V562" s="98">
        <v>1.1664749999999999</v>
      </c>
    </row>
    <row r="563" spans="1:22">
      <c r="A563" s="16" t="s">
        <v>667</v>
      </c>
      <c r="B563" s="50" t="s">
        <v>668</v>
      </c>
      <c r="C563" s="50" t="s">
        <v>369</v>
      </c>
      <c r="D563" s="50" t="s">
        <v>141</v>
      </c>
      <c r="E563" s="15" t="s">
        <v>38</v>
      </c>
      <c r="F563" s="16">
        <v>2010</v>
      </c>
      <c r="G563" s="96">
        <v>0.1416462</v>
      </c>
      <c r="H563" s="17">
        <v>3.7341399999999997E-2</v>
      </c>
      <c r="I563" s="17">
        <v>7.4164900000000006E-2</v>
      </c>
      <c r="J563" s="49"/>
      <c r="K563" s="98">
        <v>2.7201559999999998</v>
      </c>
      <c r="L563" s="98">
        <v>2.6925789999999998</v>
      </c>
      <c r="M563" s="98"/>
      <c r="N563" s="98">
        <v>16.701139999999999</v>
      </c>
      <c r="O563" s="98">
        <v>2.569045</v>
      </c>
      <c r="P563" s="98"/>
      <c r="Q563" s="98">
        <v>39.924160000000001</v>
      </c>
      <c r="R563" s="98">
        <v>59.10436</v>
      </c>
      <c r="S563" s="98">
        <v>44.526600000000002</v>
      </c>
      <c r="T563" s="98">
        <v>47.069420000000001</v>
      </c>
      <c r="U563" s="98">
        <v>83.595740000000006</v>
      </c>
      <c r="V563" s="98">
        <v>10.45054</v>
      </c>
    </row>
    <row r="564" spans="1:22">
      <c r="A564" s="16" t="s">
        <v>671</v>
      </c>
      <c r="B564" s="50" t="s">
        <v>672</v>
      </c>
      <c r="C564" s="50" t="s">
        <v>673</v>
      </c>
      <c r="D564" s="50" t="s">
        <v>276</v>
      </c>
      <c r="E564" s="15" t="s">
        <v>674</v>
      </c>
      <c r="F564" s="16" t="s">
        <v>39</v>
      </c>
      <c r="G564" s="96">
        <v>5.3599099999999997E-2</v>
      </c>
      <c r="H564" s="17">
        <v>6.7393900000000007E-2</v>
      </c>
      <c r="I564" s="17">
        <v>6.5596299999999996E-2</v>
      </c>
      <c r="J564" s="49"/>
      <c r="K564" s="98">
        <v>28.02017</v>
      </c>
      <c r="L564" s="98">
        <v>12.487690000000001</v>
      </c>
      <c r="M564" s="98"/>
      <c r="N564" s="98">
        <v>9.2452299999999994</v>
      </c>
      <c r="O564" s="98">
        <v>0.53179069999999995</v>
      </c>
      <c r="P564" s="98"/>
      <c r="Q564" s="98">
        <v>16.150839999999999</v>
      </c>
      <c r="R564" s="98">
        <v>21.075579999999999</v>
      </c>
      <c r="S564" s="98">
        <v>44.4375</v>
      </c>
      <c r="T564" s="98">
        <v>8.9985850000000003</v>
      </c>
      <c r="U564" s="98">
        <v>1.265171</v>
      </c>
      <c r="V564" s="98">
        <v>4.6163400000000001</v>
      </c>
    </row>
    <row r="565" spans="1:22">
      <c r="A565" s="16" t="s">
        <v>671</v>
      </c>
      <c r="B565" s="50" t="s">
        <v>672</v>
      </c>
      <c r="C565" s="50" t="s">
        <v>675</v>
      </c>
      <c r="D565" s="50" t="s">
        <v>276</v>
      </c>
      <c r="E565" s="15" t="s">
        <v>674</v>
      </c>
      <c r="F565" s="16" t="s">
        <v>39</v>
      </c>
      <c r="G565" s="96">
        <v>7.4244900000000003E-2</v>
      </c>
      <c r="H565" s="17">
        <v>6.7393900000000007E-2</v>
      </c>
      <c r="I565" s="17">
        <v>5.99629E-2</v>
      </c>
      <c r="J565" s="49"/>
      <c r="K565" s="98">
        <v>31.940370000000001</v>
      </c>
      <c r="L565" s="98">
        <v>11.08839</v>
      </c>
      <c r="M565" s="98"/>
      <c r="N565" s="98">
        <v>10.75916</v>
      </c>
      <c r="O565" s="98">
        <v>1.416161</v>
      </c>
      <c r="P565" s="98"/>
      <c r="Q565" s="98">
        <v>11.290929999999999</v>
      </c>
      <c r="R565" s="98">
        <v>12.1295</v>
      </c>
      <c r="S565" s="98">
        <v>37.274459999999998</v>
      </c>
      <c r="T565" s="98">
        <v>3.5666579999999999</v>
      </c>
      <c r="U565" s="98">
        <v>8.5280690000000003</v>
      </c>
      <c r="V565" s="98">
        <v>7.2323380000000004</v>
      </c>
    </row>
    <row r="566" spans="1:22">
      <c r="A566" s="16" t="s">
        <v>671</v>
      </c>
      <c r="B566" s="50" t="s">
        <v>672</v>
      </c>
      <c r="C566" s="50" t="s">
        <v>676</v>
      </c>
      <c r="D566" s="50" t="s">
        <v>276</v>
      </c>
      <c r="E566" s="15" t="s">
        <v>674</v>
      </c>
      <c r="F566" s="16" t="s">
        <v>39</v>
      </c>
      <c r="G566" s="96">
        <v>5.69647E-2</v>
      </c>
      <c r="H566" s="17">
        <v>6.7393900000000007E-2</v>
      </c>
      <c r="I566" s="17">
        <v>8.4367300000000006E-2</v>
      </c>
      <c r="J566" s="49"/>
      <c r="K566" s="98">
        <v>32.804940000000002</v>
      </c>
      <c r="L566" s="98">
        <v>15.416309999999999</v>
      </c>
      <c r="M566" s="98"/>
      <c r="N566" s="98">
        <v>11.10427</v>
      </c>
      <c r="O566" s="98">
        <v>3.8792279999999999</v>
      </c>
      <c r="P566" s="98"/>
      <c r="Q566" s="98">
        <v>3.7543289999999998</v>
      </c>
      <c r="R566" s="98">
        <v>22.568650000000002</v>
      </c>
      <c r="S566" s="98">
        <v>46.034019999999998</v>
      </c>
      <c r="T566" s="98">
        <v>24.694849999999999</v>
      </c>
      <c r="U566" s="98">
        <v>3.699125</v>
      </c>
      <c r="V566" s="98">
        <v>7.5302939999999996</v>
      </c>
    </row>
    <row r="567" spans="1:22">
      <c r="A567" s="16" t="s">
        <v>671</v>
      </c>
      <c r="B567" s="50" t="s">
        <v>672</v>
      </c>
      <c r="C567" s="50" t="s">
        <v>677</v>
      </c>
      <c r="D567" s="50" t="s">
        <v>276</v>
      </c>
      <c r="E567" s="15" t="s">
        <v>674</v>
      </c>
      <c r="F567" s="16" t="s">
        <v>39</v>
      </c>
      <c r="G567" s="96">
        <v>5.57384E-2</v>
      </c>
      <c r="H567" s="17">
        <v>6.7393900000000007E-2</v>
      </c>
      <c r="I567" s="17">
        <v>4.2073699999999999E-2</v>
      </c>
      <c r="J567" s="49"/>
      <c r="K567" s="98">
        <v>21.482289999999999</v>
      </c>
      <c r="L567" s="98">
        <v>5.8169060000000004</v>
      </c>
      <c r="M567" s="98"/>
      <c r="N567" s="98">
        <v>10.96448</v>
      </c>
      <c r="O567" s="98">
        <v>1.025245</v>
      </c>
      <c r="P567" s="98"/>
      <c r="Q567" s="98">
        <v>6.5550620000000004</v>
      </c>
      <c r="R567" s="98">
        <v>16.496780000000001</v>
      </c>
      <c r="S567" s="98">
        <v>11.679779999999999</v>
      </c>
      <c r="T567" s="98">
        <v>11.813549999999999</v>
      </c>
      <c r="U567" s="98">
        <v>1.9845410000000001</v>
      </c>
      <c r="V567" s="98">
        <v>5.1519250000000003</v>
      </c>
    </row>
    <row r="568" spans="1:22">
      <c r="A568" s="16" t="s">
        <v>671</v>
      </c>
      <c r="B568" s="50" t="s">
        <v>672</v>
      </c>
      <c r="C568" s="50" t="s">
        <v>678</v>
      </c>
      <c r="D568" s="50" t="s">
        <v>276</v>
      </c>
      <c r="E568" s="15" t="s">
        <v>674</v>
      </c>
      <c r="F568" s="16" t="s">
        <v>39</v>
      </c>
      <c r="G568" s="96">
        <v>8.7975999999999999E-2</v>
      </c>
      <c r="H568" s="17">
        <v>6.7393900000000007E-2</v>
      </c>
      <c r="I568" s="17">
        <v>2.6909999999999998E-3</v>
      </c>
      <c r="J568" s="49"/>
      <c r="K568" s="98">
        <v>7.5901050000000003</v>
      </c>
      <c r="L568" s="98">
        <v>1.556457</v>
      </c>
      <c r="M568" s="98"/>
      <c r="N568" s="98">
        <v>4.951937</v>
      </c>
      <c r="O568" s="98">
        <v>7.0174700000000007E-2</v>
      </c>
      <c r="P568" s="98"/>
      <c r="Q568" s="98">
        <v>0.55258339999999995</v>
      </c>
      <c r="R568" s="98">
        <v>8.4478980000000004</v>
      </c>
      <c r="S568" s="98">
        <v>7.6312220000000002</v>
      </c>
      <c r="T568" s="98">
        <v>0.69265690000000002</v>
      </c>
      <c r="U568" s="98">
        <v>0.147151</v>
      </c>
      <c r="V568" s="98">
        <v>0.27266370000000001</v>
      </c>
    </row>
    <row r="569" spans="1:22">
      <c r="A569" s="16" t="s">
        <v>671</v>
      </c>
      <c r="B569" s="50" t="s">
        <v>672</v>
      </c>
      <c r="C569" s="50" t="s">
        <v>679</v>
      </c>
      <c r="D569" s="50" t="s">
        <v>276</v>
      </c>
      <c r="E569" s="15" t="s">
        <v>674</v>
      </c>
      <c r="F569" s="16" t="s">
        <v>39</v>
      </c>
      <c r="G569" s="96">
        <v>0.10672810000000001</v>
      </c>
      <c r="H569" s="17">
        <v>6.7393900000000007E-2</v>
      </c>
      <c r="I569" s="17">
        <v>0.13069030000000001</v>
      </c>
      <c r="J569" s="49"/>
      <c r="K569" s="98">
        <v>42.051670000000001</v>
      </c>
      <c r="L569" s="98">
        <v>11.43266</v>
      </c>
      <c r="M569" s="98"/>
      <c r="N569" s="98">
        <v>14.498950000000001</v>
      </c>
      <c r="O569" s="98">
        <v>2.613102</v>
      </c>
      <c r="P569" s="98"/>
      <c r="Q569" s="98">
        <v>17.668949999999999</v>
      </c>
      <c r="R569" s="98">
        <v>20.446449999999999</v>
      </c>
      <c r="S569" s="98">
        <v>26.745899999999999</v>
      </c>
      <c r="T569" s="98">
        <v>39.87323</v>
      </c>
      <c r="U569" s="98">
        <v>24.355840000000001</v>
      </c>
      <c r="V569" s="98">
        <v>7.2497499999999997</v>
      </c>
    </row>
    <row r="570" spans="1:22">
      <c r="A570" s="16" t="s">
        <v>671</v>
      </c>
      <c r="B570" s="50" t="s">
        <v>672</v>
      </c>
      <c r="C570" s="50" t="s">
        <v>680</v>
      </c>
      <c r="D570" s="50" t="s">
        <v>276</v>
      </c>
      <c r="E570" s="15" t="s">
        <v>674</v>
      </c>
      <c r="F570" s="16" t="s">
        <v>39</v>
      </c>
      <c r="G570" s="96">
        <v>6.8218699999999993E-2</v>
      </c>
      <c r="H570" s="17">
        <v>6.7393900000000007E-2</v>
      </c>
      <c r="I570" s="17">
        <v>3.7181800000000001E-2</v>
      </c>
      <c r="J570" s="49"/>
      <c r="K570" s="98">
        <v>16.84789</v>
      </c>
      <c r="L570" s="98">
        <v>5.5080419999999997</v>
      </c>
      <c r="M570" s="98"/>
      <c r="N570" s="98">
        <v>12.239330000000001</v>
      </c>
      <c r="O570" s="98">
        <v>1.9597979999999999</v>
      </c>
      <c r="P570" s="98"/>
      <c r="Q570" s="98">
        <v>8.6665329999999994</v>
      </c>
      <c r="R570" s="98">
        <v>15.68282</v>
      </c>
      <c r="S570" s="98">
        <v>19.060700000000001</v>
      </c>
      <c r="T570" s="98">
        <v>16.24258</v>
      </c>
      <c r="U570" s="98">
        <v>5.3253069999999996</v>
      </c>
      <c r="V570" s="98">
        <v>2.3411559999999998</v>
      </c>
    </row>
    <row r="571" spans="1:22">
      <c r="A571" s="16" t="s">
        <v>671</v>
      </c>
      <c r="B571" s="50" t="s">
        <v>672</v>
      </c>
      <c r="C571" s="50" t="s">
        <v>681</v>
      </c>
      <c r="D571" s="50" t="s">
        <v>276</v>
      </c>
      <c r="E571" s="15" t="s">
        <v>674</v>
      </c>
      <c r="F571" s="16" t="s">
        <v>39</v>
      </c>
      <c r="G571" s="96">
        <v>8.4789299999999998E-2</v>
      </c>
      <c r="H571" s="17">
        <v>6.7393900000000007E-2</v>
      </c>
      <c r="I571" s="17">
        <v>1.6406400000000002E-2</v>
      </c>
      <c r="J571" s="49"/>
      <c r="K571" s="98">
        <v>12.78811</v>
      </c>
      <c r="L571" s="98">
        <v>3.5541529999999999</v>
      </c>
      <c r="M571" s="98"/>
      <c r="N571" s="98">
        <v>8.2750839999999997</v>
      </c>
      <c r="O571" s="98">
        <v>0.85641440000000002</v>
      </c>
      <c r="P571" s="98"/>
      <c r="Q571" s="98">
        <v>5.7204610000000002</v>
      </c>
      <c r="R571" s="98">
        <v>10.654170000000001</v>
      </c>
      <c r="S571" s="98">
        <v>8.6365350000000003</v>
      </c>
      <c r="T571" s="98">
        <v>1.492119</v>
      </c>
      <c r="U571" s="98">
        <v>0.91100239999999999</v>
      </c>
      <c r="V571" s="98">
        <v>1.2391369999999999</v>
      </c>
    </row>
    <row r="572" spans="1:22">
      <c r="A572" s="16" t="s">
        <v>671</v>
      </c>
      <c r="B572" s="50" t="s">
        <v>672</v>
      </c>
      <c r="C572" s="50" t="s">
        <v>682</v>
      </c>
      <c r="D572" s="50" t="s">
        <v>276</v>
      </c>
      <c r="E572" s="15" t="s">
        <v>674</v>
      </c>
      <c r="F572" s="16" t="s">
        <v>39</v>
      </c>
      <c r="G572" s="96">
        <v>7.3491399999999998E-2</v>
      </c>
      <c r="H572" s="17">
        <v>6.7393900000000007E-2</v>
      </c>
      <c r="I572" s="17">
        <v>4.87859E-2</v>
      </c>
      <c r="J572" s="49"/>
      <c r="K572" s="98">
        <v>27.045850000000002</v>
      </c>
      <c r="L572" s="98">
        <v>8.7229510000000001</v>
      </c>
      <c r="M572" s="98"/>
      <c r="N572" s="98">
        <v>11.20538</v>
      </c>
      <c r="O572" s="98">
        <v>2.5622609999999999</v>
      </c>
      <c r="P572" s="98"/>
      <c r="Q572" s="98">
        <v>5.0695290000000002</v>
      </c>
      <c r="R572" s="98">
        <v>10.66521</v>
      </c>
      <c r="S572" s="98">
        <v>30.994990000000001</v>
      </c>
      <c r="T572" s="98">
        <v>7.5198210000000003</v>
      </c>
      <c r="U572" s="98">
        <v>4.8302199999999997</v>
      </c>
      <c r="V572" s="98">
        <v>2.798305</v>
      </c>
    </row>
    <row r="573" spans="1:22">
      <c r="A573" s="16" t="s">
        <v>671</v>
      </c>
      <c r="B573" s="50" t="s">
        <v>672</v>
      </c>
      <c r="C573" s="50" t="s">
        <v>683</v>
      </c>
      <c r="D573" s="50" t="s">
        <v>276</v>
      </c>
      <c r="E573" s="15" t="s">
        <v>674</v>
      </c>
      <c r="F573" s="16" t="s">
        <v>39</v>
      </c>
      <c r="G573" s="96">
        <v>2.6540500000000002E-2</v>
      </c>
      <c r="H573" s="17">
        <v>6.7393900000000007E-2</v>
      </c>
      <c r="I573" s="17">
        <v>1.65954E-2</v>
      </c>
      <c r="J573" s="49"/>
      <c r="K573" s="98">
        <v>14.2645</v>
      </c>
      <c r="L573" s="98">
        <v>5.1721709999999996</v>
      </c>
      <c r="M573" s="98"/>
      <c r="N573" s="98">
        <v>8.9169649999999994</v>
      </c>
      <c r="O573" s="98">
        <v>2.5947480000000001</v>
      </c>
      <c r="P573" s="98"/>
      <c r="Q573" s="98">
        <v>1.1734</v>
      </c>
      <c r="R573" s="98">
        <v>2.5750549999999999</v>
      </c>
      <c r="S573" s="98">
        <v>35.360190000000003</v>
      </c>
      <c r="T573" s="98">
        <v>4.5873270000000002</v>
      </c>
      <c r="U573" s="98">
        <v>2.4756170000000002</v>
      </c>
      <c r="V573" s="98">
        <v>0.92286780000000002</v>
      </c>
    </row>
    <row r="574" spans="1:22">
      <c r="A574" s="16" t="s">
        <v>671</v>
      </c>
      <c r="B574" s="50" t="s">
        <v>672</v>
      </c>
      <c r="C574" s="50" t="s">
        <v>684</v>
      </c>
      <c r="D574" s="50" t="s">
        <v>276</v>
      </c>
      <c r="E574" s="15" t="s">
        <v>674</v>
      </c>
      <c r="F574" s="16" t="s">
        <v>39</v>
      </c>
      <c r="G574" s="96">
        <v>0.112998</v>
      </c>
      <c r="H574" s="17">
        <v>6.7393900000000007E-2</v>
      </c>
      <c r="I574" s="17">
        <v>0.10216699999999999</v>
      </c>
      <c r="J574" s="49"/>
      <c r="K574" s="98">
        <v>30.332750000000001</v>
      </c>
      <c r="L574" s="98">
        <v>13.53567</v>
      </c>
      <c r="M574" s="98"/>
      <c r="N574" s="98">
        <v>20.627230000000001</v>
      </c>
      <c r="O574" s="98">
        <v>3.4378229999999999</v>
      </c>
      <c r="P574" s="98"/>
      <c r="Q574" s="98">
        <v>6.546227</v>
      </c>
      <c r="R574" s="98">
        <v>16.91011</v>
      </c>
      <c r="S574" s="98">
        <v>24.662610000000001</v>
      </c>
      <c r="T574" s="98">
        <v>28.674710000000001</v>
      </c>
      <c r="U574" s="98">
        <v>24.366520000000001</v>
      </c>
      <c r="V574" s="98">
        <v>9.9430510000000005</v>
      </c>
    </row>
    <row r="575" spans="1:22">
      <c r="A575" s="16" t="s">
        <v>671</v>
      </c>
      <c r="B575" s="50" t="s">
        <v>672</v>
      </c>
      <c r="C575" s="50" t="s">
        <v>685</v>
      </c>
      <c r="D575" s="50" t="s">
        <v>276</v>
      </c>
      <c r="E575" s="15" t="s">
        <v>674</v>
      </c>
      <c r="F575" s="16" t="s">
        <v>39</v>
      </c>
      <c r="G575" s="96">
        <v>5.0038100000000002E-2</v>
      </c>
      <c r="H575" s="17">
        <v>6.7393900000000007E-2</v>
      </c>
      <c r="I575" s="17">
        <v>7.0470500000000005E-2</v>
      </c>
      <c r="J575" s="49"/>
      <c r="K575" s="98">
        <v>33.075130000000001</v>
      </c>
      <c r="L575" s="98">
        <v>12.02258</v>
      </c>
      <c r="M575" s="98"/>
      <c r="N575" s="98">
        <v>11.542680000000001</v>
      </c>
      <c r="O575" s="98">
        <v>2.4780139999999999</v>
      </c>
      <c r="P575" s="98"/>
      <c r="Q575" s="98">
        <v>11.67747</v>
      </c>
      <c r="R575" s="98">
        <v>25.363330000000001</v>
      </c>
      <c r="S575" s="98">
        <v>21.593959999999999</v>
      </c>
      <c r="T575" s="98">
        <v>14.342510000000001</v>
      </c>
      <c r="U575" s="98">
        <v>13.11759</v>
      </c>
      <c r="V575" s="98">
        <v>5.6322340000000004</v>
      </c>
    </row>
    <row r="576" spans="1:22">
      <c r="A576" s="16" t="s">
        <v>671</v>
      </c>
      <c r="B576" s="50" t="s">
        <v>672</v>
      </c>
      <c r="C576" s="50" t="s">
        <v>686</v>
      </c>
      <c r="D576" s="50" t="s">
        <v>276</v>
      </c>
      <c r="E576" s="15" t="s">
        <v>674</v>
      </c>
      <c r="F576" s="16" t="s">
        <v>39</v>
      </c>
      <c r="G576" s="96">
        <v>8.1562300000000004E-2</v>
      </c>
      <c r="H576" s="17">
        <v>6.7393900000000007E-2</v>
      </c>
      <c r="I576" s="17">
        <v>8.3303600000000005E-2</v>
      </c>
      <c r="J576" s="49"/>
      <c r="K576" s="98">
        <v>31.914349999999999</v>
      </c>
      <c r="L576" s="98">
        <v>11.34276</v>
      </c>
      <c r="M576" s="98"/>
      <c r="N576" s="98">
        <v>15.69219</v>
      </c>
      <c r="O576" s="98">
        <v>1.216656</v>
      </c>
      <c r="P576" s="98"/>
      <c r="Q576" s="98">
        <v>4.4334759999999998</v>
      </c>
      <c r="R576" s="98">
        <v>16.376380000000001</v>
      </c>
      <c r="S576" s="98">
        <v>33.50215</v>
      </c>
      <c r="T576" s="98">
        <v>16.486899999999999</v>
      </c>
      <c r="U576" s="98">
        <v>3.3291430000000002</v>
      </c>
      <c r="V576" s="98">
        <v>6.1787739999999998</v>
      </c>
    </row>
    <row r="577" spans="1:22">
      <c r="A577" s="16" t="s">
        <v>671</v>
      </c>
      <c r="B577" s="50" t="s">
        <v>672</v>
      </c>
      <c r="C577" s="50" t="s">
        <v>687</v>
      </c>
      <c r="D577" s="50" t="s">
        <v>276</v>
      </c>
      <c r="E577" s="15" t="s">
        <v>674</v>
      </c>
      <c r="F577" s="16" t="s">
        <v>39</v>
      </c>
      <c r="G577" s="96">
        <v>6.7110500000000003E-2</v>
      </c>
      <c r="H577" s="17">
        <v>6.7393900000000007E-2</v>
      </c>
      <c r="I577" s="17">
        <v>0.1232477</v>
      </c>
      <c r="J577" s="49"/>
      <c r="K577" s="98">
        <v>40.433169999999997</v>
      </c>
      <c r="L577" s="98">
        <v>14.47983</v>
      </c>
      <c r="M577" s="98"/>
      <c r="N577" s="98">
        <v>15.314209999999999</v>
      </c>
      <c r="O577" s="98">
        <v>2.4970020000000002</v>
      </c>
      <c r="P577" s="98"/>
      <c r="Q577" s="98">
        <v>14.117749999999999</v>
      </c>
      <c r="R577" s="98">
        <v>23.73771</v>
      </c>
      <c r="S577" s="98">
        <v>60.646039999999999</v>
      </c>
      <c r="T577" s="98">
        <v>48.045580000000001</v>
      </c>
      <c r="U577" s="98">
        <v>7.1816180000000003</v>
      </c>
      <c r="V577" s="98">
        <v>9.6983470000000001</v>
      </c>
    </row>
    <row r="578" spans="1:22">
      <c r="A578" s="16" t="s">
        <v>688</v>
      </c>
      <c r="B578" s="50" t="s">
        <v>689</v>
      </c>
      <c r="C578" s="50" t="s">
        <v>690</v>
      </c>
      <c r="D578" s="50" t="s">
        <v>72</v>
      </c>
      <c r="E578" s="15" t="s">
        <v>51</v>
      </c>
      <c r="F578" s="16">
        <v>2011</v>
      </c>
      <c r="G578" s="96">
        <v>7.9565399999999994E-2</v>
      </c>
      <c r="H578" s="17">
        <v>0.38887830000000001</v>
      </c>
      <c r="I578" s="17">
        <v>0.52541329999999997</v>
      </c>
      <c r="J578" s="49"/>
      <c r="K578" s="98">
        <v>54.443269999999998</v>
      </c>
      <c r="L578" s="98">
        <v>43.94509</v>
      </c>
      <c r="M578" s="98"/>
      <c r="N578" s="98">
        <v>39.761650000000003</v>
      </c>
      <c r="O578" s="98">
        <v>22.554400000000001</v>
      </c>
      <c r="P578" s="98"/>
      <c r="Q578" s="98">
        <v>93.338679999999997</v>
      </c>
      <c r="R578" s="98">
        <v>93.033140000000003</v>
      </c>
      <c r="S578" s="98">
        <v>71.69144</v>
      </c>
      <c r="T578" s="98">
        <v>92.384799999999998</v>
      </c>
      <c r="U578" s="98">
        <v>99.792299999999997</v>
      </c>
      <c r="V578" s="98">
        <v>61.633499999999998</v>
      </c>
    </row>
    <row r="579" spans="1:22">
      <c r="A579" s="16" t="s">
        <v>688</v>
      </c>
      <c r="B579" s="50" t="s">
        <v>689</v>
      </c>
      <c r="C579" s="50" t="s">
        <v>691</v>
      </c>
      <c r="D579" s="50" t="s">
        <v>72</v>
      </c>
      <c r="E579" s="15" t="s">
        <v>51</v>
      </c>
      <c r="F579" s="16">
        <v>2011</v>
      </c>
      <c r="G579" s="96">
        <v>5.5806099999999997E-2</v>
      </c>
      <c r="H579" s="17">
        <v>0.38887830000000001</v>
      </c>
      <c r="I579" s="17">
        <v>0.30648740000000002</v>
      </c>
      <c r="J579" s="49"/>
      <c r="K579" s="98">
        <v>31.160609999999998</v>
      </c>
      <c r="L579" s="98">
        <v>28.68045</v>
      </c>
      <c r="M579" s="98"/>
      <c r="N579" s="98">
        <v>30.795059999999999</v>
      </c>
      <c r="O579" s="98">
        <v>11.892989999999999</v>
      </c>
      <c r="P579" s="98"/>
      <c r="Q579" s="98">
        <v>72.687389999999994</v>
      </c>
      <c r="R579" s="98">
        <v>65.613240000000005</v>
      </c>
      <c r="S579" s="98">
        <v>45.700980000000001</v>
      </c>
      <c r="T579" s="98">
        <v>51.985689999999998</v>
      </c>
      <c r="U579" s="98">
        <v>99.300709999999995</v>
      </c>
      <c r="V579" s="98">
        <v>42.295699999999997</v>
      </c>
    </row>
    <row r="580" spans="1:22">
      <c r="A580" s="16" t="s">
        <v>688</v>
      </c>
      <c r="B580" s="50" t="s">
        <v>689</v>
      </c>
      <c r="C580" s="50" t="s">
        <v>692</v>
      </c>
      <c r="D580" s="50" t="s">
        <v>72</v>
      </c>
      <c r="E580" s="15" t="s">
        <v>51</v>
      </c>
      <c r="F580" s="16">
        <v>2011</v>
      </c>
      <c r="G580" s="96">
        <v>5.9300600000000002E-2</v>
      </c>
      <c r="H580" s="17">
        <v>0.38887830000000001</v>
      </c>
      <c r="I580" s="17">
        <v>0.29533330000000002</v>
      </c>
      <c r="J580" s="49"/>
      <c r="K580" s="98">
        <v>30.69445</v>
      </c>
      <c r="L580" s="98">
        <v>21.771629999999998</v>
      </c>
      <c r="M580" s="98"/>
      <c r="N580" s="98">
        <v>22.72373</v>
      </c>
      <c r="O580" s="98">
        <v>10.60676</v>
      </c>
      <c r="P580" s="98"/>
      <c r="Q580" s="98">
        <v>77.848209999999995</v>
      </c>
      <c r="R580" s="98">
        <v>80.493949999999998</v>
      </c>
      <c r="S580" s="98">
        <v>48.427590000000002</v>
      </c>
      <c r="T580" s="98">
        <v>52.908340000000003</v>
      </c>
      <c r="U580" s="98">
        <v>99.643879999999996</v>
      </c>
      <c r="V580" s="98">
        <v>49.61148</v>
      </c>
    </row>
    <row r="581" spans="1:22">
      <c r="A581" s="16" t="s">
        <v>688</v>
      </c>
      <c r="B581" s="50" t="s">
        <v>689</v>
      </c>
      <c r="C581" s="50" t="s">
        <v>693</v>
      </c>
      <c r="D581" s="50" t="s">
        <v>72</v>
      </c>
      <c r="E581" s="15" t="s">
        <v>51</v>
      </c>
      <c r="F581" s="16">
        <v>2011</v>
      </c>
      <c r="G581" s="96">
        <v>6.6050399999999995E-2</v>
      </c>
      <c r="H581" s="17">
        <v>0.38887830000000001</v>
      </c>
      <c r="I581" s="17">
        <v>0.30127379999999998</v>
      </c>
      <c r="J581" s="49"/>
      <c r="K581" s="98">
        <v>19.704789999999999</v>
      </c>
      <c r="L581" s="98">
        <v>23.33877</v>
      </c>
      <c r="M581" s="98"/>
      <c r="N581" s="98">
        <v>35.293300000000002</v>
      </c>
      <c r="O581" s="98">
        <v>18.288180000000001</v>
      </c>
      <c r="P581" s="98"/>
      <c r="Q581" s="98">
        <v>74.779399999999995</v>
      </c>
      <c r="R581" s="98">
        <v>77.385639999999995</v>
      </c>
      <c r="S581" s="98">
        <v>32.877110000000002</v>
      </c>
      <c r="T581" s="98">
        <v>63.800449999999998</v>
      </c>
      <c r="U581" s="98">
        <v>99.483720000000005</v>
      </c>
      <c r="V581" s="98">
        <v>41.71067</v>
      </c>
    </row>
    <row r="582" spans="1:22">
      <c r="A582" s="16" t="s">
        <v>688</v>
      </c>
      <c r="B582" s="50" t="s">
        <v>689</v>
      </c>
      <c r="C582" s="50" t="s">
        <v>694</v>
      </c>
      <c r="D582" s="50" t="s">
        <v>72</v>
      </c>
      <c r="E582" s="15" t="s">
        <v>51</v>
      </c>
      <c r="F582" s="16">
        <v>2011</v>
      </c>
      <c r="G582" s="96">
        <v>5.1159299999999998E-2</v>
      </c>
      <c r="H582" s="17">
        <v>0.38887830000000001</v>
      </c>
      <c r="I582" s="17">
        <v>4.3460499999999999E-2</v>
      </c>
      <c r="J582" s="49"/>
      <c r="K582" s="98">
        <v>3.0403009999999999</v>
      </c>
      <c r="L582" s="98">
        <v>6.3903150000000002</v>
      </c>
      <c r="M582" s="98"/>
      <c r="N582" s="98">
        <v>23.49137</v>
      </c>
      <c r="O582" s="98">
        <v>11.83642</v>
      </c>
      <c r="P582" s="98"/>
      <c r="Q582" s="98">
        <v>9.3555360000000007</v>
      </c>
      <c r="R582" s="98">
        <v>22.188400000000001</v>
      </c>
      <c r="S582" s="98">
        <v>1.3324800000000001</v>
      </c>
      <c r="T582" s="98">
        <v>2.594789</v>
      </c>
      <c r="U582" s="98">
        <v>70.385819999999995</v>
      </c>
      <c r="V582" s="98">
        <v>9.3832149999999999</v>
      </c>
    </row>
    <row r="583" spans="1:22">
      <c r="A583" s="16" t="s">
        <v>688</v>
      </c>
      <c r="B583" s="50" t="s">
        <v>689</v>
      </c>
      <c r="C583" s="50" t="s">
        <v>695</v>
      </c>
      <c r="D583" s="50" t="s">
        <v>72</v>
      </c>
      <c r="E583" s="15" t="s">
        <v>51</v>
      </c>
      <c r="F583" s="16">
        <v>2011</v>
      </c>
      <c r="G583" s="96">
        <v>6.7890800000000001E-2</v>
      </c>
      <c r="H583" s="17">
        <v>0.38887830000000001</v>
      </c>
      <c r="I583" s="17">
        <v>0.1331088</v>
      </c>
      <c r="J583" s="49"/>
      <c r="K583" s="98">
        <v>11.98241</v>
      </c>
      <c r="L583" s="98">
        <v>11.73729</v>
      </c>
      <c r="M583" s="98"/>
      <c r="N583" s="98">
        <v>25.731860000000001</v>
      </c>
      <c r="O583" s="98">
        <v>10.39903</v>
      </c>
      <c r="P583" s="98"/>
      <c r="Q583" s="98">
        <v>34.434060000000002</v>
      </c>
      <c r="R583" s="98">
        <v>49.403730000000003</v>
      </c>
      <c r="S583" s="98">
        <v>20.621729999999999</v>
      </c>
      <c r="T583" s="98">
        <v>24.841560000000001</v>
      </c>
      <c r="U583" s="98">
        <v>85.275760000000005</v>
      </c>
      <c r="V583" s="98">
        <v>23.13775</v>
      </c>
    </row>
    <row r="584" spans="1:22">
      <c r="A584" s="16" t="s">
        <v>688</v>
      </c>
      <c r="B584" s="50" t="s">
        <v>689</v>
      </c>
      <c r="C584" s="50" t="s">
        <v>696</v>
      </c>
      <c r="D584" s="50" t="s">
        <v>72</v>
      </c>
      <c r="E584" s="15" t="s">
        <v>51</v>
      </c>
      <c r="F584" s="16">
        <v>2011</v>
      </c>
      <c r="G584" s="96">
        <v>0.15477369999999999</v>
      </c>
      <c r="H584" s="17">
        <v>0.38887830000000001</v>
      </c>
      <c r="I584" s="17">
        <v>0.3996364</v>
      </c>
      <c r="J584" s="49"/>
      <c r="K584" s="98">
        <v>47.479610000000001</v>
      </c>
      <c r="L584" s="98">
        <v>32.219239999999999</v>
      </c>
      <c r="M584" s="98"/>
      <c r="N584" s="98">
        <v>20.554729999999999</v>
      </c>
      <c r="O584" s="98">
        <v>15.56663</v>
      </c>
      <c r="P584" s="98"/>
      <c r="Q584" s="98">
        <v>80.937830000000005</v>
      </c>
      <c r="R584" s="98">
        <v>74.991709999999998</v>
      </c>
      <c r="S584" s="98">
        <v>65.271900000000002</v>
      </c>
      <c r="T584" s="98">
        <v>86.333290000000005</v>
      </c>
      <c r="U584" s="98">
        <v>100</v>
      </c>
      <c r="V584" s="98">
        <v>56.523490000000002</v>
      </c>
    </row>
    <row r="585" spans="1:22">
      <c r="A585" s="16" t="s">
        <v>688</v>
      </c>
      <c r="B585" s="50" t="s">
        <v>689</v>
      </c>
      <c r="C585" s="50" t="s">
        <v>697</v>
      </c>
      <c r="D585" s="50" t="s">
        <v>72</v>
      </c>
      <c r="E585" s="15" t="s">
        <v>51</v>
      </c>
      <c r="F585" s="16">
        <v>2011</v>
      </c>
      <c r="G585" s="96">
        <v>5.9323399999999998E-2</v>
      </c>
      <c r="H585" s="17">
        <v>0.38887830000000001</v>
      </c>
      <c r="I585" s="17">
        <v>0.44326409999999999</v>
      </c>
      <c r="J585" s="49"/>
      <c r="K585" s="98">
        <v>47.814810000000001</v>
      </c>
      <c r="L585" s="98">
        <v>41.584449999999997</v>
      </c>
      <c r="M585" s="98"/>
      <c r="N585" s="98">
        <v>29.423739999999999</v>
      </c>
      <c r="O585" s="98">
        <v>19.68374</v>
      </c>
      <c r="P585" s="98"/>
      <c r="Q585" s="98">
        <v>89.595500000000001</v>
      </c>
      <c r="R585" s="98">
        <v>70.319689999999994</v>
      </c>
      <c r="S585" s="98">
        <v>65.827770000000001</v>
      </c>
      <c r="T585" s="98">
        <v>91.929789999999997</v>
      </c>
      <c r="U585" s="98">
        <v>99.653210000000001</v>
      </c>
      <c r="V585" s="98">
        <v>41.495440000000002</v>
      </c>
    </row>
    <row r="586" spans="1:22">
      <c r="A586" s="16" t="s">
        <v>688</v>
      </c>
      <c r="B586" s="50" t="s">
        <v>689</v>
      </c>
      <c r="C586" s="50" t="s">
        <v>698</v>
      </c>
      <c r="D586" s="50" t="s">
        <v>72</v>
      </c>
      <c r="E586" s="15" t="s">
        <v>51</v>
      </c>
      <c r="F586" s="16">
        <v>2011</v>
      </c>
      <c r="G586" s="96">
        <v>9.2873200000000003E-2</v>
      </c>
      <c r="H586" s="17">
        <v>0.38887830000000001</v>
      </c>
      <c r="I586" s="17">
        <v>0.38106909999999999</v>
      </c>
      <c r="J586" s="49"/>
      <c r="K586" s="98">
        <v>28.857299999999999</v>
      </c>
      <c r="L586" s="98">
        <v>33.022019999999998</v>
      </c>
      <c r="M586" s="98"/>
      <c r="N586" s="98">
        <v>35.517719999999997</v>
      </c>
      <c r="O586" s="98">
        <v>22.926079999999999</v>
      </c>
      <c r="P586" s="98"/>
      <c r="Q586" s="98">
        <v>77.757429999999999</v>
      </c>
      <c r="R586" s="98">
        <v>77.620850000000004</v>
      </c>
      <c r="S586" s="98">
        <v>51.506500000000003</v>
      </c>
      <c r="T586" s="98">
        <v>77.012469999999993</v>
      </c>
      <c r="U586" s="98">
        <v>95.327550000000002</v>
      </c>
      <c r="V586" s="98">
        <v>40.781469999999999</v>
      </c>
    </row>
    <row r="587" spans="1:22">
      <c r="A587" s="16" t="s">
        <v>688</v>
      </c>
      <c r="B587" s="50" t="s">
        <v>689</v>
      </c>
      <c r="C587" s="50" t="s">
        <v>699</v>
      </c>
      <c r="D587" s="50" t="s">
        <v>72</v>
      </c>
      <c r="E587" s="15" t="s">
        <v>51</v>
      </c>
      <c r="F587" s="16">
        <v>2011</v>
      </c>
      <c r="G587" s="96">
        <v>0.12453409999999999</v>
      </c>
      <c r="H587" s="17">
        <v>0.38887830000000001</v>
      </c>
      <c r="I587" s="17">
        <v>0.46589029999999998</v>
      </c>
      <c r="J587" s="49"/>
      <c r="K587" s="98">
        <v>45.69746</v>
      </c>
      <c r="L587" s="98">
        <v>39.515009999999997</v>
      </c>
      <c r="M587" s="98"/>
      <c r="N587" s="98">
        <v>41.597169999999998</v>
      </c>
      <c r="O587" s="98">
        <v>21.04495</v>
      </c>
      <c r="P587" s="98"/>
      <c r="Q587" s="98">
        <v>87.665539999999993</v>
      </c>
      <c r="R587" s="98">
        <v>81.629900000000006</v>
      </c>
      <c r="S587" s="98">
        <v>65.563059999999993</v>
      </c>
      <c r="T587" s="98">
        <v>80.183490000000006</v>
      </c>
      <c r="U587" s="98">
        <v>99.575429999999997</v>
      </c>
      <c r="V587" s="98">
        <v>51.857550000000003</v>
      </c>
    </row>
    <row r="588" spans="1:22">
      <c r="A588" s="16" t="s">
        <v>688</v>
      </c>
      <c r="B588" s="50" t="s">
        <v>689</v>
      </c>
      <c r="C588" s="50" t="s">
        <v>700</v>
      </c>
      <c r="D588" s="50" t="s">
        <v>72</v>
      </c>
      <c r="E588" s="15" t="s">
        <v>51</v>
      </c>
      <c r="F588" s="16">
        <v>2011</v>
      </c>
      <c r="G588" s="96">
        <v>0.188723</v>
      </c>
      <c r="H588" s="17">
        <v>0.38887830000000001</v>
      </c>
      <c r="I588" s="17">
        <v>0.52848519999999999</v>
      </c>
      <c r="J588" s="49"/>
      <c r="K588" s="98">
        <v>51.817570000000003</v>
      </c>
      <c r="L588" s="98">
        <v>33.659399999999998</v>
      </c>
      <c r="M588" s="98"/>
      <c r="N588" s="98">
        <v>46.374600000000001</v>
      </c>
      <c r="O588" s="98">
        <v>28.988230000000001</v>
      </c>
      <c r="P588" s="98"/>
      <c r="Q588" s="98">
        <v>92.407780000000002</v>
      </c>
      <c r="R588" s="98">
        <v>93.488820000000004</v>
      </c>
      <c r="S588" s="98">
        <v>81.309190000000001</v>
      </c>
      <c r="T588" s="98">
        <v>91.981350000000006</v>
      </c>
      <c r="U588" s="98">
        <v>100</v>
      </c>
      <c r="V588" s="98">
        <v>58.40896</v>
      </c>
    </row>
    <row r="589" spans="1:22">
      <c r="A589" s="16" t="s">
        <v>701</v>
      </c>
      <c r="B589" s="50" t="s">
        <v>702</v>
      </c>
      <c r="C589" s="50" t="s">
        <v>703</v>
      </c>
      <c r="D589" s="50" t="s">
        <v>72</v>
      </c>
      <c r="E589" s="15" t="s">
        <v>51</v>
      </c>
      <c r="F589" s="16">
        <v>2013</v>
      </c>
      <c r="G589" s="96">
        <v>5.2656300000000003E-2</v>
      </c>
      <c r="H589" s="17">
        <v>0.19311310000000001</v>
      </c>
      <c r="I589" s="17">
        <v>0.17424049999999999</v>
      </c>
      <c r="J589" s="49"/>
      <c r="K589" s="98">
        <v>4.8638219999999999</v>
      </c>
      <c r="L589" s="98">
        <v>10.08161</v>
      </c>
      <c r="M589" s="98"/>
      <c r="N589" s="98">
        <v>21.766690000000001</v>
      </c>
      <c r="O589" s="98">
        <v>28.129639999999998</v>
      </c>
      <c r="P589" s="98"/>
      <c r="Q589" s="98">
        <v>63.505920000000003</v>
      </c>
      <c r="R589" s="98">
        <v>83.466160000000002</v>
      </c>
      <c r="S589" s="98">
        <v>26.634540000000001</v>
      </c>
      <c r="T589" s="98">
        <v>10.64911</v>
      </c>
      <c r="U589" s="98">
        <v>86.500320000000002</v>
      </c>
      <c r="V589" s="98">
        <v>28.839880000000001</v>
      </c>
    </row>
    <row r="590" spans="1:22">
      <c r="A590" s="16" t="s">
        <v>701</v>
      </c>
      <c r="B590" s="50" t="s">
        <v>702</v>
      </c>
      <c r="C590" s="50" t="s">
        <v>704</v>
      </c>
      <c r="D590" s="50" t="s">
        <v>72</v>
      </c>
      <c r="E590" s="15" t="s">
        <v>51</v>
      </c>
      <c r="F590" s="16">
        <v>2013</v>
      </c>
      <c r="G590" s="96">
        <v>7.5756100000000007E-2</v>
      </c>
      <c r="H590" s="17">
        <v>0.19311310000000001</v>
      </c>
      <c r="I590" s="17">
        <v>4.3898399999999997E-2</v>
      </c>
      <c r="J590" s="49"/>
      <c r="K590" s="98">
        <v>1.731592</v>
      </c>
      <c r="L590" s="98">
        <v>2.3371140000000001</v>
      </c>
      <c r="M590" s="98"/>
      <c r="N590" s="98">
        <v>10.824820000000001</v>
      </c>
      <c r="O590" s="98">
        <v>25.44603</v>
      </c>
      <c r="P590" s="98"/>
      <c r="Q590" s="98">
        <v>19.258970000000001</v>
      </c>
      <c r="R590" s="98">
        <v>47.269390000000001</v>
      </c>
      <c r="S590" s="98">
        <v>2.5129980000000001</v>
      </c>
      <c r="T590" s="98">
        <v>8.5199739999999995</v>
      </c>
      <c r="U590" s="98">
        <v>18.074780000000001</v>
      </c>
      <c r="V590" s="98">
        <v>8.7069670000000006</v>
      </c>
    </row>
    <row r="591" spans="1:22">
      <c r="A591" s="16" t="s">
        <v>701</v>
      </c>
      <c r="B591" s="50" t="s">
        <v>702</v>
      </c>
      <c r="C591" s="50" t="s">
        <v>705</v>
      </c>
      <c r="D591" s="50" t="s">
        <v>72</v>
      </c>
      <c r="E591" s="15" t="s">
        <v>51</v>
      </c>
      <c r="F591" s="16">
        <v>2013</v>
      </c>
      <c r="G591" s="96">
        <v>3.6041799999999999E-2</v>
      </c>
      <c r="H591" s="17">
        <v>0.19311310000000001</v>
      </c>
      <c r="I591" s="17">
        <v>0.1033623</v>
      </c>
      <c r="J591" s="49"/>
      <c r="K591" s="98">
        <v>4.2938390000000002</v>
      </c>
      <c r="L591" s="98">
        <v>5.1961599999999999</v>
      </c>
      <c r="M591" s="98"/>
      <c r="N591" s="98">
        <v>12.982620000000001</v>
      </c>
      <c r="O591" s="98">
        <v>40.13917</v>
      </c>
      <c r="P591" s="98"/>
      <c r="Q591" s="98">
        <v>17.609500000000001</v>
      </c>
      <c r="R591" s="98">
        <v>39.80585</v>
      </c>
      <c r="S591" s="98">
        <v>9.8772669999999998</v>
      </c>
      <c r="T591" s="98">
        <v>20.508520000000001</v>
      </c>
      <c r="U591" s="98">
        <v>39.222850000000001</v>
      </c>
      <c r="V591" s="98">
        <v>12.05213</v>
      </c>
    </row>
    <row r="592" spans="1:22">
      <c r="A592" s="16" t="s">
        <v>701</v>
      </c>
      <c r="B592" s="50" t="s">
        <v>702</v>
      </c>
      <c r="C592" s="50" t="s">
        <v>706</v>
      </c>
      <c r="D592" s="50" t="s">
        <v>72</v>
      </c>
      <c r="E592" s="15" t="s">
        <v>51</v>
      </c>
      <c r="F592" s="16">
        <v>2013</v>
      </c>
      <c r="G592" s="96">
        <v>3.6093E-2</v>
      </c>
      <c r="H592" s="17">
        <v>0.19311310000000001</v>
      </c>
      <c r="I592" s="17">
        <v>9.81104E-2</v>
      </c>
      <c r="J592" s="49"/>
      <c r="K592" s="98">
        <v>2.2388430000000001</v>
      </c>
      <c r="L592" s="98">
        <v>7.6893739999999999</v>
      </c>
      <c r="M592" s="98"/>
      <c r="N592" s="98">
        <v>12.19924</v>
      </c>
      <c r="O592" s="98">
        <v>37.292140000000003</v>
      </c>
      <c r="P592" s="98"/>
      <c r="Q592" s="98">
        <v>25.465340000000001</v>
      </c>
      <c r="R592" s="98">
        <v>49.799340000000001</v>
      </c>
      <c r="S592" s="98">
        <v>9.0770169999999997</v>
      </c>
      <c r="T592" s="98">
        <v>23.316690000000001</v>
      </c>
      <c r="U592" s="98">
        <v>32.990130000000001</v>
      </c>
      <c r="V592" s="98">
        <v>11.03115</v>
      </c>
    </row>
    <row r="593" spans="1:22">
      <c r="A593" s="16" t="s">
        <v>701</v>
      </c>
      <c r="B593" s="50" t="s">
        <v>702</v>
      </c>
      <c r="C593" s="50" t="s">
        <v>707</v>
      </c>
      <c r="D593" s="50" t="s">
        <v>72</v>
      </c>
      <c r="E593" s="15" t="s">
        <v>51</v>
      </c>
      <c r="F593" s="16">
        <v>2013</v>
      </c>
      <c r="G593" s="96">
        <v>9.9218100000000004E-2</v>
      </c>
      <c r="H593" s="17">
        <v>0.19311310000000001</v>
      </c>
      <c r="I593" s="17">
        <v>0.37277929999999998</v>
      </c>
      <c r="J593" s="49"/>
      <c r="K593" s="98">
        <v>7.1765330000000001</v>
      </c>
      <c r="L593" s="98">
        <v>21.010870000000001</v>
      </c>
      <c r="M593" s="98"/>
      <c r="N593" s="98">
        <v>34.141289999999998</v>
      </c>
      <c r="O593" s="98">
        <v>52.465269999999997</v>
      </c>
      <c r="P593" s="98"/>
      <c r="Q593" s="98">
        <v>79.103089999999995</v>
      </c>
      <c r="R593" s="98">
        <v>85.823650000000001</v>
      </c>
      <c r="S593" s="98">
        <v>55.612360000000002</v>
      </c>
      <c r="T593" s="98">
        <v>65.072879999999998</v>
      </c>
      <c r="U593" s="98">
        <v>94.025419999999997</v>
      </c>
      <c r="V593" s="98">
        <v>43.429220000000001</v>
      </c>
    </row>
    <row r="594" spans="1:22">
      <c r="A594" s="16" t="s">
        <v>701</v>
      </c>
      <c r="B594" s="50" t="s">
        <v>702</v>
      </c>
      <c r="C594" s="50" t="s">
        <v>708</v>
      </c>
      <c r="D594" s="50" t="s">
        <v>72</v>
      </c>
      <c r="E594" s="15" t="s">
        <v>51</v>
      </c>
      <c r="F594" s="16">
        <v>2013</v>
      </c>
      <c r="G594" s="96">
        <v>0.18211530000000001</v>
      </c>
      <c r="H594" s="17">
        <v>0.19311310000000001</v>
      </c>
      <c r="I594" s="17">
        <v>6.0240599999999998E-2</v>
      </c>
      <c r="J594" s="49"/>
      <c r="K594" s="98">
        <v>0.81313239999999998</v>
      </c>
      <c r="L594" s="98">
        <v>5.7789739999999998</v>
      </c>
      <c r="M594" s="98"/>
      <c r="N594" s="98">
        <v>14.292949999999999</v>
      </c>
      <c r="O594" s="98">
        <v>27.066240000000001</v>
      </c>
      <c r="P594" s="98"/>
      <c r="Q594" s="98">
        <v>25.293970000000002</v>
      </c>
      <c r="R594" s="98">
        <v>44.924379999999999</v>
      </c>
      <c r="S594" s="98">
        <v>3.4093499999999999</v>
      </c>
      <c r="T594" s="98">
        <v>17.129960000000001</v>
      </c>
      <c r="U594" s="98">
        <v>5.3928289999999999</v>
      </c>
      <c r="V594" s="98">
        <v>10.58122</v>
      </c>
    </row>
    <row r="595" spans="1:22">
      <c r="A595" s="16" t="s">
        <v>701</v>
      </c>
      <c r="B595" s="50" t="s">
        <v>702</v>
      </c>
      <c r="C595" s="50" t="s">
        <v>709</v>
      </c>
      <c r="D595" s="50" t="s">
        <v>72</v>
      </c>
      <c r="E595" s="15" t="s">
        <v>51</v>
      </c>
      <c r="F595" s="16">
        <v>2013</v>
      </c>
      <c r="G595" s="96">
        <v>2.9324699999999999E-2</v>
      </c>
      <c r="H595" s="17">
        <v>0.19311310000000001</v>
      </c>
      <c r="I595" s="17">
        <v>0.2381615</v>
      </c>
      <c r="J595" s="49"/>
      <c r="K595" s="98">
        <v>22.63053</v>
      </c>
      <c r="L595" s="98">
        <v>19.762589999999999</v>
      </c>
      <c r="M595" s="98"/>
      <c r="N595" s="98">
        <v>15.065709999999999</v>
      </c>
      <c r="O595" s="98">
        <v>32.826270000000001</v>
      </c>
      <c r="P595" s="98"/>
      <c r="Q595" s="98">
        <v>49.381639999999997</v>
      </c>
      <c r="R595" s="98">
        <v>68.071010000000001</v>
      </c>
      <c r="S595" s="98">
        <v>33.356299999999997</v>
      </c>
      <c r="T595" s="98">
        <v>28.737159999999999</v>
      </c>
      <c r="U595" s="98">
        <v>76.21208</v>
      </c>
      <c r="V595" s="98">
        <v>31.2683</v>
      </c>
    </row>
    <row r="596" spans="1:22">
      <c r="A596" s="16" t="s">
        <v>701</v>
      </c>
      <c r="B596" s="50" t="s">
        <v>702</v>
      </c>
      <c r="C596" s="50" t="s">
        <v>710</v>
      </c>
      <c r="D596" s="50" t="s">
        <v>72</v>
      </c>
      <c r="E596" s="15" t="s">
        <v>51</v>
      </c>
      <c r="F596" s="16">
        <v>2013</v>
      </c>
      <c r="G596" s="96">
        <v>0.1189009</v>
      </c>
      <c r="H596" s="17">
        <v>0.19311310000000001</v>
      </c>
      <c r="I596" s="17">
        <v>0.34826059999999998</v>
      </c>
      <c r="J596" s="49"/>
      <c r="K596" s="98">
        <v>8.1534820000000003</v>
      </c>
      <c r="L596" s="98">
        <v>11.508889999999999</v>
      </c>
      <c r="M596" s="98"/>
      <c r="N596" s="98">
        <v>26.08229</v>
      </c>
      <c r="O596" s="98">
        <v>56.405180000000001</v>
      </c>
      <c r="P596" s="98"/>
      <c r="Q596" s="98">
        <v>87.442629999999994</v>
      </c>
      <c r="R596" s="98">
        <v>87.103830000000002</v>
      </c>
      <c r="S596" s="98">
        <v>59.963180000000001</v>
      </c>
      <c r="T596" s="98">
        <v>63.061129999999999</v>
      </c>
      <c r="U596" s="98">
        <v>93.498670000000004</v>
      </c>
      <c r="V596" s="98">
        <v>29.973050000000001</v>
      </c>
    </row>
    <row r="597" spans="1:22">
      <c r="A597" s="16" t="s">
        <v>701</v>
      </c>
      <c r="B597" s="50" t="s">
        <v>702</v>
      </c>
      <c r="C597" s="50" t="s">
        <v>711</v>
      </c>
      <c r="D597" s="50" t="s">
        <v>72</v>
      </c>
      <c r="E597" s="15" t="s">
        <v>51</v>
      </c>
      <c r="F597" s="16">
        <v>2013</v>
      </c>
      <c r="G597" s="96">
        <v>2.79335E-2</v>
      </c>
      <c r="H597" s="17">
        <v>0.19311310000000001</v>
      </c>
      <c r="I597" s="17">
        <v>0.23159109999999999</v>
      </c>
      <c r="J597" s="49"/>
      <c r="K597" s="98">
        <v>18.880880000000001</v>
      </c>
      <c r="L597" s="98">
        <v>14.8354</v>
      </c>
      <c r="M597" s="98"/>
      <c r="N597" s="98">
        <v>17.511130000000001</v>
      </c>
      <c r="O597" s="98">
        <v>35.929510000000001</v>
      </c>
      <c r="P597" s="98"/>
      <c r="Q597" s="98">
        <v>68.040530000000004</v>
      </c>
      <c r="R597" s="98">
        <v>68.664180000000002</v>
      </c>
      <c r="S597" s="98">
        <v>23.586559999999999</v>
      </c>
      <c r="T597" s="98">
        <v>28.43365</v>
      </c>
      <c r="U597" s="98">
        <v>78.420180000000002</v>
      </c>
      <c r="V597" s="98">
        <v>25.94501</v>
      </c>
    </row>
    <row r="598" spans="1:22">
      <c r="A598" s="16" t="s">
        <v>701</v>
      </c>
      <c r="B598" s="50" t="s">
        <v>702</v>
      </c>
      <c r="C598" s="50" t="s">
        <v>712</v>
      </c>
      <c r="D598" s="50" t="s">
        <v>72</v>
      </c>
      <c r="E598" s="15" t="s">
        <v>51</v>
      </c>
      <c r="F598" s="16">
        <v>2013</v>
      </c>
      <c r="G598" s="96">
        <v>0.11355220000000001</v>
      </c>
      <c r="H598" s="17">
        <v>0.19311310000000001</v>
      </c>
      <c r="I598" s="17">
        <v>0.28270319999999999</v>
      </c>
      <c r="J598" s="49"/>
      <c r="K598" s="98">
        <v>4.1310640000000003</v>
      </c>
      <c r="L598" s="98">
        <v>6.8845679999999998</v>
      </c>
      <c r="M598" s="98"/>
      <c r="N598" s="98">
        <v>16.369489999999999</v>
      </c>
      <c r="O598" s="98">
        <v>55.588290000000001</v>
      </c>
      <c r="P598" s="98"/>
      <c r="Q598" s="98">
        <v>91.194069999999996</v>
      </c>
      <c r="R598" s="98">
        <v>85.719939999999994</v>
      </c>
      <c r="S598" s="98">
        <v>45.577330000000003</v>
      </c>
      <c r="T598" s="98">
        <v>38.256749999999997</v>
      </c>
      <c r="U598" s="98">
        <v>96.319310000000002</v>
      </c>
      <c r="V598" s="98">
        <v>26.13138</v>
      </c>
    </row>
    <row r="599" spans="1:22">
      <c r="A599" s="16" t="s">
        <v>701</v>
      </c>
      <c r="B599" s="50" t="s">
        <v>702</v>
      </c>
      <c r="C599" s="50" t="s">
        <v>713</v>
      </c>
      <c r="D599" s="50" t="s">
        <v>72</v>
      </c>
      <c r="E599" s="15" t="s">
        <v>51</v>
      </c>
      <c r="F599" s="16">
        <v>2013</v>
      </c>
      <c r="G599" s="96">
        <v>8.07784E-2</v>
      </c>
      <c r="H599" s="17">
        <v>0.19311310000000001</v>
      </c>
      <c r="I599" s="17">
        <v>0.15589620000000001</v>
      </c>
      <c r="J599" s="49"/>
      <c r="K599" s="98">
        <v>2.085763</v>
      </c>
      <c r="L599" s="98">
        <v>1.04782</v>
      </c>
      <c r="M599" s="98"/>
      <c r="N599" s="98">
        <v>13.189109999999999</v>
      </c>
      <c r="O599" s="98">
        <v>45.050330000000002</v>
      </c>
      <c r="P599" s="98"/>
      <c r="Q599" s="98">
        <v>66.155910000000006</v>
      </c>
      <c r="R599" s="98">
        <v>59.695540000000001</v>
      </c>
      <c r="S599" s="98">
        <v>13.6341</v>
      </c>
      <c r="T599" s="98">
        <v>31.337700000000002</v>
      </c>
      <c r="U599" s="98">
        <v>65.543120000000002</v>
      </c>
      <c r="V599" s="98">
        <v>13.00141</v>
      </c>
    </row>
    <row r="600" spans="1:22">
      <c r="A600" s="16" t="s">
        <v>701</v>
      </c>
      <c r="B600" s="50" t="s">
        <v>702</v>
      </c>
      <c r="C600" s="50" t="s">
        <v>714</v>
      </c>
      <c r="D600" s="50" t="s">
        <v>72</v>
      </c>
      <c r="E600" s="15" t="s">
        <v>51</v>
      </c>
      <c r="F600" s="16">
        <v>2013</v>
      </c>
      <c r="G600" s="96">
        <v>8.5176799999999997E-2</v>
      </c>
      <c r="H600" s="17">
        <v>0.19311310000000001</v>
      </c>
      <c r="I600" s="17">
        <v>0.21807289999999999</v>
      </c>
      <c r="J600" s="49"/>
      <c r="K600" s="98">
        <v>6.2817970000000001</v>
      </c>
      <c r="L600" s="98">
        <v>7.4693009999999997</v>
      </c>
      <c r="M600" s="98"/>
      <c r="N600" s="98">
        <v>13.801539999999999</v>
      </c>
      <c r="O600" s="98">
        <v>46.487389999999998</v>
      </c>
      <c r="P600" s="98"/>
      <c r="Q600" s="98">
        <v>71.012889999999999</v>
      </c>
      <c r="R600" s="98">
        <v>75.731750000000005</v>
      </c>
      <c r="S600" s="98">
        <v>29.69012</v>
      </c>
      <c r="T600" s="98">
        <v>53.605739999999997</v>
      </c>
      <c r="U600" s="98">
        <v>83.596890000000002</v>
      </c>
      <c r="V600" s="98">
        <v>21.273350000000001</v>
      </c>
    </row>
    <row r="601" spans="1:22">
      <c r="A601" s="16" t="s">
        <v>701</v>
      </c>
      <c r="B601" s="50" t="s">
        <v>702</v>
      </c>
      <c r="C601" s="50" t="s">
        <v>715</v>
      </c>
      <c r="D601" s="50" t="s">
        <v>72</v>
      </c>
      <c r="E601" s="15" t="s">
        <v>51</v>
      </c>
      <c r="F601" s="16">
        <v>2013</v>
      </c>
      <c r="G601" s="96">
        <v>6.2453099999999998E-2</v>
      </c>
      <c r="H601" s="17">
        <v>0.19311310000000001</v>
      </c>
      <c r="I601" s="17">
        <v>0.11621629999999999</v>
      </c>
      <c r="J601" s="49"/>
      <c r="K601" s="98">
        <v>11.81809</v>
      </c>
      <c r="L601" s="98">
        <v>11.115690000000001</v>
      </c>
      <c r="M601" s="98"/>
      <c r="N601" s="98">
        <v>14.461360000000001</v>
      </c>
      <c r="O601" s="98">
        <v>35.793550000000003</v>
      </c>
      <c r="P601" s="98"/>
      <c r="Q601" s="98">
        <v>24.65269</v>
      </c>
      <c r="R601" s="98">
        <v>45.906590000000001</v>
      </c>
      <c r="S601" s="98">
        <v>9.6619410000000006</v>
      </c>
      <c r="T601" s="98">
        <v>17.65879</v>
      </c>
      <c r="U601" s="98">
        <v>53.092440000000003</v>
      </c>
      <c r="V601" s="98">
        <v>14.68225</v>
      </c>
    </row>
    <row r="602" spans="1:22">
      <c r="A602" s="16" t="s">
        <v>716</v>
      </c>
      <c r="B602" s="50" t="s">
        <v>717</v>
      </c>
      <c r="C602" s="50" t="s">
        <v>36</v>
      </c>
      <c r="D602" s="50" t="s">
        <v>37</v>
      </c>
      <c r="E602" s="15" t="s">
        <v>51</v>
      </c>
      <c r="F602" s="16">
        <v>2011</v>
      </c>
      <c r="G602" s="96">
        <v>0.3254167</v>
      </c>
      <c r="H602" s="17">
        <v>0.21665110000000001</v>
      </c>
      <c r="I602" s="17">
        <v>0.2327824</v>
      </c>
      <c r="J602" s="49"/>
      <c r="K602" s="98">
        <v>27.46949</v>
      </c>
      <c r="L602" s="98">
        <v>11.707839999999999</v>
      </c>
      <c r="M602" s="98"/>
      <c r="N602" s="98">
        <v>21.611529999999998</v>
      </c>
      <c r="O602" s="98">
        <v>34.397289999999998</v>
      </c>
      <c r="P602" s="98"/>
      <c r="Q602" s="98">
        <v>24.694109999999998</v>
      </c>
      <c r="R602" s="98">
        <v>63.352530000000002</v>
      </c>
      <c r="S602" s="98">
        <v>8.4249310000000008</v>
      </c>
      <c r="T602" s="98">
        <v>64.810910000000007</v>
      </c>
      <c r="U602" s="98">
        <v>72.901079999999993</v>
      </c>
      <c r="V602" s="98">
        <v>22.704899999999999</v>
      </c>
    </row>
    <row r="603" spans="1:22">
      <c r="A603" s="16" t="s">
        <v>716</v>
      </c>
      <c r="B603" s="50" t="s">
        <v>717</v>
      </c>
      <c r="C603" s="50" t="s">
        <v>363</v>
      </c>
      <c r="D603" s="50" t="s">
        <v>37</v>
      </c>
      <c r="E603" s="15" t="s">
        <v>51</v>
      </c>
      <c r="F603" s="16">
        <v>2011</v>
      </c>
      <c r="G603" s="96">
        <v>0.2371548</v>
      </c>
      <c r="H603" s="17">
        <v>0.21665110000000001</v>
      </c>
      <c r="I603" s="17">
        <v>0.17683280000000001</v>
      </c>
      <c r="J603" s="49"/>
      <c r="K603" s="98">
        <v>20.37397</v>
      </c>
      <c r="L603" s="98">
        <v>6.480289</v>
      </c>
      <c r="M603" s="98"/>
      <c r="N603" s="98">
        <v>16.853349999999999</v>
      </c>
      <c r="O603" s="98">
        <v>26.837029999999999</v>
      </c>
      <c r="P603" s="98"/>
      <c r="Q603" s="98">
        <v>19.869679999999999</v>
      </c>
      <c r="R603" s="98">
        <v>60.960749999999997</v>
      </c>
      <c r="S603" s="98">
        <v>12.8752</v>
      </c>
      <c r="T603" s="98">
        <v>66.891720000000007</v>
      </c>
      <c r="U603" s="98">
        <v>80.056439999999995</v>
      </c>
      <c r="V603" s="98">
        <v>25.619199999999999</v>
      </c>
    </row>
    <row r="604" spans="1:22">
      <c r="A604" s="16" t="s">
        <v>716</v>
      </c>
      <c r="B604" s="50" t="s">
        <v>717</v>
      </c>
      <c r="C604" s="50" t="s">
        <v>718</v>
      </c>
      <c r="D604" s="50" t="s">
        <v>37</v>
      </c>
      <c r="E604" s="15" t="s">
        <v>51</v>
      </c>
      <c r="F604" s="16">
        <v>2011</v>
      </c>
      <c r="G604" s="96">
        <v>0.10326879999999999</v>
      </c>
      <c r="H604" s="17">
        <v>0.21665110000000001</v>
      </c>
      <c r="I604" s="17">
        <v>0.28130159999999998</v>
      </c>
      <c r="J604" s="49"/>
      <c r="K604" s="98">
        <v>20.051130000000001</v>
      </c>
      <c r="L604" s="98">
        <v>5.8083429999999998</v>
      </c>
      <c r="M604" s="98"/>
      <c r="N604" s="98">
        <v>32.94144</v>
      </c>
      <c r="O604" s="98">
        <v>43.393770000000004</v>
      </c>
      <c r="P604" s="98"/>
      <c r="Q604" s="98">
        <v>36.204259999999998</v>
      </c>
      <c r="R604" s="98">
        <v>67.897880000000001</v>
      </c>
      <c r="S604" s="98">
        <v>16.866320000000002</v>
      </c>
      <c r="T604" s="98">
        <v>83.827029999999993</v>
      </c>
      <c r="U604" s="98">
        <v>91.900040000000004</v>
      </c>
      <c r="V604" s="98">
        <v>40.546019999999999</v>
      </c>
    </row>
    <row r="605" spans="1:22">
      <c r="A605" s="16" t="s">
        <v>716</v>
      </c>
      <c r="B605" s="50" t="s">
        <v>717</v>
      </c>
      <c r="C605" s="50" t="s">
        <v>719</v>
      </c>
      <c r="D605" s="50" t="s">
        <v>37</v>
      </c>
      <c r="E605" s="15" t="s">
        <v>51</v>
      </c>
      <c r="F605" s="16">
        <v>2011</v>
      </c>
      <c r="G605" s="96">
        <v>0.1238595</v>
      </c>
      <c r="H605" s="17">
        <v>0.21665110000000001</v>
      </c>
      <c r="I605" s="17">
        <v>0.29894989999999999</v>
      </c>
      <c r="J605" s="49"/>
      <c r="K605" s="98">
        <v>24.984749999999998</v>
      </c>
      <c r="L605" s="98">
        <v>9.2655820000000002</v>
      </c>
      <c r="M605" s="98"/>
      <c r="N605" s="98">
        <v>32.306040000000003</v>
      </c>
      <c r="O605" s="98">
        <v>40.51482</v>
      </c>
      <c r="P605" s="98"/>
      <c r="Q605" s="98">
        <v>41.056019999999997</v>
      </c>
      <c r="R605" s="98">
        <v>62.763950000000001</v>
      </c>
      <c r="S605" s="98">
        <v>22.014240000000001</v>
      </c>
      <c r="T605" s="98">
        <v>84.658140000000003</v>
      </c>
      <c r="U605" s="98">
        <v>89.283670000000001</v>
      </c>
      <c r="V605" s="98">
        <v>46.197000000000003</v>
      </c>
    </row>
    <row r="606" spans="1:22">
      <c r="A606" s="16" t="s">
        <v>716</v>
      </c>
      <c r="B606" s="50" t="s">
        <v>717</v>
      </c>
      <c r="C606" s="50" t="s">
        <v>369</v>
      </c>
      <c r="D606" s="50" t="s">
        <v>37</v>
      </c>
      <c r="E606" s="15" t="s">
        <v>51</v>
      </c>
      <c r="F606" s="16">
        <v>2011</v>
      </c>
      <c r="G606" s="96">
        <v>0.21030019999999999</v>
      </c>
      <c r="H606" s="17">
        <v>0.21665110000000001</v>
      </c>
      <c r="I606" s="17">
        <v>0.15637470000000001</v>
      </c>
      <c r="J606" s="49"/>
      <c r="K606" s="98">
        <v>15.7522</v>
      </c>
      <c r="L606" s="98">
        <v>6.2701169999999999</v>
      </c>
      <c r="M606" s="98"/>
      <c r="N606" s="98">
        <v>19.97024</v>
      </c>
      <c r="O606" s="98">
        <v>24.10069</v>
      </c>
      <c r="P606" s="98"/>
      <c r="Q606" s="98">
        <v>13.392939999999999</v>
      </c>
      <c r="R606" s="98">
        <v>49.710180000000001</v>
      </c>
      <c r="S606" s="98">
        <v>12.391170000000001</v>
      </c>
      <c r="T606" s="98">
        <v>65.988039999999998</v>
      </c>
      <c r="U606" s="98">
        <v>76.071460000000002</v>
      </c>
      <c r="V606" s="98">
        <v>24.14967</v>
      </c>
    </row>
    <row r="607" spans="1:22">
      <c r="A607" s="16" t="s">
        <v>720</v>
      </c>
      <c r="B607" s="50" t="s">
        <v>721</v>
      </c>
      <c r="C607" s="50" t="s">
        <v>722</v>
      </c>
      <c r="D607" s="50" t="s">
        <v>62</v>
      </c>
      <c r="E607" s="15" t="s">
        <v>51</v>
      </c>
      <c r="F607" s="16" t="s">
        <v>73</v>
      </c>
      <c r="G607" s="96">
        <v>3.4126099999999999E-2</v>
      </c>
      <c r="H607" s="17">
        <v>7.2400900000000004E-2</v>
      </c>
      <c r="I607" s="17">
        <v>0.12973560000000001</v>
      </c>
      <c r="J607" s="49"/>
      <c r="K607" s="98">
        <v>16.109770000000001</v>
      </c>
      <c r="L607" s="98">
        <v>14.34</v>
      </c>
      <c r="M607" s="98"/>
      <c r="N607" s="98">
        <v>8.1395949999999999</v>
      </c>
      <c r="O607" s="98">
        <v>5.7792110000000001</v>
      </c>
      <c r="P607" s="98"/>
      <c r="Q607" s="98">
        <v>24.93075</v>
      </c>
      <c r="R607" s="98">
        <v>17.701740000000001</v>
      </c>
      <c r="S607" s="98">
        <v>54.622219999999999</v>
      </c>
      <c r="T607" s="98">
        <v>55.536029999999997</v>
      </c>
      <c r="U607" s="98">
        <v>67.707250000000002</v>
      </c>
      <c r="V607" s="98">
        <v>20.218920000000001</v>
      </c>
    </row>
    <row r="608" spans="1:22">
      <c r="A608" s="16" t="s">
        <v>720</v>
      </c>
      <c r="B608" s="50" t="s">
        <v>721</v>
      </c>
      <c r="C608" s="50" t="s">
        <v>723</v>
      </c>
      <c r="D608" s="50" t="s">
        <v>62</v>
      </c>
      <c r="E608" s="15" t="s">
        <v>51</v>
      </c>
      <c r="F608" s="16" t="s">
        <v>73</v>
      </c>
      <c r="G608" s="96">
        <v>3.7132800000000001E-2</v>
      </c>
      <c r="H608" s="17">
        <v>7.2400900000000004E-2</v>
      </c>
      <c r="I608" s="17">
        <v>2.4622999999999999E-2</v>
      </c>
      <c r="J608" s="49"/>
      <c r="K608" s="98">
        <v>4.8903480000000004</v>
      </c>
      <c r="L608" s="98">
        <v>6.5920269999999999</v>
      </c>
      <c r="M608" s="98"/>
      <c r="N608" s="98">
        <v>7.1663500000000004</v>
      </c>
      <c r="O608" s="98">
        <v>4.5459129999999996</v>
      </c>
      <c r="P608" s="98"/>
      <c r="Q608" s="98">
        <v>2.4415719999999999</v>
      </c>
      <c r="R608" s="98">
        <v>3.3900429999999999</v>
      </c>
      <c r="S608" s="98">
        <v>7.0750590000000004</v>
      </c>
      <c r="T608" s="98">
        <v>32.200580000000002</v>
      </c>
      <c r="U608" s="98">
        <v>49.602760000000004</v>
      </c>
      <c r="V608" s="98">
        <v>7.9653809999999998</v>
      </c>
    </row>
    <row r="609" spans="1:22">
      <c r="A609" s="16" t="s">
        <v>720</v>
      </c>
      <c r="B609" s="50" t="s">
        <v>721</v>
      </c>
      <c r="C609" s="50" t="s">
        <v>724</v>
      </c>
      <c r="D609" s="50" t="s">
        <v>62</v>
      </c>
      <c r="E609" s="15" t="s">
        <v>51</v>
      </c>
      <c r="F609" s="16" t="s">
        <v>73</v>
      </c>
      <c r="G609" s="96">
        <v>7.7815200000000001E-2</v>
      </c>
      <c r="H609" s="17">
        <v>7.2400900000000004E-2</v>
      </c>
      <c r="I609" s="17">
        <v>4.74995E-2</v>
      </c>
      <c r="J609" s="49"/>
      <c r="K609" s="98">
        <v>8.7032120000000006</v>
      </c>
      <c r="L609" s="98">
        <v>8.2169620000000005</v>
      </c>
      <c r="M609" s="98"/>
      <c r="N609" s="98">
        <v>8.8439139999999998</v>
      </c>
      <c r="O609" s="98">
        <v>4.8731419999999996</v>
      </c>
      <c r="P609" s="98"/>
      <c r="Q609" s="98">
        <v>6.2539540000000002</v>
      </c>
      <c r="R609" s="98">
        <v>5.1640810000000004</v>
      </c>
      <c r="S609" s="98">
        <v>26.526910000000001</v>
      </c>
      <c r="T609" s="98">
        <v>44.831000000000003</v>
      </c>
      <c r="U609" s="98">
        <v>66.888339999999999</v>
      </c>
      <c r="V609" s="98">
        <v>10.131690000000001</v>
      </c>
    </row>
    <row r="610" spans="1:22">
      <c r="A610" s="16" t="s">
        <v>720</v>
      </c>
      <c r="B610" s="50" t="s">
        <v>721</v>
      </c>
      <c r="C610" s="50" t="s">
        <v>725</v>
      </c>
      <c r="D610" s="50" t="s">
        <v>62</v>
      </c>
      <c r="E610" s="15" t="s">
        <v>51</v>
      </c>
      <c r="F610" s="16" t="s">
        <v>73</v>
      </c>
      <c r="G610" s="96">
        <v>2.75134E-2</v>
      </c>
      <c r="H610" s="17">
        <v>7.2400900000000004E-2</v>
      </c>
      <c r="I610" s="17">
        <v>8.1754099999999996E-2</v>
      </c>
      <c r="J610" s="49"/>
      <c r="K610" s="98">
        <v>13.507820000000001</v>
      </c>
      <c r="L610" s="98">
        <v>12.716379999999999</v>
      </c>
      <c r="M610" s="98"/>
      <c r="N610" s="98">
        <v>7.6351909999999998</v>
      </c>
      <c r="O610" s="98">
        <v>3.840989</v>
      </c>
      <c r="P610" s="98"/>
      <c r="Q610" s="98">
        <v>23.849820000000001</v>
      </c>
      <c r="R610" s="98">
        <v>11.45575</v>
      </c>
      <c r="S610" s="98">
        <v>28.517710000000001</v>
      </c>
      <c r="T610" s="98">
        <v>41.68967</v>
      </c>
      <c r="U610" s="98">
        <v>56.775239999999997</v>
      </c>
      <c r="V610" s="98">
        <v>11.70045</v>
      </c>
    </row>
    <row r="611" spans="1:22">
      <c r="A611" s="16" t="s">
        <v>720</v>
      </c>
      <c r="B611" s="50" t="s">
        <v>721</v>
      </c>
      <c r="C611" s="50" t="s">
        <v>726</v>
      </c>
      <c r="D611" s="50" t="s">
        <v>62</v>
      </c>
      <c r="E611" s="15" t="s">
        <v>51</v>
      </c>
      <c r="F611" s="16" t="s">
        <v>73</v>
      </c>
      <c r="G611" s="96">
        <v>4.0886899999999997E-2</v>
      </c>
      <c r="H611" s="17">
        <v>7.2400900000000004E-2</v>
      </c>
      <c r="I611" s="17">
        <v>4.8291199999999999E-2</v>
      </c>
      <c r="J611" s="49"/>
      <c r="K611" s="98">
        <v>8.5395070000000004</v>
      </c>
      <c r="L611" s="98">
        <v>5.7562720000000001</v>
      </c>
      <c r="M611" s="98"/>
      <c r="N611" s="98">
        <v>6.0721480000000003</v>
      </c>
      <c r="O611" s="98">
        <v>3.7178650000000002</v>
      </c>
      <c r="P611" s="98"/>
      <c r="Q611" s="98">
        <v>10.8452</v>
      </c>
      <c r="R611" s="98">
        <v>5.1101749999999999</v>
      </c>
      <c r="S611" s="98">
        <v>24.34487</v>
      </c>
      <c r="T611" s="98">
        <v>45.08099</v>
      </c>
      <c r="U611" s="98">
        <v>55.832239999999999</v>
      </c>
      <c r="V611" s="98">
        <v>10.571899999999999</v>
      </c>
    </row>
    <row r="612" spans="1:22">
      <c r="A612" s="16" t="s">
        <v>720</v>
      </c>
      <c r="B612" s="50" t="s">
        <v>721</v>
      </c>
      <c r="C612" s="50" t="s">
        <v>727</v>
      </c>
      <c r="D612" s="50" t="s">
        <v>62</v>
      </c>
      <c r="E612" s="15" t="s">
        <v>51</v>
      </c>
      <c r="F612" s="16" t="s">
        <v>73</v>
      </c>
      <c r="G612" s="96">
        <v>3.4421399999999998E-2</v>
      </c>
      <c r="H612" s="17">
        <v>7.2400900000000004E-2</v>
      </c>
      <c r="I612" s="17">
        <v>3.4744499999999998E-2</v>
      </c>
      <c r="J612" s="49"/>
      <c r="K612" s="98">
        <v>5.3122350000000003</v>
      </c>
      <c r="L612" s="98">
        <v>9.2632779999999997</v>
      </c>
      <c r="M612" s="98"/>
      <c r="N612" s="98">
        <v>8.1421109999999999</v>
      </c>
      <c r="O612" s="98">
        <v>4.6664529999999997</v>
      </c>
      <c r="P612" s="98"/>
      <c r="Q612" s="98">
        <v>1.8918269999999999</v>
      </c>
      <c r="R612" s="98">
        <v>7.7346450000000004</v>
      </c>
      <c r="S612" s="98">
        <v>15.183999999999999</v>
      </c>
      <c r="T612" s="98">
        <v>34.66375</v>
      </c>
      <c r="U612" s="98">
        <v>45.851129999999998</v>
      </c>
      <c r="V612" s="98">
        <v>4.3797199999999998</v>
      </c>
    </row>
    <row r="613" spans="1:22">
      <c r="A613" s="16" t="s">
        <v>720</v>
      </c>
      <c r="B613" s="50" t="s">
        <v>721</v>
      </c>
      <c r="C613" s="50" t="s">
        <v>728</v>
      </c>
      <c r="D613" s="50" t="s">
        <v>62</v>
      </c>
      <c r="E613" s="15" t="s">
        <v>51</v>
      </c>
      <c r="F613" s="16" t="s">
        <v>73</v>
      </c>
      <c r="G613" s="96">
        <v>7.0783100000000002E-2</v>
      </c>
      <c r="H613" s="17">
        <v>7.2400900000000004E-2</v>
      </c>
      <c r="I613" s="17">
        <v>0.19511600000000001</v>
      </c>
      <c r="J613" s="49"/>
      <c r="K613" s="98">
        <v>23.7272</v>
      </c>
      <c r="L613" s="98">
        <v>28.36356</v>
      </c>
      <c r="M613" s="98"/>
      <c r="N613" s="98">
        <v>12.342460000000001</v>
      </c>
      <c r="O613" s="98">
        <v>3.3223240000000001</v>
      </c>
      <c r="P613" s="98"/>
      <c r="Q613" s="98">
        <v>40.772150000000003</v>
      </c>
      <c r="R613" s="98">
        <v>25.079630000000002</v>
      </c>
      <c r="S613" s="98">
        <v>56.663319999999999</v>
      </c>
      <c r="T613" s="98">
        <v>62.60069</v>
      </c>
      <c r="U613" s="98">
        <v>87.686989999999994</v>
      </c>
      <c r="V613" s="98">
        <v>34.849040000000002</v>
      </c>
    </row>
    <row r="614" spans="1:22">
      <c r="A614" s="16" t="s">
        <v>720</v>
      </c>
      <c r="B614" s="50" t="s">
        <v>721</v>
      </c>
      <c r="C614" s="50" t="s">
        <v>729</v>
      </c>
      <c r="D614" s="50" t="s">
        <v>62</v>
      </c>
      <c r="E614" s="15" t="s">
        <v>51</v>
      </c>
      <c r="F614" s="16" t="s">
        <v>73</v>
      </c>
      <c r="G614" s="96">
        <v>7.4516799999999994E-2</v>
      </c>
      <c r="H614" s="17">
        <v>7.2400900000000004E-2</v>
      </c>
      <c r="I614" s="17">
        <v>3.10116E-2</v>
      </c>
      <c r="J614" s="49"/>
      <c r="K614" s="98">
        <v>6.7552899999999996</v>
      </c>
      <c r="L614" s="98">
        <v>5.4560380000000004</v>
      </c>
      <c r="M614" s="98"/>
      <c r="N614" s="98">
        <v>8.0888340000000003</v>
      </c>
      <c r="O614" s="98">
        <v>4.0716979999999996</v>
      </c>
      <c r="P614" s="98"/>
      <c r="Q614" s="98">
        <v>5.3748480000000001</v>
      </c>
      <c r="R614" s="98">
        <v>5.3423939999999996</v>
      </c>
      <c r="S614" s="98">
        <v>15.78055</v>
      </c>
      <c r="T614" s="98">
        <v>35.587899999999998</v>
      </c>
      <c r="U614" s="98">
        <v>54.14714</v>
      </c>
      <c r="V614" s="98">
        <v>6.9683640000000002</v>
      </c>
    </row>
    <row r="615" spans="1:22">
      <c r="A615" s="16" t="s">
        <v>720</v>
      </c>
      <c r="B615" s="50" t="s">
        <v>721</v>
      </c>
      <c r="C615" s="50" t="s">
        <v>730</v>
      </c>
      <c r="D615" s="50" t="s">
        <v>62</v>
      </c>
      <c r="E615" s="15" t="s">
        <v>51</v>
      </c>
      <c r="F615" s="16" t="s">
        <v>73</v>
      </c>
      <c r="G615" s="96">
        <v>3.3667099999999998E-2</v>
      </c>
      <c r="H615" s="17">
        <v>7.2400900000000004E-2</v>
      </c>
      <c r="I615" s="17">
        <v>0.10374079999999999</v>
      </c>
      <c r="J615" s="49"/>
      <c r="K615" s="98">
        <v>15.27927</v>
      </c>
      <c r="L615" s="98">
        <v>14.05411</v>
      </c>
      <c r="M615" s="98"/>
      <c r="N615" s="98">
        <v>8.2766760000000001</v>
      </c>
      <c r="O615" s="98">
        <v>3.8368790000000002</v>
      </c>
      <c r="P615" s="98"/>
      <c r="Q615" s="98">
        <v>28.833570000000002</v>
      </c>
      <c r="R615" s="98">
        <v>4.6907709999999998</v>
      </c>
      <c r="S615" s="98">
        <v>47.644170000000003</v>
      </c>
      <c r="T615" s="98">
        <v>49.262830000000001</v>
      </c>
      <c r="U615" s="98">
        <v>84.181269999999998</v>
      </c>
      <c r="V615" s="98">
        <v>25.607859999999999</v>
      </c>
    </row>
    <row r="616" spans="1:22">
      <c r="A616" s="16" t="s">
        <v>720</v>
      </c>
      <c r="B616" s="50" t="s">
        <v>721</v>
      </c>
      <c r="C616" s="50" t="s">
        <v>731</v>
      </c>
      <c r="D616" s="50" t="s">
        <v>62</v>
      </c>
      <c r="E616" s="15" t="s">
        <v>51</v>
      </c>
      <c r="F616" s="16" t="s">
        <v>73</v>
      </c>
      <c r="G616" s="96">
        <v>0.24127509999999999</v>
      </c>
      <c r="H616" s="17">
        <v>7.2400900000000004E-2</v>
      </c>
      <c r="I616" s="17">
        <v>2.14565E-2</v>
      </c>
      <c r="J616" s="49"/>
      <c r="K616" s="98">
        <v>4.1360469999999996</v>
      </c>
      <c r="L616" s="98">
        <v>7.357437</v>
      </c>
      <c r="M616" s="98"/>
      <c r="N616" s="98">
        <v>5.922218</v>
      </c>
      <c r="O616" s="98">
        <v>3.630226</v>
      </c>
      <c r="P616" s="98"/>
      <c r="Q616" s="98">
        <v>3.637966</v>
      </c>
      <c r="R616" s="98">
        <v>2.6637400000000002</v>
      </c>
      <c r="S616" s="98">
        <v>7.1083350000000003</v>
      </c>
      <c r="T616" s="98">
        <v>23.26585</v>
      </c>
      <c r="U616" s="98">
        <v>25.2133</v>
      </c>
      <c r="V616" s="98">
        <v>5.1092940000000002</v>
      </c>
    </row>
    <row r="617" spans="1:22">
      <c r="A617" s="16" t="s">
        <v>720</v>
      </c>
      <c r="B617" s="50" t="s">
        <v>721</v>
      </c>
      <c r="C617" s="50" t="s">
        <v>732</v>
      </c>
      <c r="D617" s="50" t="s">
        <v>62</v>
      </c>
      <c r="E617" s="15" t="s">
        <v>51</v>
      </c>
      <c r="F617" s="16" t="s">
        <v>73</v>
      </c>
      <c r="G617" s="96">
        <v>5.2272300000000001E-2</v>
      </c>
      <c r="H617" s="17">
        <v>7.2400900000000004E-2</v>
      </c>
      <c r="I617" s="17">
        <v>1.7155900000000002E-2</v>
      </c>
      <c r="J617" s="49"/>
      <c r="K617" s="98">
        <v>6.2578069999999997</v>
      </c>
      <c r="L617" s="98">
        <v>5.35067</v>
      </c>
      <c r="M617" s="98"/>
      <c r="N617" s="98">
        <v>7.3965189999999996</v>
      </c>
      <c r="O617" s="98">
        <v>2.870463</v>
      </c>
      <c r="P617" s="98"/>
      <c r="Q617" s="98">
        <v>0.94211009999999995</v>
      </c>
      <c r="R617" s="98">
        <v>4.0236689999999999</v>
      </c>
      <c r="S617" s="98">
        <v>2.1751260000000001</v>
      </c>
      <c r="T617" s="98">
        <v>31.33277</v>
      </c>
      <c r="U617" s="98">
        <v>55.046950000000002</v>
      </c>
      <c r="V617" s="98">
        <v>6.6454630000000003</v>
      </c>
    </row>
    <row r="618" spans="1:22">
      <c r="A618" s="16" t="s">
        <v>720</v>
      </c>
      <c r="B618" s="50" t="s">
        <v>721</v>
      </c>
      <c r="C618" s="50" t="s">
        <v>733</v>
      </c>
      <c r="D618" s="50" t="s">
        <v>62</v>
      </c>
      <c r="E618" s="15" t="s">
        <v>51</v>
      </c>
      <c r="F618" s="16" t="s">
        <v>73</v>
      </c>
      <c r="G618" s="96">
        <v>7.2317300000000001E-2</v>
      </c>
      <c r="H618" s="17">
        <v>7.2400900000000004E-2</v>
      </c>
      <c r="I618" s="17">
        <v>9.9413299999999996E-2</v>
      </c>
      <c r="J618" s="49"/>
      <c r="K618" s="98">
        <v>17.60727</v>
      </c>
      <c r="L618" s="98">
        <v>14.634410000000001</v>
      </c>
      <c r="M618" s="98"/>
      <c r="N618" s="98">
        <v>10.01385</v>
      </c>
      <c r="O618" s="98">
        <v>3.4015970000000002</v>
      </c>
      <c r="P618" s="98"/>
      <c r="Q618" s="98">
        <v>20.253550000000001</v>
      </c>
      <c r="R618" s="98">
        <v>8.4789600000000007</v>
      </c>
      <c r="S618" s="98">
        <v>28.699400000000001</v>
      </c>
      <c r="T618" s="98">
        <v>52.428550000000001</v>
      </c>
      <c r="U618" s="98">
        <v>67.912350000000004</v>
      </c>
      <c r="V618" s="98">
        <v>21.256319999999999</v>
      </c>
    </row>
    <row r="619" spans="1:22">
      <c r="A619" s="16" t="s">
        <v>720</v>
      </c>
      <c r="B619" s="50" t="s">
        <v>721</v>
      </c>
      <c r="C619" s="50" t="s">
        <v>734</v>
      </c>
      <c r="D619" s="50" t="s">
        <v>62</v>
      </c>
      <c r="E619" s="15" t="s">
        <v>51</v>
      </c>
      <c r="F619" s="16" t="s">
        <v>73</v>
      </c>
      <c r="G619" s="96">
        <v>4.1709299999999998E-2</v>
      </c>
      <c r="H619" s="17">
        <v>7.2400900000000004E-2</v>
      </c>
      <c r="I619" s="17">
        <v>0.1128242</v>
      </c>
      <c r="J619" s="49"/>
      <c r="K619" s="98">
        <v>16.412320000000001</v>
      </c>
      <c r="L619" s="98">
        <v>14.013479999999999</v>
      </c>
      <c r="M619" s="98"/>
      <c r="N619" s="98">
        <v>8.8452099999999998</v>
      </c>
      <c r="O619" s="98">
        <v>6.3679790000000001</v>
      </c>
      <c r="P619" s="98"/>
      <c r="Q619" s="98">
        <v>19.174849999999999</v>
      </c>
      <c r="R619" s="98">
        <v>11.59787</v>
      </c>
      <c r="S619" s="98">
        <v>44.740839999999999</v>
      </c>
      <c r="T619" s="98">
        <v>45.811900000000001</v>
      </c>
      <c r="U619" s="98">
        <v>82.960629999999995</v>
      </c>
      <c r="V619" s="98">
        <v>19.073509999999999</v>
      </c>
    </row>
    <row r="620" spans="1:22">
      <c r="A620" s="16" t="s">
        <v>720</v>
      </c>
      <c r="B620" s="50" t="s">
        <v>721</v>
      </c>
      <c r="C620" s="50" t="s">
        <v>735</v>
      </c>
      <c r="D620" s="50" t="s">
        <v>62</v>
      </c>
      <c r="E620" s="15" t="s">
        <v>51</v>
      </c>
      <c r="F620" s="16" t="s">
        <v>73</v>
      </c>
      <c r="G620" s="96">
        <v>5.7783500000000002E-2</v>
      </c>
      <c r="H620" s="17">
        <v>7.2400900000000004E-2</v>
      </c>
      <c r="I620" s="17">
        <v>0.17325479999999999</v>
      </c>
      <c r="J620" s="49"/>
      <c r="K620" s="98">
        <v>18.057590000000001</v>
      </c>
      <c r="L620" s="98">
        <v>26.368510000000001</v>
      </c>
      <c r="M620" s="98"/>
      <c r="N620" s="98">
        <v>12.7851</v>
      </c>
      <c r="O620" s="98">
        <v>4.0801040000000004</v>
      </c>
      <c r="P620" s="98"/>
      <c r="Q620" s="98">
        <v>45.38111</v>
      </c>
      <c r="R620" s="98">
        <v>25.01304</v>
      </c>
      <c r="S620" s="98">
        <v>76.497370000000004</v>
      </c>
      <c r="T620" s="98">
        <v>28.684840000000001</v>
      </c>
      <c r="U620" s="98">
        <v>69.982889999999998</v>
      </c>
      <c r="V620" s="98">
        <v>36.661969999999997</v>
      </c>
    </row>
    <row r="621" spans="1:22">
      <c r="A621" s="16" t="s">
        <v>720</v>
      </c>
      <c r="B621" s="50" t="s">
        <v>721</v>
      </c>
      <c r="C621" s="50" t="s">
        <v>736</v>
      </c>
      <c r="D621" s="50" t="s">
        <v>62</v>
      </c>
      <c r="E621" s="15" t="s">
        <v>51</v>
      </c>
      <c r="F621" s="16" t="s">
        <v>73</v>
      </c>
      <c r="G621" s="96">
        <v>5.18792E-2</v>
      </c>
      <c r="H621" s="17">
        <v>7.2400900000000004E-2</v>
      </c>
      <c r="I621" s="17">
        <v>0.1318529</v>
      </c>
      <c r="J621" s="49"/>
      <c r="K621" s="98">
        <v>19.47241</v>
      </c>
      <c r="L621" s="98">
        <v>20.700209999999998</v>
      </c>
      <c r="M621" s="98"/>
      <c r="N621" s="98">
        <v>9.0155630000000002</v>
      </c>
      <c r="O621" s="98">
        <v>3.3148780000000002</v>
      </c>
      <c r="P621" s="98"/>
      <c r="Q621" s="98">
        <v>30.529920000000001</v>
      </c>
      <c r="R621" s="98">
        <v>17.760549999999999</v>
      </c>
      <c r="S621" s="98">
        <v>75.708269999999999</v>
      </c>
      <c r="T621" s="98">
        <v>40.141440000000003</v>
      </c>
      <c r="U621" s="98">
        <v>67.872810000000001</v>
      </c>
      <c r="V621" s="98">
        <v>21.003250000000001</v>
      </c>
    </row>
    <row r="622" spans="1:22">
      <c r="A622" s="16" t="s">
        <v>720</v>
      </c>
      <c r="B622" s="50" t="s">
        <v>721</v>
      </c>
      <c r="C622" s="50" t="s">
        <v>737</v>
      </c>
      <c r="D622" s="50" t="s">
        <v>62</v>
      </c>
      <c r="E622" s="15" t="s">
        <v>51</v>
      </c>
      <c r="F622" s="16" t="s">
        <v>73</v>
      </c>
      <c r="G622" s="96">
        <v>1.6954899999999998E-2</v>
      </c>
      <c r="H622" s="17">
        <v>7.2400900000000004E-2</v>
      </c>
      <c r="I622" s="17">
        <v>0.13297539999999999</v>
      </c>
      <c r="J622" s="49"/>
      <c r="K622" s="98">
        <v>18.806349999999998</v>
      </c>
      <c r="L622" s="98">
        <v>16.285319999999999</v>
      </c>
      <c r="M622" s="98"/>
      <c r="N622" s="98">
        <v>11.31465</v>
      </c>
      <c r="O622" s="98">
        <v>3.8078349999999999</v>
      </c>
      <c r="P622" s="98"/>
      <c r="Q622" s="98">
        <v>35.336010000000002</v>
      </c>
      <c r="R622" s="98">
        <v>15.27566</v>
      </c>
      <c r="S622" s="98">
        <v>50.298789999999997</v>
      </c>
      <c r="T622" s="98">
        <v>53.946440000000003</v>
      </c>
      <c r="U622" s="98">
        <v>78.839380000000006</v>
      </c>
      <c r="V622" s="98">
        <v>18.094819999999999</v>
      </c>
    </row>
    <row r="623" spans="1:22">
      <c r="A623" s="16" t="s">
        <v>720</v>
      </c>
      <c r="B623" s="50" t="s">
        <v>721</v>
      </c>
      <c r="C623" s="50" t="s">
        <v>738</v>
      </c>
      <c r="D623" s="50" t="s">
        <v>62</v>
      </c>
      <c r="E623" s="15" t="s">
        <v>51</v>
      </c>
      <c r="F623" s="16" t="s">
        <v>73</v>
      </c>
      <c r="G623" s="96">
        <v>3.49456E-2</v>
      </c>
      <c r="H623" s="17">
        <v>7.2400900000000004E-2</v>
      </c>
      <c r="I623" s="17">
        <v>3.5877600000000003E-2</v>
      </c>
      <c r="J623" s="49"/>
      <c r="K623" s="98">
        <v>5.5297340000000004</v>
      </c>
      <c r="L623" s="98">
        <v>7.4418160000000002</v>
      </c>
      <c r="M623" s="98"/>
      <c r="N623" s="98">
        <v>6.6748909999999997</v>
      </c>
      <c r="O623" s="98">
        <v>3.237053</v>
      </c>
      <c r="P623" s="98"/>
      <c r="Q623" s="98">
        <v>4.880503</v>
      </c>
      <c r="R623" s="98">
        <v>6.9649020000000004</v>
      </c>
      <c r="S623" s="98">
        <v>32.358820000000001</v>
      </c>
      <c r="T623" s="98">
        <v>39.723590000000002</v>
      </c>
      <c r="U623" s="98">
        <v>61.059910000000002</v>
      </c>
      <c r="V623" s="98">
        <v>6.9113600000000002</v>
      </c>
    </row>
    <row r="624" spans="1:22">
      <c r="A624" s="16" t="s">
        <v>739</v>
      </c>
      <c r="B624" s="50" t="s">
        <v>740</v>
      </c>
      <c r="C624" s="50" t="s">
        <v>741</v>
      </c>
      <c r="D624" s="50" t="s">
        <v>72</v>
      </c>
      <c r="E624" s="15" t="s">
        <v>51</v>
      </c>
      <c r="F624" s="16">
        <v>2012</v>
      </c>
      <c r="G624" s="96">
        <v>1.9339200000000001E-2</v>
      </c>
      <c r="H624" s="17">
        <v>0.60462660000000001</v>
      </c>
      <c r="I624" s="17">
        <v>0.40525440000000001</v>
      </c>
      <c r="J624" s="49"/>
      <c r="K624" s="98">
        <v>46.680869999999999</v>
      </c>
      <c r="L624" s="98">
        <v>43.190010000000001</v>
      </c>
      <c r="M624" s="98"/>
      <c r="N624" s="98">
        <v>29.501110000000001</v>
      </c>
      <c r="O624" s="98">
        <v>36.503079999999997</v>
      </c>
      <c r="P624" s="98"/>
      <c r="Q624" s="98">
        <v>60.827919999999999</v>
      </c>
      <c r="R624" s="98">
        <v>64.684979999999996</v>
      </c>
      <c r="S624" s="98">
        <v>32.368989999999997</v>
      </c>
      <c r="T624" s="98">
        <v>59.23189</v>
      </c>
      <c r="U624" s="98">
        <v>90.057760000000002</v>
      </c>
      <c r="V624" s="98">
        <v>46.03875</v>
      </c>
    </row>
    <row r="625" spans="1:22">
      <c r="A625" s="16" t="s">
        <v>739</v>
      </c>
      <c r="B625" s="50" t="s">
        <v>740</v>
      </c>
      <c r="C625" s="50" t="s">
        <v>742</v>
      </c>
      <c r="D625" s="50" t="s">
        <v>72</v>
      </c>
      <c r="E625" s="15" t="s">
        <v>51</v>
      </c>
      <c r="F625" s="16">
        <v>2012</v>
      </c>
      <c r="G625" s="96">
        <v>3.00361E-2</v>
      </c>
      <c r="H625" s="17">
        <v>0.60462660000000001</v>
      </c>
      <c r="I625" s="17">
        <v>0.55562500000000004</v>
      </c>
      <c r="J625" s="49"/>
      <c r="K625" s="98">
        <v>72.046589999999995</v>
      </c>
      <c r="L625" s="98">
        <v>64.007580000000004</v>
      </c>
      <c r="M625" s="98"/>
      <c r="N625" s="98">
        <v>16.91236</v>
      </c>
      <c r="O625" s="98">
        <v>55.702399999999997</v>
      </c>
      <c r="P625" s="98"/>
      <c r="Q625" s="98">
        <v>66.630409999999998</v>
      </c>
      <c r="R625" s="98">
        <v>79.787189999999995</v>
      </c>
      <c r="S625" s="98">
        <v>30.205159999999999</v>
      </c>
      <c r="T625" s="98">
        <v>84.422190000000001</v>
      </c>
      <c r="U625" s="98">
        <v>100</v>
      </c>
      <c r="V625" s="98">
        <v>46.924399999999999</v>
      </c>
    </row>
    <row r="626" spans="1:22">
      <c r="A626" s="16" t="s">
        <v>739</v>
      </c>
      <c r="B626" s="50" t="s">
        <v>740</v>
      </c>
      <c r="C626" s="50" t="s">
        <v>743</v>
      </c>
      <c r="D626" s="50" t="s">
        <v>72</v>
      </c>
      <c r="E626" s="15" t="s">
        <v>51</v>
      </c>
      <c r="F626" s="16">
        <v>2012</v>
      </c>
      <c r="G626" s="96">
        <v>0.1276631</v>
      </c>
      <c r="H626" s="17">
        <v>0.60462660000000001</v>
      </c>
      <c r="I626" s="17">
        <v>0.62007299999999999</v>
      </c>
      <c r="J626" s="49"/>
      <c r="K626" s="98">
        <v>52.049320000000002</v>
      </c>
      <c r="L626" s="98">
        <v>61.480020000000003</v>
      </c>
      <c r="M626" s="98"/>
      <c r="N626" s="98">
        <v>58.83399</v>
      </c>
      <c r="O626" s="98">
        <v>45.811549999999997</v>
      </c>
      <c r="P626" s="98"/>
      <c r="Q626" s="98">
        <v>93.6066</v>
      </c>
      <c r="R626" s="98">
        <v>93.913390000000007</v>
      </c>
      <c r="S626" s="98">
        <v>63.350670000000001</v>
      </c>
      <c r="T626" s="98">
        <v>89.304419999999993</v>
      </c>
      <c r="U626" s="98">
        <v>100</v>
      </c>
      <c r="V626" s="98">
        <v>51.242339999999999</v>
      </c>
    </row>
    <row r="627" spans="1:22">
      <c r="A627" s="16" t="s">
        <v>739</v>
      </c>
      <c r="B627" s="50" t="s">
        <v>740</v>
      </c>
      <c r="C627" s="50" t="s">
        <v>744</v>
      </c>
      <c r="D627" s="50" t="s">
        <v>72</v>
      </c>
      <c r="E627" s="15" t="s">
        <v>51</v>
      </c>
      <c r="F627" s="16">
        <v>2012</v>
      </c>
      <c r="G627" s="96">
        <v>0.2306511</v>
      </c>
      <c r="H627" s="17">
        <v>0.60462660000000001</v>
      </c>
      <c r="I627" s="17">
        <v>0.66407490000000002</v>
      </c>
      <c r="J627" s="49"/>
      <c r="K627" s="98">
        <v>59.3979</v>
      </c>
      <c r="L627" s="98">
        <v>62.297530000000002</v>
      </c>
      <c r="M627" s="98"/>
      <c r="N627" s="98">
        <v>66.685119999999998</v>
      </c>
      <c r="O627" s="98">
        <v>55.240560000000002</v>
      </c>
      <c r="P627" s="98"/>
      <c r="Q627" s="98">
        <v>89.030410000000003</v>
      </c>
      <c r="R627" s="98">
        <v>89.986580000000004</v>
      </c>
      <c r="S627" s="98">
        <v>63.683799999999998</v>
      </c>
      <c r="T627" s="98">
        <v>84.738140000000001</v>
      </c>
      <c r="U627" s="98">
        <v>99.693929999999995</v>
      </c>
      <c r="V627" s="98">
        <v>56.862340000000003</v>
      </c>
    </row>
    <row r="628" spans="1:22">
      <c r="A628" s="16" t="s">
        <v>739</v>
      </c>
      <c r="B628" s="50" t="s">
        <v>740</v>
      </c>
      <c r="C628" s="50" t="s">
        <v>745</v>
      </c>
      <c r="D628" s="50" t="s">
        <v>72</v>
      </c>
      <c r="E628" s="15" t="s">
        <v>51</v>
      </c>
      <c r="F628" s="16">
        <v>2012</v>
      </c>
      <c r="G628" s="96">
        <v>6.6445199999999996E-2</v>
      </c>
      <c r="H628" s="17">
        <v>0.60462660000000001</v>
      </c>
      <c r="I628" s="17">
        <v>0.20614379999999999</v>
      </c>
      <c r="J628" s="49"/>
      <c r="K628" s="98">
        <v>12.80227</v>
      </c>
      <c r="L628" s="98">
        <v>29.760149999999999</v>
      </c>
      <c r="M628" s="98"/>
      <c r="N628" s="98">
        <v>35.69068</v>
      </c>
      <c r="O628" s="98">
        <v>27.769369999999999</v>
      </c>
      <c r="P628" s="98"/>
      <c r="Q628" s="98">
        <v>27.225960000000001</v>
      </c>
      <c r="R628" s="98">
        <v>67.283379999999994</v>
      </c>
      <c r="S628" s="98">
        <v>6.8905640000000004</v>
      </c>
      <c r="T628" s="98">
        <v>16.638089999999998</v>
      </c>
      <c r="U628" s="98">
        <v>93.722120000000004</v>
      </c>
      <c r="V628" s="98">
        <v>16.719439999999999</v>
      </c>
    </row>
    <row r="629" spans="1:22">
      <c r="A629" s="16" t="s">
        <v>739</v>
      </c>
      <c r="B629" s="50" t="s">
        <v>740</v>
      </c>
      <c r="C629" s="50" t="s">
        <v>746</v>
      </c>
      <c r="D629" s="50" t="s">
        <v>72</v>
      </c>
      <c r="E629" s="15" t="s">
        <v>51</v>
      </c>
      <c r="F629" s="16">
        <v>2012</v>
      </c>
      <c r="G629" s="96">
        <v>0.2184924</v>
      </c>
      <c r="H629" s="17">
        <v>0.60462660000000001</v>
      </c>
      <c r="I629" s="17">
        <v>0.64611300000000005</v>
      </c>
      <c r="J629" s="49"/>
      <c r="K629" s="98">
        <v>69.278490000000005</v>
      </c>
      <c r="L629" s="98">
        <v>64.179119999999998</v>
      </c>
      <c r="M629" s="98"/>
      <c r="N629" s="98">
        <v>55.502969999999998</v>
      </c>
      <c r="O629" s="98">
        <v>48.374450000000003</v>
      </c>
      <c r="P629" s="98"/>
      <c r="Q629" s="98">
        <v>89.656760000000006</v>
      </c>
      <c r="R629" s="98">
        <v>93.249009999999998</v>
      </c>
      <c r="S629" s="98">
        <v>54.904580000000003</v>
      </c>
      <c r="T629" s="98">
        <v>88.731920000000002</v>
      </c>
      <c r="U629" s="98">
        <v>99.927459999999996</v>
      </c>
      <c r="V629" s="98">
        <v>51.924500000000002</v>
      </c>
    </row>
    <row r="630" spans="1:22">
      <c r="A630" s="16" t="s">
        <v>739</v>
      </c>
      <c r="B630" s="50" t="s">
        <v>740</v>
      </c>
      <c r="C630" s="50" t="s">
        <v>747</v>
      </c>
      <c r="D630" s="50" t="s">
        <v>72</v>
      </c>
      <c r="E630" s="15" t="s">
        <v>51</v>
      </c>
      <c r="F630" s="16">
        <v>2012</v>
      </c>
      <c r="G630" s="96">
        <v>0.1275481</v>
      </c>
      <c r="H630" s="17">
        <v>0.60462660000000001</v>
      </c>
      <c r="I630" s="17">
        <v>0.60866439999999999</v>
      </c>
      <c r="J630" s="49"/>
      <c r="K630" s="98">
        <v>60.395249999999997</v>
      </c>
      <c r="L630" s="98">
        <v>54.561500000000002</v>
      </c>
      <c r="M630" s="98"/>
      <c r="N630" s="98">
        <v>58.252670000000002</v>
      </c>
      <c r="O630" s="98">
        <v>45.525570000000002</v>
      </c>
      <c r="P630" s="98"/>
      <c r="Q630" s="98">
        <v>87.525540000000007</v>
      </c>
      <c r="R630" s="98">
        <v>96.287540000000007</v>
      </c>
      <c r="S630" s="98">
        <v>45.406669999999998</v>
      </c>
      <c r="T630" s="98">
        <v>91.809229999999999</v>
      </c>
      <c r="U630" s="98">
        <v>99.855850000000004</v>
      </c>
      <c r="V630" s="98">
        <v>48.911009999999997</v>
      </c>
    </row>
    <row r="631" spans="1:22">
      <c r="A631" s="16" t="s">
        <v>739</v>
      </c>
      <c r="B631" s="50" t="s">
        <v>740</v>
      </c>
      <c r="C631" s="50" t="s">
        <v>748</v>
      </c>
      <c r="D631" s="50" t="s">
        <v>72</v>
      </c>
      <c r="E631" s="15" t="s">
        <v>51</v>
      </c>
      <c r="F631" s="16">
        <v>2012</v>
      </c>
      <c r="G631" s="96">
        <v>0.17982490000000001</v>
      </c>
      <c r="H631" s="17">
        <v>0.60462660000000001</v>
      </c>
      <c r="I631" s="17">
        <v>0.64100380000000001</v>
      </c>
      <c r="J631" s="49"/>
      <c r="K631" s="98">
        <v>68.767809999999997</v>
      </c>
      <c r="L631" s="98">
        <v>57.323149999999998</v>
      </c>
      <c r="M631" s="98"/>
      <c r="N631" s="98">
        <v>53.300890000000003</v>
      </c>
      <c r="O631" s="98">
        <v>49.609290000000001</v>
      </c>
      <c r="P631" s="98"/>
      <c r="Q631" s="98">
        <v>91.294030000000006</v>
      </c>
      <c r="R631" s="98">
        <v>87.534959999999998</v>
      </c>
      <c r="S631" s="98">
        <v>55.742789999999999</v>
      </c>
      <c r="T631" s="98">
        <v>87.790719999999993</v>
      </c>
      <c r="U631" s="98">
        <v>99.802670000000006</v>
      </c>
      <c r="V631" s="98">
        <v>67.673419999999993</v>
      </c>
    </row>
    <row r="632" spans="1:22">
      <c r="A632" s="16" t="s">
        <v>749</v>
      </c>
      <c r="B632" s="50" t="s">
        <v>750</v>
      </c>
      <c r="C632" s="50" t="s">
        <v>751</v>
      </c>
      <c r="D632" s="50" t="s">
        <v>72</v>
      </c>
      <c r="E632" s="15" t="s">
        <v>51</v>
      </c>
      <c r="F632" s="16">
        <v>2013</v>
      </c>
      <c r="G632" s="96">
        <v>1.3362300000000001E-2</v>
      </c>
      <c r="H632" s="17">
        <v>0.30267090000000002</v>
      </c>
      <c r="I632" s="17">
        <v>8.83607E-2</v>
      </c>
      <c r="J632" s="49"/>
      <c r="K632" s="98">
        <v>4.3795970000000004</v>
      </c>
      <c r="L632" s="98">
        <v>2.4774799999999999</v>
      </c>
      <c r="M632" s="98"/>
      <c r="N632" s="98">
        <v>23.76614</v>
      </c>
      <c r="O632" s="98">
        <v>13.14514</v>
      </c>
      <c r="P632" s="98"/>
      <c r="Q632" s="98">
        <v>17.780249999999999</v>
      </c>
      <c r="R632" s="98">
        <v>51.966709999999999</v>
      </c>
      <c r="S632" s="98">
        <v>38.038359999999997</v>
      </c>
      <c r="T632" s="98">
        <v>18.34432</v>
      </c>
      <c r="U632" s="98">
        <v>73.07602</v>
      </c>
      <c r="V632" s="98">
        <v>15.247199999999999</v>
      </c>
    </row>
    <row r="633" spans="1:22">
      <c r="A633" s="16" t="s">
        <v>749</v>
      </c>
      <c r="B633" s="50" t="s">
        <v>750</v>
      </c>
      <c r="C633" s="50" t="s">
        <v>752</v>
      </c>
      <c r="D633" s="50" t="s">
        <v>72</v>
      </c>
      <c r="E633" s="15" t="s">
        <v>51</v>
      </c>
      <c r="F633" s="16">
        <v>2013</v>
      </c>
      <c r="G633" s="96">
        <v>2.1023500000000001E-2</v>
      </c>
      <c r="H633" s="17">
        <v>0.30267090000000002</v>
      </c>
      <c r="I633" s="17">
        <v>0.29453089999999998</v>
      </c>
      <c r="J633" s="49"/>
      <c r="K633" s="98">
        <v>16.87209</v>
      </c>
      <c r="L633" s="98">
        <v>17.363140000000001</v>
      </c>
      <c r="M633" s="98"/>
      <c r="N633" s="98">
        <v>46.418379999999999</v>
      </c>
      <c r="O633" s="98">
        <v>37.957909999999998</v>
      </c>
      <c r="P633" s="98"/>
      <c r="Q633" s="98">
        <v>59.928370000000001</v>
      </c>
      <c r="R633" s="98">
        <v>52.99689</v>
      </c>
      <c r="S633" s="98">
        <v>42.40314</v>
      </c>
      <c r="T633" s="98">
        <v>38.06588</v>
      </c>
      <c r="U633" s="98">
        <v>94.936520000000002</v>
      </c>
      <c r="V633" s="98">
        <v>18.47701</v>
      </c>
    </row>
    <row r="634" spans="1:22">
      <c r="A634" s="16" t="s">
        <v>749</v>
      </c>
      <c r="B634" s="50" t="s">
        <v>750</v>
      </c>
      <c r="C634" s="50" t="s">
        <v>753</v>
      </c>
      <c r="D634" s="50" t="s">
        <v>72</v>
      </c>
      <c r="E634" s="15" t="s">
        <v>51</v>
      </c>
      <c r="F634" s="16">
        <v>2013</v>
      </c>
      <c r="G634" s="96">
        <v>2.04815E-2</v>
      </c>
      <c r="H634" s="17">
        <v>0.30267090000000002</v>
      </c>
      <c r="I634" s="17">
        <v>9.9077100000000001E-2</v>
      </c>
      <c r="J634" s="49"/>
      <c r="K634" s="98">
        <v>3.0109689999999998</v>
      </c>
      <c r="L634" s="98">
        <v>5.2665810000000004</v>
      </c>
      <c r="M634" s="98"/>
      <c r="N634" s="98">
        <v>19.07816</v>
      </c>
      <c r="O634" s="98">
        <v>17.002279999999999</v>
      </c>
      <c r="P634" s="98"/>
      <c r="Q634" s="98">
        <v>34.73706</v>
      </c>
      <c r="R634" s="98">
        <v>59.3855</v>
      </c>
      <c r="S634" s="98">
        <v>34.721820000000001</v>
      </c>
      <c r="T634" s="98">
        <v>20.863949999999999</v>
      </c>
      <c r="U634" s="98">
        <v>67.661630000000002</v>
      </c>
      <c r="V634" s="98">
        <v>15.12378</v>
      </c>
    </row>
    <row r="635" spans="1:22">
      <c r="A635" s="16" t="s">
        <v>749</v>
      </c>
      <c r="B635" s="50" t="s">
        <v>750</v>
      </c>
      <c r="C635" s="50" t="s">
        <v>754</v>
      </c>
      <c r="D635" s="50" t="s">
        <v>72</v>
      </c>
      <c r="E635" s="15" t="s">
        <v>51</v>
      </c>
      <c r="F635" s="16">
        <v>2013</v>
      </c>
      <c r="G635" s="96">
        <v>2.43337E-2</v>
      </c>
      <c r="H635" s="17">
        <v>0.30267090000000002</v>
      </c>
      <c r="I635" s="17">
        <v>4.9662499999999998E-2</v>
      </c>
      <c r="J635" s="49"/>
      <c r="K635" s="98">
        <v>3.9891719999999999</v>
      </c>
      <c r="L635" s="98">
        <v>3.4222589999999999</v>
      </c>
      <c r="M635" s="98"/>
      <c r="N635" s="98">
        <v>16.375820000000001</v>
      </c>
      <c r="O635" s="98">
        <v>12.54325</v>
      </c>
      <c r="P635" s="98"/>
      <c r="Q635" s="98">
        <v>13.22035</v>
      </c>
      <c r="R635" s="98">
        <v>42.509990000000002</v>
      </c>
      <c r="S635" s="98">
        <v>33.514270000000003</v>
      </c>
      <c r="T635" s="98">
        <v>6.8581089999999998</v>
      </c>
      <c r="U635" s="98">
        <v>42.849170000000001</v>
      </c>
      <c r="V635" s="98">
        <v>7.2498089999999999</v>
      </c>
    </row>
    <row r="636" spans="1:22">
      <c r="A636" s="16" t="s">
        <v>749</v>
      </c>
      <c r="B636" s="50" t="s">
        <v>750</v>
      </c>
      <c r="C636" s="50" t="s">
        <v>755</v>
      </c>
      <c r="D636" s="50" t="s">
        <v>72</v>
      </c>
      <c r="E636" s="15" t="s">
        <v>51</v>
      </c>
      <c r="F636" s="16">
        <v>2013</v>
      </c>
      <c r="G636" s="96">
        <v>3.1548800000000002E-2</v>
      </c>
      <c r="H636" s="17">
        <v>0.30267090000000002</v>
      </c>
      <c r="I636" s="17">
        <v>0.58305859999999998</v>
      </c>
      <c r="J636" s="49"/>
      <c r="K636" s="98">
        <v>49.990279999999998</v>
      </c>
      <c r="L636" s="98">
        <v>54.307600000000001</v>
      </c>
      <c r="M636" s="98"/>
      <c r="N636" s="98">
        <v>63.760249999999999</v>
      </c>
      <c r="O636" s="98">
        <v>58.659059999999997</v>
      </c>
      <c r="P636" s="98"/>
      <c r="Q636" s="98">
        <v>66.608829999999998</v>
      </c>
      <c r="R636" s="98">
        <v>81.350899999999996</v>
      </c>
      <c r="S636" s="98">
        <v>64.905479999999997</v>
      </c>
      <c r="T636" s="98">
        <v>65.68186</v>
      </c>
      <c r="U636" s="98">
        <v>97.926479999999998</v>
      </c>
      <c r="V636" s="98">
        <v>34.368290000000002</v>
      </c>
    </row>
    <row r="637" spans="1:22">
      <c r="A637" s="16" t="s">
        <v>749</v>
      </c>
      <c r="B637" s="50" t="s">
        <v>750</v>
      </c>
      <c r="C637" s="50" t="s">
        <v>756</v>
      </c>
      <c r="D637" s="50" t="s">
        <v>72</v>
      </c>
      <c r="E637" s="15" t="s">
        <v>51</v>
      </c>
      <c r="F637" s="16">
        <v>2013</v>
      </c>
      <c r="G637" s="96">
        <v>8.3640999999999993E-3</v>
      </c>
      <c r="H637" s="17">
        <v>0.30267090000000002</v>
      </c>
      <c r="I637" s="17">
        <v>0.1202749</v>
      </c>
      <c r="J637" s="49"/>
      <c r="K637" s="98">
        <v>2.0999669999999999</v>
      </c>
      <c r="L637" s="98">
        <v>2.0244179999999998</v>
      </c>
      <c r="M637" s="98"/>
      <c r="N637" s="98">
        <v>29.73714</v>
      </c>
      <c r="O637" s="98">
        <v>16.97054</v>
      </c>
      <c r="P637" s="98"/>
      <c r="Q637" s="98">
        <v>50.433959999999999</v>
      </c>
      <c r="R637" s="98">
        <v>83.783709999999999</v>
      </c>
      <c r="S637" s="98">
        <v>55.471600000000002</v>
      </c>
      <c r="T637" s="98">
        <v>8.8539159999999999</v>
      </c>
      <c r="U637" s="98">
        <v>42.72475</v>
      </c>
      <c r="V637" s="98">
        <v>23.29297</v>
      </c>
    </row>
    <row r="638" spans="1:22">
      <c r="A638" s="16" t="s">
        <v>749</v>
      </c>
      <c r="B638" s="50" t="s">
        <v>750</v>
      </c>
      <c r="C638" s="50" t="s">
        <v>757</v>
      </c>
      <c r="D638" s="50" t="s">
        <v>72</v>
      </c>
      <c r="E638" s="15" t="s">
        <v>51</v>
      </c>
      <c r="F638" s="16">
        <v>2013</v>
      </c>
      <c r="G638" s="96">
        <v>3.4561099999999997E-2</v>
      </c>
      <c r="H638" s="17">
        <v>0.30267090000000002</v>
      </c>
      <c r="I638" s="17">
        <v>0.27988469999999999</v>
      </c>
      <c r="J638" s="49"/>
      <c r="K638" s="98">
        <v>7.657451</v>
      </c>
      <c r="L638" s="98">
        <v>17.84582</v>
      </c>
      <c r="M638" s="98"/>
      <c r="N638" s="98">
        <v>36.369639999999997</v>
      </c>
      <c r="O638" s="98">
        <v>17.819970000000001</v>
      </c>
      <c r="P638" s="98"/>
      <c r="Q638" s="98">
        <v>79.883769999999998</v>
      </c>
      <c r="R638" s="98">
        <v>84.687539999999998</v>
      </c>
      <c r="S638" s="98">
        <v>68.315250000000006</v>
      </c>
      <c r="T638" s="98">
        <v>50.949240000000003</v>
      </c>
      <c r="U638" s="98">
        <v>96.597790000000003</v>
      </c>
      <c r="V638" s="98">
        <v>28.98263</v>
      </c>
    </row>
    <row r="639" spans="1:22">
      <c r="A639" s="16" t="s">
        <v>749</v>
      </c>
      <c r="B639" s="50" t="s">
        <v>750</v>
      </c>
      <c r="C639" s="50" t="s">
        <v>758</v>
      </c>
      <c r="D639" s="50" t="s">
        <v>72</v>
      </c>
      <c r="E639" s="15" t="s">
        <v>51</v>
      </c>
      <c r="F639" s="16">
        <v>2013</v>
      </c>
      <c r="G639" s="96">
        <v>3.4695299999999998E-2</v>
      </c>
      <c r="H639" s="17">
        <v>0.30267090000000002</v>
      </c>
      <c r="I639" s="17">
        <v>0.40077230000000003</v>
      </c>
      <c r="J639" s="49"/>
      <c r="K639" s="98">
        <v>57.573459999999997</v>
      </c>
      <c r="L639" s="98">
        <v>47.891269999999999</v>
      </c>
      <c r="M639" s="98"/>
      <c r="N639" s="98">
        <v>20.601330000000001</v>
      </c>
      <c r="O639" s="98">
        <v>37.907130000000002</v>
      </c>
      <c r="P639" s="98"/>
      <c r="Q639" s="98">
        <v>61.785380000000004</v>
      </c>
      <c r="R639" s="98">
        <v>49.590310000000002</v>
      </c>
      <c r="S639" s="98">
        <v>52.132390000000001</v>
      </c>
      <c r="T639" s="98">
        <v>38.92971</v>
      </c>
      <c r="U639" s="98">
        <v>93.039199999999994</v>
      </c>
      <c r="V639" s="98">
        <v>30.725940000000001</v>
      </c>
    </row>
    <row r="640" spans="1:22">
      <c r="A640" s="16" t="s">
        <v>749</v>
      </c>
      <c r="B640" s="50" t="s">
        <v>750</v>
      </c>
      <c r="C640" s="50" t="s">
        <v>759</v>
      </c>
      <c r="D640" s="50" t="s">
        <v>72</v>
      </c>
      <c r="E640" s="15" t="s">
        <v>51</v>
      </c>
      <c r="F640" s="16">
        <v>2013</v>
      </c>
      <c r="G640" s="96">
        <v>1.83684E-2</v>
      </c>
      <c r="H640" s="17">
        <v>0.30267090000000002</v>
      </c>
      <c r="I640" s="17">
        <v>0.1464068</v>
      </c>
      <c r="J640" s="49"/>
      <c r="K640" s="98">
        <v>6.2651539999999999</v>
      </c>
      <c r="L640" s="98">
        <v>2.757927</v>
      </c>
      <c r="M640" s="98"/>
      <c r="N640" s="98">
        <v>21.23659</v>
      </c>
      <c r="O640" s="98">
        <v>18.599209999999999</v>
      </c>
      <c r="P640" s="98"/>
      <c r="Q640" s="98">
        <v>42.27901</v>
      </c>
      <c r="R640" s="98">
        <v>87.648250000000004</v>
      </c>
      <c r="S640" s="98">
        <v>36.479309999999998</v>
      </c>
      <c r="T640" s="98">
        <v>35.487560000000002</v>
      </c>
      <c r="U640" s="98">
        <v>81.184299999999993</v>
      </c>
      <c r="V640" s="98">
        <v>28.233740000000001</v>
      </c>
    </row>
    <row r="641" spans="1:22">
      <c r="A641" s="16" t="s">
        <v>749</v>
      </c>
      <c r="B641" s="50" t="s">
        <v>750</v>
      </c>
      <c r="C641" s="50" t="s">
        <v>760</v>
      </c>
      <c r="D641" s="50" t="s">
        <v>72</v>
      </c>
      <c r="E641" s="15" t="s">
        <v>51</v>
      </c>
      <c r="F641" s="16">
        <v>2013</v>
      </c>
      <c r="G641" s="96">
        <v>2.10621E-2</v>
      </c>
      <c r="H641" s="17">
        <v>0.30267090000000002</v>
      </c>
      <c r="I641" s="17">
        <v>0.10670350000000001</v>
      </c>
      <c r="J641" s="49"/>
      <c r="K641" s="98">
        <v>4.1901289999999998</v>
      </c>
      <c r="L641" s="98">
        <v>6.3384780000000003</v>
      </c>
      <c r="M641" s="98"/>
      <c r="N641" s="98">
        <v>20.453790000000001</v>
      </c>
      <c r="O641" s="98">
        <v>18.306439999999998</v>
      </c>
      <c r="P641" s="98"/>
      <c r="Q641" s="98">
        <v>21.09065</v>
      </c>
      <c r="R641" s="98">
        <v>75.450059999999993</v>
      </c>
      <c r="S641" s="98">
        <v>30.555289999999999</v>
      </c>
      <c r="T641" s="98">
        <v>23.864629999999998</v>
      </c>
      <c r="U641" s="98">
        <v>54.370510000000003</v>
      </c>
      <c r="V641" s="98">
        <v>20.402470000000001</v>
      </c>
    </row>
    <row r="642" spans="1:22">
      <c r="A642" s="16" t="s">
        <v>749</v>
      </c>
      <c r="B642" s="50" t="s">
        <v>750</v>
      </c>
      <c r="C642" s="50" t="s">
        <v>761</v>
      </c>
      <c r="D642" s="50" t="s">
        <v>72</v>
      </c>
      <c r="E642" s="15" t="s">
        <v>51</v>
      </c>
      <c r="F642" s="16">
        <v>2013</v>
      </c>
      <c r="G642" s="96">
        <v>2.51439E-2</v>
      </c>
      <c r="H642" s="17">
        <v>0.30267090000000002</v>
      </c>
      <c r="I642" s="17">
        <v>0.26485969999999998</v>
      </c>
      <c r="J642" s="49"/>
      <c r="K642" s="98">
        <v>7.9191880000000001</v>
      </c>
      <c r="L642" s="98">
        <v>9.8051779999999997</v>
      </c>
      <c r="M642" s="98"/>
      <c r="N642" s="98">
        <v>43.236249999999998</v>
      </c>
      <c r="O642" s="98">
        <v>24.932379999999998</v>
      </c>
      <c r="P642" s="98"/>
      <c r="Q642" s="98">
        <v>61.871220000000001</v>
      </c>
      <c r="R642" s="98">
        <v>88.924189999999996</v>
      </c>
      <c r="S642" s="98">
        <v>53.07002</v>
      </c>
      <c r="T642" s="98">
        <v>52.913780000000003</v>
      </c>
      <c r="U642" s="98">
        <v>89.986519999999999</v>
      </c>
      <c r="V642" s="98">
        <v>25.32751</v>
      </c>
    </row>
    <row r="643" spans="1:22">
      <c r="A643" s="16" t="s">
        <v>749</v>
      </c>
      <c r="B643" s="50" t="s">
        <v>750</v>
      </c>
      <c r="C643" s="50" t="s">
        <v>762</v>
      </c>
      <c r="D643" s="50" t="s">
        <v>72</v>
      </c>
      <c r="E643" s="15" t="s">
        <v>51</v>
      </c>
      <c r="F643" s="16">
        <v>2013</v>
      </c>
      <c r="G643" s="96">
        <v>1.65159E-2</v>
      </c>
      <c r="H643" s="17">
        <v>0.30267090000000002</v>
      </c>
      <c r="I643" s="17">
        <v>7.9653299999999996E-2</v>
      </c>
      <c r="J643" s="49"/>
      <c r="K643" s="98">
        <v>3.640612</v>
      </c>
      <c r="L643" s="98">
        <v>2.018119</v>
      </c>
      <c r="M643" s="98"/>
      <c r="N643" s="98">
        <v>22.194849999999999</v>
      </c>
      <c r="O643" s="98">
        <v>14.017659999999999</v>
      </c>
      <c r="P643" s="98"/>
      <c r="Q643" s="98">
        <v>17.89161</v>
      </c>
      <c r="R643" s="98">
        <v>61.748489999999997</v>
      </c>
      <c r="S643" s="98">
        <v>30.026489999999999</v>
      </c>
      <c r="T643" s="98">
        <v>23.434080000000002</v>
      </c>
      <c r="U643" s="98">
        <v>60.656010000000002</v>
      </c>
      <c r="V643" s="98">
        <v>11.31597</v>
      </c>
    </row>
    <row r="644" spans="1:22">
      <c r="A644" s="16" t="s">
        <v>749</v>
      </c>
      <c r="B644" s="50" t="s">
        <v>750</v>
      </c>
      <c r="C644" s="50" t="s">
        <v>763</v>
      </c>
      <c r="D644" s="50" t="s">
        <v>72</v>
      </c>
      <c r="E644" s="15" t="s">
        <v>51</v>
      </c>
      <c r="F644" s="16">
        <v>2013</v>
      </c>
      <c r="G644" s="96">
        <v>7.927E-3</v>
      </c>
      <c r="H644" s="17">
        <v>0.30267090000000002</v>
      </c>
      <c r="I644" s="17">
        <v>5.12641E-2</v>
      </c>
      <c r="J644" s="49"/>
      <c r="K644" s="98">
        <v>3.1314380000000002</v>
      </c>
      <c r="L644" s="98">
        <v>0.96553359999999999</v>
      </c>
      <c r="M644" s="98"/>
      <c r="N644" s="98">
        <v>25.063960000000002</v>
      </c>
      <c r="O644" s="98">
        <v>14.63869</v>
      </c>
      <c r="P644" s="98"/>
      <c r="Q644" s="98">
        <v>6.8210569999999997</v>
      </c>
      <c r="R644" s="98">
        <v>81.682460000000006</v>
      </c>
      <c r="S644" s="98">
        <v>28.37809</v>
      </c>
      <c r="T644" s="98">
        <v>3.2046359999999998</v>
      </c>
      <c r="U644" s="98">
        <v>59.621079999999999</v>
      </c>
      <c r="V644" s="98">
        <v>11.13977</v>
      </c>
    </row>
    <row r="645" spans="1:22">
      <c r="A645" s="16" t="s">
        <v>749</v>
      </c>
      <c r="B645" s="50" t="s">
        <v>750</v>
      </c>
      <c r="C645" s="50" t="s">
        <v>764</v>
      </c>
      <c r="D645" s="50" t="s">
        <v>72</v>
      </c>
      <c r="E645" s="15" t="s">
        <v>51</v>
      </c>
      <c r="F645" s="16">
        <v>2013</v>
      </c>
      <c r="G645" s="96">
        <v>2.1307400000000001E-2</v>
      </c>
      <c r="H645" s="17">
        <v>0.30267090000000002</v>
      </c>
      <c r="I645" s="17">
        <v>0.1227891</v>
      </c>
      <c r="J645" s="49"/>
      <c r="K645" s="98">
        <v>6.8427819999999997</v>
      </c>
      <c r="L645" s="98">
        <v>6.1687770000000004</v>
      </c>
      <c r="M645" s="98"/>
      <c r="N645" s="98">
        <v>21.346270000000001</v>
      </c>
      <c r="O645" s="98">
        <v>10.26079</v>
      </c>
      <c r="P645" s="98"/>
      <c r="Q645" s="98">
        <v>46.22598</v>
      </c>
      <c r="R645" s="98">
        <v>74.326999999999998</v>
      </c>
      <c r="S645" s="98">
        <v>69.59402</v>
      </c>
      <c r="T645" s="98">
        <v>21.565429999999999</v>
      </c>
      <c r="U645" s="98">
        <v>83.348290000000006</v>
      </c>
      <c r="V645" s="98">
        <v>14.183260000000001</v>
      </c>
    </row>
    <row r="646" spans="1:22">
      <c r="A646" s="16" t="s">
        <v>749</v>
      </c>
      <c r="B646" s="50" t="s">
        <v>750</v>
      </c>
      <c r="C646" s="50" t="s">
        <v>765</v>
      </c>
      <c r="D646" s="50" t="s">
        <v>72</v>
      </c>
      <c r="E646" s="15" t="s">
        <v>51</v>
      </c>
      <c r="F646" s="16">
        <v>2013</v>
      </c>
      <c r="G646" s="96">
        <v>7.8017E-3</v>
      </c>
      <c r="H646" s="17">
        <v>0.30267090000000002</v>
      </c>
      <c r="I646" s="17">
        <v>0.10760069999999999</v>
      </c>
      <c r="J646" s="49"/>
      <c r="K646" s="98">
        <v>5.6573859999999998</v>
      </c>
      <c r="L646" s="98">
        <v>12.554729999999999</v>
      </c>
      <c r="M646" s="98"/>
      <c r="N646" s="98">
        <v>19.932770000000001</v>
      </c>
      <c r="O646" s="98">
        <v>14.327780000000001</v>
      </c>
      <c r="P646" s="98"/>
      <c r="Q646" s="98">
        <v>28.878609999999998</v>
      </c>
      <c r="R646" s="98">
        <v>55.436599999999999</v>
      </c>
      <c r="S646" s="98">
        <v>24.37622</v>
      </c>
      <c r="T646" s="98">
        <v>14.37735</v>
      </c>
      <c r="U646" s="98">
        <v>44.337009999999999</v>
      </c>
      <c r="V646" s="98">
        <v>5.0841180000000001</v>
      </c>
    </row>
    <row r="647" spans="1:22">
      <c r="A647" s="16" t="s">
        <v>749</v>
      </c>
      <c r="B647" s="50" t="s">
        <v>750</v>
      </c>
      <c r="C647" s="50" t="s">
        <v>766</v>
      </c>
      <c r="D647" s="50" t="s">
        <v>72</v>
      </c>
      <c r="E647" s="15" t="s">
        <v>51</v>
      </c>
      <c r="F647" s="16">
        <v>2013</v>
      </c>
      <c r="G647" s="96">
        <v>1.55192E-2</v>
      </c>
      <c r="H647" s="17">
        <v>0.30267090000000002</v>
      </c>
      <c r="I647" s="17">
        <v>0.47081889999999998</v>
      </c>
      <c r="J647" s="49"/>
      <c r="K647" s="98">
        <v>42.329180000000001</v>
      </c>
      <c r="L647" s="98">
        <v>52.13758</v>
      </c>
      <c r="M647" s="98"/>
      <c r="N647" s="98">
        <v>58.091560000000001</v>
      </c>
      <c r="O647" s="98">
        <v>48.18094</v>
      </c>
      <c r="P647" s="98"/>
      <c r="Q647" s="98">
        <v>51.148479999999999</v>
      </c>
      <c r="R647" s="98">
        <v>29.442530000000001</v>
      </c>
      <c r="S647" s="98">
        <v>48.41516</v>
      </c>
      <c r="T647" s="98">
        <v>60.466819999999998</v>
      </c>
      <c r="U647" s="98">
        <v>96.987030000000004</v>
      </c>
      <c r="V647" s="98">
        <v>35.089660000000002</v>
      </c>
    </row>
    <row r="648" spans="1:22">
      <c r="A648" s="16" t="s">
        <v>749</v>
      </c>
      <c r="B648" s="50" t="s">
        <v>750</v>
      </c>
      <c r="C648" s="50" t="s">
        <v>767</v>
      </c>
      <c r="D648" s="50" t="s">
        <v>72</v>
      </c>
      <c r="E648" s="15" t="s">
        <v>51</v>
      </c>
      <c r="F648" s="16">
        <v>2013</v>
      </c>
      <c r="G648" s="96">
        <v>2.1888899999999999E-2</v>
      </c>
      <c r="H648" s="17">
        <v>0.30267090000000002</v>
      </c>
      <c r="I648" s="17">
        <v>8.2981899999999997E-2</v>
      </c>
      <c r="J648" s="49"/>
      <c r="K648" s="98">
        <v>4.5064780000000004</v>
      </c>
      <c r="L648" s="98">
        <v>1.4455560000000001</v>
      </c>
      <c r="M648" s="98"/>
      <c r="N648" s="98">
        <v>24.634720000000002</v>
      </c>
      <c r="O648" s="98">
        <v>12.65831</v>
      </c>
      <c r="P648" s="98"/>
      <c r="Q648" s="98">
        <v>30.12959</v>
      </c>
      <c r="R648" s="98">
        <v>51.160049999999998</v>
      </c>
      <c r="S648" s="98">
        <v>25.609300000000001</v>
      </c>
      <c r="T648" s="98">
        <v>20.14547</v>
      </c>
      <c r="U648" s="98">
        <v>73.043199999999999</v>
      </c>
      <c r="V648" s="98">
        <v>11.32985</v>
      </c>
    </row>
    <row r="649" spans="1:22">
      <c r="A649" s="16" t="s">
        <v>749</v>
      </c>
      <c r="B649" s="50" t="s">
        <v>750</v>
      </c>
      <c r="C649" s="50" t="s">
        <v>768</v>
      </c>
      <c r="D649" s="50" t="s">
        <v>72</v>
      </c>
      <c r="E649" s="15" t="s">
        <v>51</v>
      </c>
      <c r="F649" s="16">
        <v>2013</v>
      </c>
      <c r="G649" s="96">
        <v>3.6526400000000001E-2</v>
      </c>
      <c r="H649" s="17">
        <v>0.30267090000000002</v>
      </c>
      <c r="I649" s="17">
        <v>0.55169590000000002</v>
      </c>
      <c r="J649" s="49"/>
      <c r="K649" s="98">
        <v>52.270499999999998</v>
      </c>
      <c r="L649" s="98">
        <v>53.25667</v>
      </c>
      <c r="M649" s="98"/>
      <c r="N649" s="98">
        <v>60.50385</v>
      </c>
      <c r="O649" s="98">
        <v>55.540570000000002</v>
      </c>
      <c r="P649" s="98"/>
      <c r="Q649" s="98">
        <v>69.531329999999997</v>
      </c>
      <c r="R649" s="98">
        <v>48.109290000000001</v>
      </c>
      <c r="S649" s="98">
        <v>31.785920000000001</v>
      </c>
      <c r="T649" s="98">
        <v>83.882440000000003</v>
      </c>
      <c r="U649" s="98">
        <v>98.497669999999999</v>
      </c>
      <c r="V649" s="98">
        <v>36.680480000000003</v>
      </c>
    </row>
    <row r="650" spans="1:22">
      <c r="A650" s="16" t="s">
        <v>749</v>
      </c>
      <c r="B650" s="50" t="s">
        <v>750</v>
      </c>
      <c r="C650" s="50" t="s">
        <v>769</v>
      </c>
      <c r="D650" s="50" t="s">
        <v>72</v>
      </c>
      <c r="E650" s="15" t="s">
        <v>51</v>
      </c>
      <c r="F650" s="16">
        <v>2013</v>
      </c>
      <c r="G650" s="96">
        <v>5.2044699999999999E-2</v>
      </c>
      <c r="H650" s="17">
        <v>0.30267090000000002</v>
      </c>
      <c r="I650" s="17">
        <v>0.3113976</v>
      </c>
      <c r="J650" s="49"/>
      <c r="K650" s="98">
        <v>29.728349999999999</v>
      </c>
      <c r="L650" s="98">
        <v>25.909089999999999</v>
      </c>
      <c r="M650" s="98"/>
      <c r="N650" s="98">
        <v>26.78782</v>
      </c>
      <c r="O650" s="98">
        <v>52.793999999999997</v>
      </c>
      <c r="P650" s="98"/>
      <c r="Q650" s="98">
        <v>50.937469999999998</v>
      </c>
      <c r="R650" s="98">
        <v>73.396389999999997</v>
      </c>
      <c r="S650" s="98">
        <v>36.652999999999999</v>
      </c>
      <c r="T650" s="98">
        <v>28.174890000000001</v>
      </c>
      <c r="U650" s="98">
        <v>80.166749999999993</v>
      </c>
      <c r="V650" s="98">
        <v>15.39752</v>
      </c>
    </row>
    <row r="651" spans="1:22">
      <c r="A651" s="16" t="s">
        <v>749</v>
      </c>
      <c r="B651" s="50" t="s">
        <v>750</v>
      </c>
      <c r="C651" s="50" t="s">
        <v>770</v>
      </c>
      <c r="D651" s="50" t="s">
        <v>72</v>
      </c>
      <c r="E651" s="15" t="s">
        <v>51</v>
      </c>
      <c r="F651" s="16">
        <v>2013</v>
      </c>
      <c r="G651" s="96">
        <v>8.89572E-2</v>
      </c>
      <c r="H651" s="17">
        <v>0.30267090000000002</v>
      </c>
      <c r="I651" s="17">
        <v>0.43418600000000002</v>
      </c>
      <c r="J651" s="49"/>
      <c r="K651" s="98">
        <v>27.411799999999999</v>
      </c>
      <c r="L651" s="98">
        <v>44.532440000000001</v>
      </c>
      <c r="M651" s="98"/>
      <c r="N651" s="98">
        <v>49.075360000000003</v>
      </c>
      <c r="O651" s="98">
        <v>63.7607</v>
      </c>
      <c r="P651" s="98"/>
      <c r="Q651" s="98">
        <v>44.711559999999999</v>
      </c>
      <c r="R651" s="98">
        <v>33.621250000000003</v>
      </c>
      <c r="S651" s="98">
        <v>55.020220000000002</v>
      </c>
      <c r="T651" s="98">
        <v>59.990479999999998</v>
      </c>
      <c r="U651" s="98">
        <v>88.435789999999997</v>
      </c>
      <c r="V651" s="98">
        <v>22.297999999999998</v>
      </c>
    </row>
    <row r="652" spans="1:22">
      <c r="A652" s="16" t="s">
        <v>749</v>
      </c>
      <c r="B652" s="50" t="s">
        <v>750</v>
      </c>
      <c r="C652" s="50" t="s">
        <v>771</v>
      </c>
      <c r="D652" s="50" t="s">
        <v>72</v>
      </c>
      <c r="E652" s="15" t="s">
        <v>51</v>
      </c>
      <c r="F652" s="16">
        <v>2013</v>
      </c>
      <c r="G652" s="96">
        <v>4.1927800000000001E-2</v>
      </c>
      <c r="H652" s="17">
        <v>0.30267090000000002</v>
      </c>
      <c r="I652" s="17">
        <v>0.51975660000000001</v>
      </c>
      <c r="J652" s="49"/>
      <c r="K652" s="98">
        <v>50.825009999999999</v>
      </c>
      <c r="L652" s="98">
        <v>55.232480000000002</v>
      </c>
      <c r="M652" s="98"/>
      <c r="N652" s="98">
        <v>58.568980000000003</v>
      </c>
      <c r="O652" s="98">
        <v>58.454830000000001</v>
      </c>
      <c r="P652" s="98"/>
      <c r="Q652" s="98">
        <v>66.67456</v>
      </c>
      <c r="R652" s="98">
        <v>54.194830000000003</v>
      </c>
      <c r="S652" s="98">
        <v>55.040649999999999</v>
      </c>
      <c r="T652" s="98">
        <v>27.49858</v>
      </c>
      <c r="U652" s="98">
        <v>98.738740000000007</v>
      </c>
      <c r="V652" s="98">
        <v>22.864049999999999</v>
      </c>
    </row>
    <row r="653" spans="1:22">
      <c r="A653" s="16" t="s">
        <v>749</v>
      </c>
      <c r="B653" s="50" t="s">
        <v>750</v>
      </c>
      <c r="C653" s="50" t="s">
        <v>772</v>
      </c>
      <c r="D653" s="50" t="s">
        <v>72</v>
      </c>
      <c r="E653" s="15" t="s">
        <v>51</v>
      </c>
      <c r="F653" s="16">
        <v>2013</v>
      </c>
      <c r="G653" s="96">
        <v>3.6496800000000003E-2</v>
      </c>
      <c r="H653" s="17">
        <v>0.30267090000000002</v>
      </c>
      <c r="I653" s="17">
        <v>0.55281199999999997</v>
      </c>
      <c r="J653" s="49"/>
      <c r="K653" s="98">
        <v>50.258580000000002</v>
      </c>
      <c r="L653" s="98">
        <v>64.909130000000005</v>
      </c>
      <c r="M653" s="98"/>
      <c r="N653" s="98">
        <v>53.284730000000003</v>
      </c>
      <c r="O653" s="98">
        <v>50.328270000000003</v>
      </c>
      <c r="P653" s="98"/>
      <c r="Q653" s="98">
        <v>53.990180000000002</v>
      </c>
      <c r="R653" s="98">
        <v>44.7804</v>
      </c>
      <c r="S653" s="98">
        <v>79.419690000000003</v>
      </c>
      <c r="T653" s="98">
        <v>75.759879999999995</v>
      </c>
      <c r="U653" s="98">
        <v>99.181960000000004</v>
      </c>
      <c r="V653" s="98">
        <v>34.956490000000002</v>
      </c>
    </row>
    <row r="654" spans="1:22">
      <c r="A654" s="16" t="s">
        <v>749</v>
      </c>
      <c r="B654" s="50" t="s">
        <v>750</v>
      </c>
      <c r="C654" s="50" t="s">
        <v>773</v>
      </c>
      <c r="D654" s="50" t="s">
        <v>72</v>
      </c>
      <c r="E654" s="15" t="s">
        <v>51</v>
      </c>
      <c r="F654" s="16">
        <v>2013</v>
      </c>
      <c r="G654" s="96">
        <v>1.84362E-2</v>
      </c>
      <c r="H654" s="17">
        <v>0.30267090000000002</v>
      </c>
      <c r="I654" s="17">
        <v>0.1129368</v>
      </c>
      <c r="J654" s="49"/>
      <c r="K654" s="98">
        <v>9.1413159999999998</v>
      </c>
      <c r="L654" s="98">
        <v>7.6759130000000004</v>
      </c>
      <c r="M654" s="98"/>
      <c r="N654" s="98">
        <v>17.975300000000001</v>
      </c>
      <c r="O654" s="98">
        <v>16.109010000000001</v>
      </c>
      <c r="P654" s="98"/>
      <c r="Q654" s="98">
        <v>35.884320000000002</v>
      </c>
      <c r="R654" s="98">
        <v>80.628810000000001</v>
      </c>
      <c r="S654" s="98">
        <v>29.866520000000001</v>
      </c>
      <c r="T654" s="98">
        <v>17.622170000000001</v>
      </c>
      <c r="U654" s="98">
        <v>77.024199999999993</v>
      </c>
      <c r="V654" s="98">
        <v>15.259169999999999</v>
      </c>
    </row>
    <row r="655" spans="1:22">
      <c r="A655" s="16" t="s">
        <v>749</v>
      </c>
      <c r="B655" s="50" t="s">
        <v>750</v>
      </c>
      <c r="C655" s="50" t="s">
        <v>774</v>
      </c>
      <c r="D655" s="50" t="s">
        <v>72</v>
      </c>
      <c r="E655" s="15" t="s">
        <v>51</v>
      </c>
      <c r="F655" s="16">
        <v>2013</v>
      </c>
      <c r="G655" s="96">
        <v>1.5092400000000001E-2</v>
      </c>
      <c r="H655" s="17">
        <v>0.30267090000000002</v>
      </c>
      <c r="I655" s="17">
        <v>9.9420900000000006E-2</v>
      </c>
      <c r="J655" s="49"/>
      <c r="K655" s="98">
        <v>7.8796090000000003</v>
      </c>
      <c r="L655" s="98">
        <v>4.6636930000000003</v>
      </c>
      <c r="M655" s="98"/>
      <c r="N655" s="98">
        <v>22.18507</v>
      </c>
      <c r="O655" s="98">
        <v>21.86814</v>
      </c>
      <c r="P655" s="98"/>
      <c r="Q655" s="98">
        <v>9.6206569999999996</v>
      </c>
      <c r="R655" s="98">
        <v>74.178150000000002</v>
      </c>
      <c r="S655" s="98">
        <v>29.596399999999999</v>
      </c>
      <c r="T655" s="98">
        <v>6.7656960000000002</v>
      </c>
      <c r="U655" s="98">
        <v>74.825360000000003</v>
      </c>
      <c r="V655" s="98">
        <v>9.6561959999999996</v>
      </c>
    </row>
    <row r="656" spans="1:22">
      <c r="A656" s="16" t="s">
        <v>749</v>
      </c>
      <c r="B656" s="50" t="s">
        <v>750</v>
      </c>
      <c r="C656" s="50" t="s">
        <v>775</v>
      </c>
      <c r="D656" s="50" t="s">
        <v>72</v>
      </c>
      <c r="E656" s="15" t="s">
        <v>51</v>
      </c>
      <c r="F656" s="16">
        <v>2013</v>
      </c>
      <c r="G656" s="96">
        <v>4.6244500000000001E-2</v>
      </c>
      <c r="H656" s="17">
        <v>0.30267090000000002</v>
      </c>
      <c r="I656" s="17">
        <v>3.4840099999999999E-2</v>
      </c>
      <c r="J656" s="49"/>
      <c r="K656" s="98">
        <v>2.424223</v>
      </c>
      <c r="L656" s="98">
        <v>2.5324960000000001</v>
      </c>
      <c r="M656" s="98"/>
      <c r="N656" s="98">
        <v>18.705469999999998</v>
      </c>
      <c r="O656" s="98">
        <v>14.13674</v>
      </c>
      <c r="P656" s="98"/>
      <c r="Q656" s="98">
        <v>0.34574579999999999</v>
      </c>
      <c r="R656" s="98">
        <v>70.500879999999995</v>
      </c>
      <c r="S656" s="98">
        <v>39.565089999999998</v>
      </c>
      <c r="T656" s="98">
        <v>0.79626010000000003</v>
      </c>
      <c r="U656" s="98">
        <v>7.8089839999999997</v>
      </c>
      <c r="V656" s="98">
        <v>5.4532689999999997</v>
      </c>
    </row>
    <row r="657" spans="1:22">
      <c r="A657" s="16" t="s">
        <v>749</v>
      </c>
      <c r="B657" s="50" t="s">
        <v>750</v>
      </c>
      <c r="C657" s="50" t="s">
        <v>776</v>
      </c>
      <c r="D657" s="50" t="s">
        <v>72</v>
      </c>
      <c r="E657" s="15" t="s">
        <v>51</v>
      </c>
      <c r="F657" s="16">
        <v>2013</v>
      </c>
      <c r="G657" s="96">
        <v>1.6915099999999999E-2</v>
      </c>
      <c r="H657" s="17">
        <v>0.30267090000000002</v>
      </c>
      <c r="I657" s="17">
        <v>0.25147750000000002</v>
      </c>
      <c r="J657" s="49"/>
      <c r="K657" s="98">
        <v>10.945119999999999</v>
      </c>
      <c r="L657" s="98">
        <v>26.304079999999999</v>
      </c>
      <c r="M657" s="98"/>
      <c r="N657" s="98">
        <v>33.834949999999999</v>
      </c>
      <c r="O657" s="98">
        <v>24.639759999999999</v>
      </c>
      <c r="P657" s="98"/>
      <c r="Q657" s="98">
        <v>73.750910000000005</v>
      </c>
      <c r="R657" s="98">
        <v>63.358330000000002</v>
      </c>
      <c r="S657" s="98">
        <v>40.864400000000003</v>
      </c>
      <c r="T657" s="98">
        <v>32.44838</v>
      </c>
      <c r="U657" s="98">
        <v>90.281480000000002</v>
      </c>
      <c r="V657" s="98">
        <v>18.684200000000001</v>
      </c>
    </row>
    <row r="658" spans="1:22">
      <c r="A658" s="16" t="s">
        <v>749</v>
      </c>
      <c r="B658" s="50" t="s">
        <v>750</v>
      </c>
      <c r="C658" s="50" t="s">
        <v>740</v>
      </c>
      <c r="D658" s="50" t="s">
        <v>72</v>
      </c>
      <c r="E658" s="15" t="s">
        <v>51</v>
      </c>
      <c r="F658" s="16">
        <v>2013</v>
      </c>
      <c r="G658" s="96">
        <v>4.4568400000000001E-2</v>
      </c>
      <c r="H658" s="17">
        <v>0.30267090000000002</v>
      </c>
      <c r="I658" s="17">
        <v>0.32363500000000001</v>
      </c>
      <c r="J658" s="49"/>
      <c r="K658" s="98">
        <v>32.081000000000003</v>
      </c>
      <c r="L658" s="98">
        <v>35.096800000000002</v>
      </c>
      <c r="M658" s="98"/>
      <c r="N658" s="98">
        <v>24.487919999999999</v>
      </c>
      <c r="O658" s="98">
        <v>27.903749999999999</v>
      </c>
      <c r="P658" s="98"/>
      <c r="Q658" s="98">
        <v>47.501440000000002</v>
      </c>
      <c r="R658" s="98">
        <v>80.894540000000006</v>
      </c>
      <c r="S658" s="98">
        <v>51.86647</v>
      </c>
      <c r="T658" s="98">
        <v>48.763730000000002</v>
      </c>
      <c r="U658" s="98">
        <v>95.942880000000002</v>
      </c>
      <c r="V658" s="98">
        <v>18.182639999999999</v>
      </c>
    </row>
    <row r="659" spans="1:22">
      <c r="A659" s="16" t="s">
        <v>749</v>
      </c>
      <c r="B659" s="50" t="s">
        <v>750</v>
      </c>
      <c r="C659" s="50" t="s">
        <v>777</v>
      </c>
      <c r="D659" s="50" t="s">
        <v>72</v>
      </c>
      <c r="E659" s="15" t="s">
        <v>51</v>
      </c>
      <c r="F659" s="16">
        <v>2013</v>
      </c>
      <c r="G659" s="96">
        <v>2.3578399999999999E-2</v>
      </c>
      <c r="H659" s="17">
        <v>0.30267090000000002</v>
      </c>
      <c r="I659" s="17">
        <v>0.1120341</v>
      </c>
      <c r="J659" s="49"/>
      <c r="K659" s="98">
        <v>13.014900000000001</v>
      </c>
      <c r="L659" s="98">
        <v>4.0382360000000004</v>
      </c>
      <c r="M659" s="98"/>
      <c r="N659" s="98">
        <v>21.959810000000001</v>
      </c>
      <c r="O659" s="98">
        <v>21.115970000000001</v>
      </c>
      <c r="P659" s="98"/>
      <c r="Q659" s="98">
        <v>26.02073</v>
      </c>
      <c r="R659" s="98">
        <v>89.338059999999999</v>
      </c>
      <c r="S659" s="98">
        <v>26.39152</v>
      </c>
      <c r="T659" s="98">
        <v>12.46255</v>
      </c>
      <c r="U659" s="98">
        <v>40.83193</v>
      </c>
      <c r="V659" s="98">
        <v>19.634360000000001</v>
      </c>
    </row>
    <row r="660" spans="1:22">
      <c r="A660" s="16" t="s">
        <v>749</v>
      </c>
      <c r="B660" s="50" t="s">
        <v>750</v>
      </c>
      <c r="C660" s="50" t="s">
        <v>778</v>
      </c>
      <c r="D660" s="50" t="s">
        <v>72</v>
      </c>
      <c r="E660" s="15" t="s">
        <v>51</v>
      </c>
      <c r="F660" s="16">
        <v>2013</v>
      </c>
      <c r="G660" s="96">
        <v>2.0172800000000001E-2</v>
      </c>
      <c r="H660" s="17">
        <v>0.30267090000000002</v>
      </c>
      <c r="I660" s="17">
        <v>0.126691</v>
      </c>
      <c r="J660" s="49"/>
      <c r="K660" s="98">
        <v>3.3447149999999999</v>
      </c>
      <c r="L660" s="98">
        <v>3.4676939999999998</v>
      </c>
      <c r="M660" s="98"/>
      <c r="N660" s="98">
        <v>31.98751</v>
      </c>
      <c r="O660" s="98">
        <v>17.64875</v>
      </c>
      <c r="P660" s="98"/>
      <c r="Q660" s="98">
        <v>36.2166</v>
      </c>
      <c r="R660" s="98">
        <v>80.779110000000003</v>
      </c>
      <c r="S660" s="98">
        <v>49.734960000000001</v>
      </c>
      <c r="T660" s="98">
        <v>14.10327</v>
      </c>
      <c r="U660" s="98">
        <v>57.969230000000003</v>
      </c>
      <c r="V660" s="98">
        <v>17.250789999999999</v>
      </c>
    </row>
    <row r="661" spans="1:22">
      <c r="A661" s="16" t="s">
        <v>749</v>
      </c>
      <c r="B661" s="50" t="s">
        <v>750</v>
      </c>
      <c r="C661" s="50" t="s">
        <v>779</v>
      </c>
      <c r="D661" s="50" t="s">
        <v>72</v>
      </c>
      <c r="E661" s="15" t="s">
        <v>51</v>
      </c>
      <c r="F661" s="16">
        <v>2013</v>
      </c>
      <c r="G661" s="96">
        <v>1.8574899999999998E-2</v>
      </c>
      <c r="H661" s="17">
        <v>0.30267090000000002</v>
      </c>
      <c r="I661" s="17">
        <v>4.3290200000000001E-2</v>
      </c>
      <c r="J661" s="49"/>
      <c r="K661" s="98">
        <v>3.5922459999999998</v>
      </c>
      <c r="L661" s="98">
        <v>0.65965720000000005</v>
      </c>
      <c r="M661" s="98"/>
      <c r="N661" s="98">
        <v>12.9076</v>
      </c>
      <c r="O661" s="98">
        <v>15.07953</v>
      </c>
      <c r="P661" s="98"/>
      <c r="Q661" s="98">
        <v>10.280139999999999</v>
      </c>
      <c r="R661" s="98">
        <v>80.803100000000001</v>
      </c>
      <c r="S661" s="98">
        <v>19.760560000000002</v>
      </c>
      <c r="T661" s="98">
        <v>8.7735140000000005</v>
      </c>
      <c r="U661" s="98">
        <v>49.352200000000003</v>
      </c>
      <c r="V661" s="98">
        <v>9.7325949999999999</v>
      </c>
    </row>
    <row r="662" spans="1:22">
      <c r="A662" s="16" t="s">
        <v>749</v>
      </c>
      <c r="B662" s="50" t="s">
        <v>750</v>
      </c>
      <c r="C662" s="50" t="s">
        <v>780</v>
      </c>
      <c r="D662" s="50" t="s">
        <v>72</v>
      </c>
      <c r="E662" s="15" t="s">
        <v>51</v>
      </c>
      <c r="F662" s="16">
        <v>2013</v>
      </c>
      <c r="G662" s="96">
        <v>3.9971899999999998E-2</v>
      </c>
      <c r="H662" s="17">
        <v>0.30267090000000002</v>
      </c>
      <c r="I662" s="17">
        <v>0.15498429999999999</v>
      </c>
      <c r="J662" s="49"/>
      <c r="K662" s="98">
        <v>17.132349999999999</v>
      </c>
      <c r="L662" s="98">
        <v>10.69467</v>
      </c>
      <c r="M662" s="98"/>
      <c r="N662" s="98">
        <v>24.420349999999999</v>
      </c>
      <c r="O662" s="98">
        <v>26.157219999999999</v>
      </c>
      <c r="P662" s="98"/>
      <c r="Q662" s="98">
        <v>35.35331</v>
      </c>
      <c r="R662" s="98">
        <v>85.187110000000004</v>
      </c>
      <c r="S662" s="98">
        <v>35.541260000000001</v>
      </c>
      <c r="T662" s="98">
        <v>13.82536</v>
      </c>
      <c r="U662" s="98">
        <v>49.2</v>
      </c>
      <c r="V662" s="98">
        <v>14.06068</v>
      </c>
    </row>
    <row r="663" spans="1:22">
      <c r="A663" s="16" t="s">
        <v>749</v>
      </c>
      <c r="B663" s="50" t="s">
        <v>750</v>
      </c>
      <c r="C663" s="50" t="s">
        <v>83</v>
      </c>
      <c r="D663" s="50" t="s">
        <v>72</v>
      </c>
      <c r="E663" s="15" t="s">
        <v>51</v>
      </c>
      <c r="F663" s="16">
        <v>2013</v>
      </c>
      <c r="G663" s="96">
        <v>1.7861599999999998E-2</v>
      </c>
      <c r="H663" s="17">
        <v>0.30267090000000002</v>
      </c>
      <c r="I663" s="17">
        <v>0.27295809999999998</v>
      </c>
      <c r="J663" s="49"/>
      <c r="K663" s="98">
        <v>14.86487</v>
      </c>
      <c r="L663" s="98">
        <v>23.31298</v>
      </c>
      <c r="M663" s="98"/>
      <c r="N663" s="98">
        <v>29.638839999999998</v>
      </c>
      <c r="O663" s="98">
        <v>19.983619999999998</v>
      </c>
      <c r="P663" s="98"/>
      <c r="Q663" s="98">
        <v>71.069090000000003</v>
      </c>
      <c r="R663" s="98">
        <v>80.983500000000006</v>
      </c>
      <c r="S663" s="98">
        <v>66.089839999999995</v>
      </c>
      <c r="T663" s="98">
        <v>37.721069999999997</v>
      </c>
      <c r="U663" s="98">
        <v>86.798550000000006</v>
      </c>
      <c r="V663" s="98">
        <v>31.93478</v>
      </c>
    </row>
    <row r="664" spans="1:22">
      <c r="A664" s="16" t="s">
        <v>749</v>
      </c>
      <c r="B664" s="50" t="s">
        <v>750</v>
      </c>
      <c r="C664" s="50" t="s">
        <v>781</v>
      </c>
      <c r="D664" s="50" t="s">
        <v>72</v>
      </c>
      <c r="E664" s="15" t="s">
        <v>51</v>
      </c>
      <c r="F664" s="16">
        <v>2013</v>
      </c>
      <c r="G664" s="96">
        <v>2.7995900000000001E-2</v>
      </c>
      <c r="H664" s="17">
        <v>0.30267090000000002</v>
      </c>
      <c r="I664" s="17">
        <v>8.78665E-2</v>
      </c>
      <c r="J664" s="49"/>
      <c r="K664" s="98">
        <v>2.3705229999999999</v>
      </c>
      <c r="L664" s="98">
        <v>3.3607049999999998</v>
      </c>
      <c r="M664" s="98"/>
      <c r="N664" s="98">
        <v>21.224039999999999</v>
      </c>
      <c r="O664" s="98">
        <v>14.275449999999999</v>
      </c>
      <c r="P664" s="98"/>
      <c r="Q664" s="98">
        <v>32.20984</v>
      </c>
      <c r="R664" s="98">
        <v>67.951319999999996</v>
      </c>
      <c r="S664" s="98">
        <v>33.169939999999997</v>
      </c>
      <c r="T664" s="98">
        <v>14.305580000000001</v>
      </c>
      <c r="U664" s="98">
        <v>50.28378</v>
      </c>
      <c r="V664" s="98">
        <v>16.976320000000001</v>
      </c>
    </row>
    <row r="665" spans="1:22">
      <c r="A665" s="16" t="s">
        <v>749</v>
      </c>
      <c r="B665" s="50" t="s">
        <v>750</v>
      </c>
      <c r="C665" s="50" t="s">
        <v>782</v>
      </c>
      <c r="D665" s="50" t="s">
        <v>72</v>
      </c>
      <c r="E665" s="15" t="s">
        <v>51</v>
      </c>
      <c r="F665" s="16">
        <v>2013</v>
      </c>
      <c r="G665" s="96">
        <v>2.90552E-2</v>
      </c>
      <c r="H665" s="17">
        <v>0.30267090000000002</v>
      </c>
      <c r="I665" s="17">
        <v>0.54780260000000003</v>
      </c>
      <c r="J665" s="49"/>
      <c r="K665" s="98">
        <v>54.733310000000003</v>
      </c>
      <c r="L665" s="98">
        <v>62.041530000000002</v>
      </c>
      <c r="M665" s="98"/>
      <c r="N665" s="98">
        <v>56.152239999999999</v>
      </c>
      <c r="O665" s="98">
        <v>50.412999999999997</v>
      </c>
      <c r="P665" s="98"/>
      <c r="Q665" s="98">
        <v>59.285559999999997</v>
      </c>
      <c r="R665" s="98">
        <v>53.008920000000003</v>
      </c>
      <c r="S665" s="98">
        <v>44.913310000000003</v>
      </c>
      <c r="T665" s="98">
        <v>78.311070000000001</v>
      </c>
      <c r="U665" s="98">
        <v>98.802790000000002</v>
      </c>
      <c r="V665" s="98">
        <v>32.003959999999999</v>
      </c>
    </row>
    <row r="666" spans="1:22">
      <c r="A666" s="16" t="s">
        <v>749</v>
      </c>
      <c r="B666" s="50" t="s">
        <v>750</v>
      </c>
      <c r="C666" s="50" t="s">
        <v>783</v>
      </c>
      <c r="D666" s="50" t="s">
        <v>72</v>
      </c>
      <c r="E666" s="15" t="s">
        <v>51</v>
      </c>
      <c r="F666" s="16">
        <v>2013</v>
      </c>
      <c r="G666" s="96">
        <v>2.0745300000000001E-2</v>
      </c>
      <c r="H666" s="17">
        <v>0.30267090000000002</v>
      </c>
      <c r="I666" s="17">
        <v>0.44782349999999999</v>
      </c>
      <c r="J666" s="49"/>
      <c r="K666" s="98">
        <v>28.076460000000001</v>
      </c>
      <c r="L666" s="98">
        <v>32.971029999999999</v>
      </c>
      <c r="M666" s="98"/>
      <c r="N666" s="98">
        <v>55.258650000000003</v>
      </c>
      <c r="O666" s="98">
        <v>36.472180000000002</v>
      </c>
      <c r="P666" s="98"/>
      <c r="Q666" s="98">
        <v>90.791510000000002</v>
      </c>
      <c r="R666" s="98">
        <v>76.777770000000004</v>
      </c>
      <c r="S666" s="98">
        <v>69.884150000000005</v>
      </c>
      <c r="T666" s="98">
        <v>55.975369999999998</v>
      </c>
      <c r="U666" s="98">
        <v>94.66489</v>
      </c>
      <c r="V666" s="98">
        <v>36.994219999999999</v>
      </c>
    </row>
    <row r="667" spans="1:22">
      <c r="A667" s="16" t="s">
        <v>749</v>
      </c>
      <c r="B667" s="50" t="s">
        <v>750</v>
      </c>
      <c r="C667" s="50" t="s">
        <v>784</v>
      </c>
      <c r="D667" s="50" t="s">
        <v>72</v>
      </c>
      <c r="E667" s="15" t="s">
        <v>51</v>
      </c>
      <c r="F667" s="16">
        <v>2013</v>
      </c>
      <c r="G667" s="96">
        <v>2.58695E-2</v>
      </c>
      <c r="H667" s="17">
        <v>0.30267090000000002</v>
      </c>
      <c r="I667" s="17">
        <v>0.6348336</v>
      </c>
      <c r="J667" s="49"/>
      <c r="K667" s="98">
        <v>80.329830000000001</v>
      </c>
      <c r="L667" s="98">
        <v>71.728800000000007</v>
      </c>
      <c r="M667" s="98"/>
      <c r="N667" s="98">
        <v>47.76314</v>
      </c>
      <c r="O667" s="98">
        <v>48.404559999999996</v>
      </c>
      <c r="P667" s="98"/>
      <c r="Q667" s="98">
        <v>81.329440000000005</v>
      </c>
      <c r="R667" s="98">
        <v>69.433580000000006</v>
      </c>
      <c r="S667" s="98">
        <v>58.060090000000002</v>
      </c>
      <c r="T667" s="98">
        <v>73.713840000000005</v>
      </c>
      <c r="U667" s="98">
        <v>98.012150000000005</v>
      </c>
      <c r="V667" s="98">
        <v>47.881720000000001</v>
      </c>
    </row>
    <row r="668" spans="1:22">
      <c r="A668" s="16" t="s">
        <v>749</v>
      </c>
      <c r="B668" s="50" t="s">
        <v>750</v>
      </c>
      <c r="C668" s="50" t="s">
        <v>785</v>
      </c>
      <c r="D668" s="50" t="s">
        <v>72</v>
      </c>
      <c r="E668" s="15" t="s">
        <v>51</v>
      </c>
      <c r="F668" s="16">
        <v>2013</v>
      </c>
      <c r="G668" s="96">
        <v>3.5060099999999997E-2</v>
      </c>
      <c r="H668" s="17">
        <v>0.30267090000000002</v>
      </c>
      <c r="I668" s="17">
        <v>0.60471730000000001</v>
      </c>
      <c r="J668" s="49"/>
      <c r="K668" s="98">
        <v>56.149090000000001</v>
      </c>
      <c r="L668" s="98">
        <v>56.063800000000001</v>
      </c>
      <c r="M668" s="98"/>
      <c r="N668" s="98">
        <v>70.275570000000002</v>
      </c>
      <c r="O668" s="98">
        <v>52.116</v>
      </c>
      <c r="P668" s="98"/>
      <c r="Q668" s="98">
        <v>67.684719999999999</v>
      </c>
      <c r="R668" s="98">
        <v>92.744540000000001</v>
      </c>
      <c r="S668" s="98">
        <v>66.12603</v>
      </c>
      <c r="T668" s="98">
        <v>64.392579999999995</v>
      </c>
      <c r="U668" s="98">
        <v>98.889560000000003</v>
      </c>
      <c r="V668" s="98">
        <v>26.707129999999999</v>
      </c>
    </row>
    <row r="669" spans="1:22">
      <c r="A669" s="16" t="s">
        <v>786</v>
      </c>
      <c r="B669" s="50" t="s">
        <v>787</v>
      </c>
      <c r="C669" s="50" t="s">
        <v>788</v>
      </c>
      <c r="D669" s="50" t="s">
        <v>37</v>
      </c>
      <c r="E669" s="15" t="s">
        <v>51</v>
      </c>
      <c r="F669" s="16" t="s">
        <v>613</v>
      </c>
      <c r="G669" s="96">
        <v>4.74896E-2</v>
      </c>
      <c r="H669" s="17">
        <v>0.23031950000000001</v>
      </c>
      <c r="I669" s="17">
        <v>0.40201559999999997</v>
      </c>
      <c r="J669" s="49"/>
      <c r="K669" s="98">
        <v>28.892160000000001</v>
      </c>
      <c r="L669" s="98">
        <v>63.70778</v>
      </c>
      <c r="M669" s="98"/>
      <c r="N669" s="98">
        <v>42.352919999999997</v>
      </c>
      <c r="O669" s="98">
        <v>45.391370000000002</v>
      </c>
      <c r="P669" s="98"/>
      <c r="Q669" s="98">
        <v>19.13861</v>
      </c>
      <c r="R669" s="98">
        <v>44.65</v>
      </c>
      <c r="S669" s="98">
        <v>43.91357</v>
      </c>
      <c r="T669" s="98">
        <v>67.930819999999997</v>
      </c>
      <c r="U669" s="98">
        <v>75.482339999999994</v>
      </c>
      <c r="V669" s="98">
        <v>23.327010000000001</v>
      </c>
    </row>
    <row r="670" spans="1:22">
      <c r="A670" s="16" t="s">
        <v>786</v>
      </c>
      <c r="B670" s="50" t="s">
        <v>787</v>
      </c>
      <c r="C670" s="50" t="s">
        <v>789</v>
      </c>
      <c r="D670" s="50" t="s">
        <v>37</v>
      </c>
      <c r="E670" s="15" t="s">
        <v>51</v>
      </c>
      <c r="F670" s="16" t="s">
        <v>613</v>
      </c>
      <c r="G670" s="96">
        <v>8.1145000000000002E-3</v>
      </c>
      <c r="H670" s="17">
        <v>0.23031950000000001</v>
      </c>
      <c r="I670" s="17">
        <v>0.23346720000000001</v>
      </c>
      <c r="J670" s="49"/>
      <c r="K670" s="98">
        <v>14.15896</v>
      </c>
      <c r="L670" s="98">
        <v>40.909869999999998</v>
      </c>
      <c r="M670" s="98"/>
      <c r="N670" s="98">
        <v>38.486699999999999</v>
      </c>
      <c r="O670" s="98">
        <v>16.674340000000001</v>
      </c>
      <c r="P670" s="98"/>
      <c r="Q670" s="98">
        <v>5.2530619999999999</v>
      </c>
      <c r="R670" s="98">
        <v>16.294440000000002</v>
      </c>
      <c r="S670" s="98">
        <v>21.172319999999999</v>
      </c>
      <c r="T670" s="98">
        <v>53.266210000000001</v>
      </c>
      <c r="U670" s="98">
        <v>97.573679999999996</v>
      </c>
      <c r="V670" s="98">
        <v>53.758710000000001</v>
      </c>
    </row>
    <row r="671" spans="1:22">
      <c r="A671" s="16" t="s">
        <v>786</v>
      </c>
      <c r="B671" s="50" t="s">
        <v>787</v>
      </c>
      <c r="C671" s="50" t="s">
        <v>790</v>
      </c>
      <c r="D671" s="50" t="s">
        <v>37</v>
      </c>
      <c r="E671" s="15" t="s">
        <v>51</v>
      </c>
      <c r="F671" s="16" t="s">
        <v>613</v>
      </c>
      <c r="G671" s="96">
        <v>4.4502999999999999E-3</v>
      </c>
      <c r="H671" s="17">
        <v>0.23031950000000001</v>
      </c>
      <c r="I671" s="17">
        <v>3.9375599999999997E-2</v>
      </c>
      <c r="J671" s="49"/>
      <c r="K671" s="98">
        <v>3.2638029999999998</v>
      </c>
      <c r="L671" s="98">
        <v>10.58178</v>
      </c>
      <c r="M671" s="98"/>
      <c r="N671" s="98">
        <v>15.863989999999999</v>
      </c>
      <c r="O671" s="98">
        <v>16.788540000000001</v>
      </c>
      <c r="P671" s="98"/>
      <c r="Q671" s="98">
        <v>1.9043570000000001</v>
      </c>
      <c r="R671" s="98">
        <v>4.7976390000000002</v>
      </c>
      <c r="S671" s="98">
        <v>8.8481210000000008</v>
      </c>
      <c r="T671" s="98">
        <v>5.2112439999999998</v>
      </c>
      <c r="U671" s="98">
        <v>19.017589999999998</v>
      </c>
      <c r="V671" s="98">
        <v>4.9214789999999997</v>
      </c>
    </row>
    <row r="672" spans="1:22">
      <c r="A672" s="16" t="s">
        <v>786</v>
      </c>
      <c r="B672" s="50" t="s">
        <v>787</v>
      </c>
      <c r="C672" s="50" t="s">
        <v>791</v>
      </c>
      <c r="D672" s="50" t="s">
        <v>37</v>
      </c>
      <c r="E672" s="15" t="s">
        <v>51</v>
      </c>
      <c r="F672" s="16" t="s">
        <v>613</v>
      </c>
      <c r="G672" s="96">
        <v>0.14114750000000001</v>
      </c>
      <c r="H672" s="17">
        <v>0.23031950000000001</v>
      </c>
      <c r="I672" s="17">
        <v>0.24745210000000001</v>
      </c>
      <c r="J672" s="49"/>
      <c r="K672" s="98">
        <v>19.817329999999998</v>
      </c>
      <c r="L672" s="98">
        <v>36.767139999999998</v>
      </c>
      <c r="M672" s="98"/>
      <c r="N672" s="98">
        <v>30.479839999999999</v>
      </c>
      <c r="O672" s="98">
        <v>27.889970000000002</v>
      </c>
      <c r="P672" s="98"/>
      <c r="Q672" s="98">
        <v>2.8580000000000001</v>
      </c>
      <c r="R672" s="98">
        <v>29.77026</v>
      </c>
      <c r="S672" s="98">
        <v>24.46407</v>
      </c>
      <c r="T672" s="98">
        <v>67.181340000000006</v>
      </c>
      <c r="U672" s="98">
        <v>78.06635</v>
      </c>
      <c r="V672" s="98">
        <v>34.81315</v>
      </c>
    </row>
    <row r="673" spans="1:22">
      <c r="A673" s="16" t="s">
        <v>786</v>
      </c>
      <c r="B673" s="50" t="s">
        <v>787</v>
      </c>
      <c r="C673" s="50" t="s">
        <v>443</v>
      </c>
      <c r="D673" s="50" t="s">
        <v>37</v>
      </c>
      <c r="E673" s="15" t="s">
        <v>51</v>
      </c>
      <c r="F673" s="16" t="s">
        <v>613</v>
      </c>
      <c r="G673" s="96">
        <v>0.55343710000000002</v>
      </c>
      <c r="H673" s="17">
        <v>0.23031950000000001</v>
      </c>
      <c r="I673" s="17">
        <v>0.1843176</v>
      </c>
      <c r="J673" s="49"/>
      <c r="K673" s="98">
        <v>15.49832</v>
      </c>
      <c r="L673" s="98">
        <v>23.687660000000001</v>
      </c>
      <c r="M673" s="98"/>
      <c r="N673" s="98">
        <v>34.311729999999997</v>
      </c>
      <c r="O673" s="98">
        <v>28.372409999999999</v>
      </c>
      <c r="P673" s="98"/>
      <c r="Q673" s="98">
        <v>5.0714110000000003</v>
      </c>
      <c r="R673" s="98">
        <v>32.441920000000003</v>
      </c>
      <c r="S673" s="98">
        <v>2.1863389999999998</v>
      </c>
      <c r="T673" s="98">
        <v>36.729370000000003</v>
      </c>
      <c r="U673" s="98">
        <v>64.80341</v>
      </c>
      <c r="V673" s="98">
        <v>16.402239999999999</v>
      </c>
    </row>
    <row r="674" spans="1:22">
      <c r="A674" s="16" t="s">
        <v>786</v>
      </c>
      <c r="B674" s="50" t="s">
        <v>787</v>
      </c>
      <c r="C674" s="50" t="s">
        <v>792</v>
      </c>
      <c r="D674" s="50" t="s">
        <v>37</v>
      </c>
      <c r="E674" s="15" t="s">
        <v>51</v>
      </c>
      <c r="F674" s="16" t="s">
        <v>613</v>
      </c>
      <c r="G674" s="96">
        <v>0.245361</v>
      </c>
      <c r="H674" s="17">
        <v>0.23031950000000001</v>
      </c>
      <c r="I674" s="17">
        <v>0.29435299999999998</v>
      </c>
      <c r="J674" s="49"/>
      <c r="K674" s="98">
        <v>20.210170000000002</v>
      </c>
      <c r="L674" s="98">
        <v>40.818779999999997</v>
      </c>
      <c r="M674" s="98"/>
      <c r="N674" s="98">
        <v>35.572470000000003</v>
      </c>
      <c r="O674" s="98">
        <v>41.976430000000001</v>
      </c>
      <c r="P674" s="98"/>
      <c r="Q674" s="98">
        <v>9.7967230000000001</v>
      </c>
      <c r="R674" s="98">
        <v>44.985900000000001</v>
      </c>
      <c r="S674" s="98">
        <v>10.029820000000001</v>
      </c>
      <c r="T674" s="98">
        <v>48.72531</v>
      </c>
      <c r="U674" s="98">
        <v>52.227080000000001</v>
      </c>
      <c r="V674" s="98">
        <v>29.576090000000001</v>
      </c>
    </row>
    <row r="675" spans="1:22">
      <c r="A675" s="16" t="s">
        <v>793</v>
      </c>
      <c r="B675" s="50" t="s">
        <v>794</v>
      </c>
      <c r="C675" s="50" t="s">
        <v>795</v>
      </c>
      <c r="D675" s="50" t="s">
        <v>276</v>
      </c>
      <c r="E675" s="15" t="s">
        <v>38</v>
      </c>
      <c r="F675" s="16">
        <v>2010</v>
      </c>
      <c r="G675" s="96">
        <v>0.1414878</v>
      </c>
      <c r="H675" s="17">
        <v>5.9078999999999998E-3</v>
      </c>
      <c r="I675" s="17">
        <v>9.1339999999999998E-3</v>
      </c>
      <c r="J675" s="49"/>
      <c r="K675" s="98">
        <v>1.509501</v>
      </c>
      <c r="L675" s="98">
        <v>5.073353</v>
      </c>
      <c r="M675" s="98"/>
      <c r="N675" s="98">
        <v>15.60244</v>
      </c>
      <c r="O675" s="98">
        <v>5.2981429999999996</v>
      </c>
      <c r="P675" s="98"/>
      <c r="Q675" s="98">
        <v>1.995757</v>
      </c>
      <c r="R675" s="98">
        <v>14.85933</v>
      </c>
      <c r="S675" s="98">
        <v>17.69136</v>
      </c>
      <c r="T675" s="98">
        <v>0.1066917</v>
      </c>
      <c r="U675" s="98">
        <v>0.89706209999999997</v>
      </c>
      <c r="V675" s="98">
        <v>1.805148</v>
      </c>
    </row>
    <row r="676" spans="1:22">
      <c r="A676" s="16" t="s">
        <v>793</v>
      </c>
      <c r="B676" s="50" t="s">
        <v>794</v>
      </c>
      <c r="C676" s="50" t="s">
        <v>796</v>
      </c>
      <c r="D676" s="50" t="s">
        <v>276</v>
      </c>
      <c r="E676" s="15" t="s">
        <v>38</v>
      </c>
      <c r="F676" s="16">
        <v>2010</v>
      </c>
      <c r="G676" s="96">
        <v>5.5933299999999998E-2</v>
      </c>
      <c r="H676" s="17">
        <v>5.9078999999999998E-3</v>
      </c>
      <c r="I676" s="17">
        <v>5.1744E-3</v>
      </c>
      <c r="J676" s="49"/>
      <c r="K676" s="98">
        <v>1.0165869999999999</v>
      </c>
      <c r="L676" s="98">
        <v>3.3257940000000001</v>
      </c>
      <c r="M676" s="98"/>
      <c r="N676" s="98">
        <v>15.365539999999999</v>
      </c>
      <c r="O676" s="98">
        <v>3.8885139999999998</v>
      </c>
      <c r="P676" s="98"/>
      <c r="Q676" s="98">
        <v>1.2575160000000001</v>
      </c>
      <c r="R676" s="98">
        <v>1.0792470000000001</v>
      </c>
      <c r="S676" s="98">
        <v>95.346369999999993</v>
      </c>
      <c r="T676" s="98">
        <v>0.3565932</v>
      </c>
      <c r="U676" s="98">
        <v>1.2812460000000001</v>
      </c>
      <c r="V676" s="98">
        <v>1.6883349999999999</v>
      </c>
    </row>
    <row r="677" spans="1:22">
      <c r="A677" s="16" t="s">
        <v>793</v>
      </c>
      <c r="B677" s="50" t="s">
        <v>794</v>
      </c>
      <c r="C677" s="50" t="s">
        <v>797</v>
      </c>
      <c r="D677" s="50" t="s">
        <v>276</v>
      </c>
      <c r="E677" s="15" t="s">
        <v>38</v>
      </c>
      <c r="F677" s="16">
        <v>2010</v>
      </c>
      <c r="G677" s="96">
        <v>7.9024700000000003E-2</v>
      </c>
      <c r="H677" s="17">
        <v>5.9078999999999998E-3</v>
      </c>
      <c r="I677" s="17">
        <v>8.2737000000000002E-3</v>
      </c>
      <c r="J677" s="49"/>
      <c r="K677" s="98">
        <v>0.42374210000000001</v>
      </c>
      <c r="L677" s="98">
        <v>5.2587380000000001</v>
      </c>
      <c r="M677" s="98"/>
      <c r="N677" s="98">
        <v>11.455109999999999</v>
      </c>
      <c r="O677" s="98">
        <v>4.3771040000000001</v>
      </c>
      <c r="P677" s="98"/>
      <c r="Q677" s="98">
        <v>0.28184559999999997</v>
      </c>
      <c r="R677" s="98">
        <v>7.2406839999999999</v>
      </c>
      <c r="S677" s="98">
        <v>80.422430000000006</v>
      </c>
      <c r="T677" s="98">
        <v>0.28503040000000002</v>
      </c>
      <c r="U677" s="98">
        <v>0.55517039999999995</v>
      </c>
      <c r="V677" s="98">
        <v>1.615065</v>
      </c>
    </row>
    <row r="678" spans="1:22">
      <c r="A678" s="16" t="s">
        <v>793</v>
      </c>
      <c r="B678" s="50" t="s">
        <v>794</v>
      </c>
      <c r="C678" s="50" t="s">
        <v>798</v>
      </c>
      <c r="D678" s="50" t="s">
        <v>276</v>
      </c>
      <c r="E678" s="15" t="s">
        <v>38</v>
      </c>
      <c r="F678" s="16">
        <v>2010</v>
      </c>
      <c r="G678" s="96">
        <v>6.7610199999999995E-2</v>
      </c>
      <c r="H678" s="17">
        <v>5.9078999999999998E-3</v>
      </c>
      <c r="I678" s="17">
        <v>3.0336999999999999E-3</v>
      </c>
      <c r="J678" s="49"/>
      <c r="K678" s="98">
        <v>1.4234530000000001</v>
      </c>
      <c r="L678" s="98">
        <v>3.03809</v>
      </c>
      <c r="M678" s="98"/>
      <c r="N678" s="98">
        <v>17.383859999999999</v>
      </c>
      <c r="O678" s="98">
        <v>1.5077910000000001</v>
      </c>
      <c r="P678" s="98"/>
      <c r="Q678" s="98">
        <v>0.13432140000000001</v>
      </c>
      <c r="R678" s="98">
        <v>14.10918</v>
      </c>
      <c r="S678" s="98">
        <v>27.71181</v>
      </c>
      <c r="T678" s="98">
        <v>7.9098100000000005E-2</v>
      </c>
      <c r="U678" s="98">
        <v>0.43750610000000001</v>
      </c>
      <c r="V678" s="98">
        <v>0.88864580000000004</v>
      </c>
    </row>
    <row r="679" spans="1:22">
      <c r="A679" s="16" t="s">
        <v>793</v>
      </c>
      <c r="B679" s="50" t="s">
        <v>794</v>
      </c>
      <c r="C679" s="50" t="s">
        <v>799</v>
      </c>
      <c r="D679" s="50" t="s">
        <v>276</v>
      </c>
      <c r="E679" s="15" t="s">
        <v>38</v>
      </c>
      <c r="F679" s="16">
        <v>2010</v>
      </c>
      <c r="G679" s="96">
        <v>8.1188300000000005E-2</v>
      </c>
      <c r="H679" s="17">
        <v>5.9078999999999998E-3</v>
      </c>
      <c r="I679" s="17">
        <v>1.6972999999999999E-3</v>
      </c>
      <c r="J679" s="49"/>
      <c r="K679" s="98">
        <v>1.530977</v>
      </c>
      <c r="L679" s="98">
        <v>3.2158220000000002</v>
      </c>
      <c r="M679" s="98"/>
      <c r="N679" s="98">
        <v>6.4241450000000002</v>
      </c>
      <c r="O679" s="98">
        <v>1.6898770000000001</v>
      </c>
      <c r="P679" s="98"/>
      <c r="Q679" s="98">
        <v>0.16768939999999999</v>
      </c>
      <c r="R679" s="98">
        <v>10.8451</v>
      </c>
      <c r="S679" s="98">
        <v>0.91475609999999996</v>
      </c>
      <c r="T679" s="98">
        <v>0.55125469999999999</v>
      </c>
      <c r="U679" s="98">
        <v>0.46941480000000002</v>
      </c>
      <c r="V679" s="98">
        <v>0.7004532</v>
      </c>
    </row>
    <row r="680" spans="1:22">
      <c r="A680" s="16" t="s">
        <v>793</v>
      </c>
      <c r="B680" s="50" t="s">
        <v>794</v>
      </c>
      <c r="C680" s="50" t="s">
        <v>800</v>
      </c>
      <c r="D680" s="50" t="s">
        <v>276</v>
      </c>
      <c r="E680" s="15" t="s">
        <v>38</v>
      </c>
      <c r="F680" s="16">
        <v>2010</v>
      </c>
      <c r="G680" s="96">
        <v>4.7920600000000001E-2</v>
      </c>
      <c r="H680" s="17">
        <v>5.9078999999999998E-3</v>
      </c>
      <c r="I680" s="17">
        <v>7.8849000000000002E-3</v>
      </c>
      <c r="J680" s="49"/>
      <c r="K680" s="98">
        <v>1.6163419999999999</v>
      </c>
      <c r="L680" s="98">
        <v>3.2377769999999999</v>
      </c>
      <c r="M680" s="98"/>
      <c r="N680" s="98">
        <v>9.8198059999999998</v>
      </c>
      <c r="O680" s="98">
        <v>1.835629</v>
      </c>
      <c r="P680" s="98"/>
      <c r="Q680" s="98">
        <v>5.6717579999999996</v>
      </c>
      <c r="R680" s="98">
        <v>9.3067759999999993</v>
      </c>
      <c r="S680" s="98">
        <v>1.986175</v>
      </c>
      <c r="T680" s="98">
        <v>0.47965790000000003</v>
      </c>
      <c r="U680" s="98">
        <v>2.863353</v>
      </c>
      <c r="V680" s="98">
        <v>3.7003050000000002</v>
      </c>
    </row>
    <row r="681" spans="1:22">
      <c r="A681" s="16" t="s">
        <v>793</v>
      </c>
      <c r="B681" s="50" t="s">
        <v>794</v>
      </c>
      <c r="C681" s="50" t="s">
        <v>801</v>
      </c>
      <c r="D681" s="50" t="s">
        <v>276</v>
      </c>
      <c r="E681" s="15" t="s">
        <v>38</v>
      </c>
      <c r="F681" s="16">
        <v>2010</v>
      </c>
      <c r="G681" s="96">
        <v>7.7023300000000003E-2</v>
      </c>
      <c r="H681" s="17">
        <v>5.9078999999999998E-3</v>
      </c>
      <c r="I681" s="17">
        <v>7.5928999999999996E-3</v>
      </c>
      <c r="J681" s="49"/>
      <c r="K681" s="98">
        <v>0.71236089999999996</v>
      </c>
      <c r="L681" s="98">
        <v>3.960407</v>
      </c>
      <c r="M681" s="98"/>
      <c r="N681" s="98">
        <v>14.17858</v>
      </c>
      <c r="O681" s="98">
        <v>2.9971519999999998</v>
      </c>
      <c r="P681" s="98"/>
      <c r="Q681" s="98">
        <v>0.19348950000000001</v>
      </c>
      <c r="R681" s="98">
        <v>5.3013009999999996</v>
      </c>
      <c r="S681" s="98">
        <v>79.736140000000006</v>
      </c>
      <c r="T681" s="98">
        <v>0.23487759999999999</v>
      </c>
      <c r="U681" s="98">
        <v>0.1510667</v>
      </c>
      <c r="V681" s="98">
        <v>2.1208659999999999</v>
      </c>
    </row>
    <row r="682" spans="1:22">
      <c r="A682" s="16" t="s">
        <v>793</v>
      </c>
      <c r="B682" s="50" t="s">
        <v>794</v>
      </c>
      <c r="C682" s="50" t="s">
        <v>802</v>
      </c>
      <c r="D682" s="50" t="s">
        <v>276</v>
      </c>
      <c r="E682" s="15" t="s">
        <v>38</v>
      </c>
      <c r="F682" s="16">
        <v>2010</v>
      </c>
      <c r="G682" s="96">
        <v>2.5305999999999999E-2</v>
      </c>
      <c r="H682" s="17">
        <v>5.9078999999999998E-3</v>
      </c>
      <c r="I682" s="17">
        <v>4.5393999999999999E-3</v>
      </c>
      <c r="J682" s="49"/>
      <c r="K682" s="98">
        <v>1.598716</v>
      </c>
      <c r="L682" s="98">
        <v>3.5792000000000002</v>
      </c>
      <c r="M682" s="98"/>
      <c r="N682" s="98">
        <v>15.715210000000001</v>
      </c>
      <c r="O682" s="98">
        <v>3.0142669999999998</v>
      </c>
      <c r="P682" s="98"/>
      <c r="Q682" s="98">
        <v>0.29683159999999997</v>
      </c>
      <c r="R682" s="98">
        <v>3.2318039999999999</v>
      </c>
      <c r="S682" s="98">
        <v>0.61004829999999999</v>
      </c>
      <c r="T682" s="98">
        <v>9.8943900000000001E-2</v>
      </c>
      <c r="U682" s="98">
        <v>0</v>
      </c>
      <c r="V682" s="98">
        <v>0.6426982</v>
      </c>
    </row>
    <row r="683" spans="1:22">
      <c r="A683" s="16" t="s">
        <v>793</v>
      </c>
      <c r="B683" s="50" t="s">
        <v>794</v>
      </c>
      <c r="C683" s="50" t="s">
        <v>803</v>
      </c>
      <c r="D683" s="50" t="s">
        <v>276</v>
      </c>
      <c r="E683" s="15" t="s">
        <v>38</v>
      </c>
      <c r="F683" s="16">
        <v>2010</v>
      </c>
      <c r="G683" s="96">
        <v>8.9469800000000002E-2</v>
      </c>
      <c r="H683" s="17">
        <v>5.9078999999999998E-3</v>
      </c>
      <c r="I683" s="17">
        <v>3.5829999999999998E-3</v>
      </c>
      <c r="J683" s="49"/>
      <c r="K683" s="98">
        <v>0.80148929999999996</v>
      </c>
      <c r="L683" s="98">
        <v>2.329529</v>
      </c>
      <c r="M683" s="98"/>
      <c r="N683" s="98">
        <v>13.93871</v>
      </c>
      <c r="O683" s="98">
        <v>1.9245939999999999</v>
      </c>
      <c r="P683" s="98"/>
      <c r="Q683" s="98">
        <v>0.74110929999999997</v>
      </c>
      <c r="R683" s="98">
        <v>2.6304259999999999</v>
      </c>
      <c r="S683" s="98">
        <v>4.3675579999999998</v>
      </c>
      <c r="T683" s="98">
        <v>0.13389519999999999</v>
      </c>
      <c r="U683" s="98">
        <v>0.55571740000000003</v>
      </c>
      <c r="V683" s="98">
        <v>0.38701669999999999</v>
      </c>
    </row>
    <row r="684" spans="1:22">
      <c r="A684" s="16" t="s">
        <v>793</v>
      </c>
      <c r="B684" s="50" t="s">
        <v>794</v>
      </c>
      <c r="C684" s="50" t="s">
        <v>804</v>
      </c>
      <c r="D684" s="50" t="s">
        <v>276</v>
      </c>
      <c r="E684" s="15" t="s">
        <v>38</v>
      </c>
      <c r="F684" s="16">
        <v>2010</v>
      </c>
      <c r="G684" s="96">
        <v>0.1335334</v>
      </c>
      <c r="H684" s="17">
        <v>5.9078999999999998E-3</v>
      </c>
      <c r="I684" s="17">
        <v>5.1222000000000004E-3</v>
      </c>
      <c r="J684" s="49"/>
      <c r="K684" s="98">
        <v>0.55473479999999997</v>
      </c>
      <c r="L684" s="98">
        <v>1.6525620000000001</v>
      </c>
      <c r="M684" s="98"/>
      <c r="N684" s="98">
        <v>14.052949999999999</v>
      </c>
      <c r="O684" s="98">
        <v>3.637969</v>
      </c>
      <c r="P684" s="98"/>
      <c r="Q684" s="98">
        <v>0.57256689999999999</v>
      </c>
      <c r="R684" s="98">
        <v>4.186852</v>
      </c>
      <c r="S684" s="98">
        <v>91.706590000000006</v>
      </c>
      <c r="T684" s="98">
        <v>9.2721999999999995E-3</v>
      </c>
      <c r="U684" s="98">
        <v>0.87525679999999995</v>
      </c>
      <c r="V684" s="98">
        <v>1.37364</v>
      </c>
    </row>
    <row r="685" spans="1:22">
      <c r="A685" s="16" t="s">
        <v>793</v>
      </c>
      <c r="B685" s="50" t="s">
        <v>794</v>
      </c>
      <c r="C685" s="50" t="s">
        <v>805</v>
      </c>
      <c r="D685" s="50" t="s">
        <v>276</v>
      </c>
      <c r="E685" s="15" t="s">
        <v>38</v>
      </c>
      <c r="F685" s="16">
        <v>2010</v>
      </c>
      <c r="G685" s="96">
        <v>1.7078599999999999E-2</v>
      </c>
      <c r="H685" s="17">
        <v>5.9078999999999998E-3</v>
      </c>
      <c r="I685" s="17">
        <v>1.06388E-2</v>
      </c>
      <c r="J685" s="49"/>
      <c r="K685" s="98">
        <v>4.1200950000000001</v>
      </c>
      <c r="L685" s="98">
        <v>3.7067909999999999</v>
      </c>
      <c r="M685" s="98"/>
      <c r="N685" s="98">
        <v>16.428470000000001</v>
      </c>
      <c r="O685" s="98">
        <v>2.6284540000000001</v>
      </c>
      <c r="P685" s="98"/>
      <c r="Q685" s="98">
        <v>0</v>
      </c>
      <c r="R685" s="98">
        <v>33.339829999999999</v>
      </c>
      <c r="S685" s="98">
        <v>0</v>
      </c>
      <c r="T685" s="98">
        <v>0</v>
      </c>
      <c r="U685" s="98">
        <v>0</v>
      </c>
      <c r="V685" s="98">
        <v>0.67001900000000003</v>
      </c>
    </row>
    <row r="686" spans="1:22">
      <c r="A686" s="16" t="s">
        <v>793</v>
      </c>
      <c r="B686" s="50" t="s">
        <v>794</v>
      </c>
      <c r="C686" s="50" t="s">
        <v>806</v>
      </c>
      <c r="D686" s="50" t="s">
        <v>276</v>
      </c>
      <c r="E686" s="15" t="s">
        <v>38</v>
      </c>
      <c r="F686" s="16">
        <v>2010</v>
      </c>
      <c r="G686" s="96">
        <v>5.1438999999999999E-2</v>
      </c>
      <c r="H686" s="17">
        <v>5.9078999999999998E-3</v>
      </c>
      <c r="I686" s="17">
        <v>1.0976100000000001E-2</v>
      </c>
      <c r="J686" s="49"/>
      <c r="K686" s="98">
        <v>0.40606969999999998</v>
      </c>
      <c r="L686" s="98">
        <v>3.4148640000000001</v>
      </c>
      <c r="M686" s="98"/>
      <c r="N686" s="98">
        <v>18.26859</v>
      </c>
      <c r="O686" s="98">
        <v>5.6945199999999998</v>
      </c>
      <c r="P686" s="98"/>
      <c r="Q686" s="98">
        <v>0.48478650000000001</v>
      </c>
      <c r="R686" s="98">
        <v>3.549121</v>
      </c>
      <c r="S686" s="98">
        <v>81.054469999999995</v>
      </c>
      <c r="T686" s="98">
        <v>0.77763859999999996</v>
      </c>
      <c r="U686" s="98">
        <v>1.0531740000000001</v>
      </c>
      <c r="V686" s="98">
        <v>1.9733890000000001</v>
      </c>
    </row>
    <row r="687" spans="1:22">
      <c r="A687" s="16" t="s">
        <v>793</v>
      </c>
      <c r="B687" s="50" t="s">
        <v>794</v>
      </c>
      <c r="C687" s="50" t="s">
        <v>807</v>
      </c>
      <c r="D687" s="50" t="s">
        <v>276</v>
      </c>
      <c r="E687" s="15" t="s">
        <v>38</v>
      </c>
      <c r="F687" s="16">
        <v>2010</v>
      </c>
      <c r="G687" s="96">
        <v>9.8265999999999996E-3</v>
      </c>
      <c r="H687" s="17">
        <v>5.9078999999999998E-3</v>
      </c>
      <c r="I687" s="17">
        <v>2.2767999999999998E-3</v>
      </c>
      <c r="J687" s="49"/>
      <c r="K687" s="98">
        <v>2.0017179999999999</v>
      </c>
      <c r="L687" s="98">
        <v>3.5124390000000001</v>
      </c>
      <c r="M687" s="98"/>
      <c r="N687" s="98">
        <v>11.63058</v>
      </c>
      <c r="O687" s="98">
        <v>3.4226030000000001</v>
      </c>
      <c r="P687" s="98"/>
      <c r="Q687" s="98">
        <v>0</v>
      </c>
      <c r="R687" s="98">
        <v>4.8525710000000002</v>
      </c>
      <c r="S687" s="98">
        <v>10.595649999999999</v>
      </c>
      <c r="T687" s="98">
        <v>0</v>
      </c>
      <c r="U687" s="98">
        <v>0</v>
      </c>
      <c r="V687" s="98">
        <v>0.13590360000000001</v>
      </c>
    </row>
    <row r="688" spans="1:22">
      <c r="A688" s="16" t="s">
        <v>793</v>
      </c>
      <c r="B688" s="50" t="s">
        <v>794</v>
      </c>
      <c r="C688" s="50" t="s">
        <v>808</v>
      </c>
      <c r="D688" s="50" t="s">
        <v>276</v>
      </c>
      <c r="E688" s="15" t="s">
        <v>38</v>
      </c>
      <c r="F688" s="16">
        <v>2010</v>
      </c>
      <c r="G688" s="96">
        <v>6.5727499999999994E-2</v>
      </c>
      <c r="H688" s="17">
        <v>5.9078999999999998E-3</v>
      </c>
      <c r="I688" s="17">
        <v>8.8659999999999997E-4</v>
      </c>
      <c r="J688" s="49"/>
      <c r="K688" s="98">
        <v>1.393618</v>
      </c>
      <c r="L688" s="98">
        <v>2.8297669999999999</v>
      </c>
      <c r="M688" s="98"/>
      <c r="N688" s="98">
        <v>11.140090000000001</v>
      </c>
      <c r="O688" s="98">
        <v>2.2525590000000002</v>
      </c>
      <c r="P688" s="98"/>
      <c r="Q688" s="98">
        <v>1.823161</v>
      </c>
      <c r="R688" s="98">
        <v>18.477229999999999</v>
      </c>
      <c r="S688" s="98">
        <v>0.74050300000000002</v>
      </c>
      <c r="T688" s="98">
        <v>0.1205455</v>
      </c>
      <c r="U688" s="98">
        <v>6.2048300000000001E-2</v>
      </c>
      <c r="V688" s="98">
        <v>0.70236719999999997</v>
      </c>
    </row>
    <row r="689" spans="1:22">
      <c r="A689" s="16" t="s">
        <v>793</v>
      </c>
      <c r="B689" s="50" t="s">
        <v>794</v>
      </c>
      <c r="C689" s="50" t="s">
        <v>809</v>
      </c>
      <c r="D689" s="50" t="s">
        <v>276</v>
      </c>
      <c r="E689" s="15" t="s">
        <v>38</v>
      </c>
      <c r="F689" s="16">
        <v>2010</v>
      </c>
      <c r="G689" s="96">
        <v>1.3968400000000001E-2</v>
      </c>
      <c r="H689" s="17">
        <v>5.9078999999999998E-3</v>
      </c>
      <c r="I689" s="17">
        <v>2.7799899999999999E-2</v>
      </c>
      <c r="J689" s="49"/>
      <c r="K689" s="98">
        <v>1.387025</v>
      </c>
      <c r="L689" s="98">
        <v>8.6605709999999991</v>
      </c>
      <c r="M689" s="98"/>
      <c r="N689" s="98">
        <v>18.43347</v>
      </c>
      <c r="O689" s="98">
        <v>3.2512940000000001</v>
      </c>
      <c r="P689" s="98"/>
      <c r="Q689" s="98">
        <v>14.069129999999999</v>
      </c>
      <c r="R689" s="98">
        <v>22.995450000000002</v>
      </c>
      <c r="S689" s="98">
        <v>39.364319999999999</v>
      </c>
      <c r="T689" s="98">
        <v>8.9293309999999995</v>
      </c>
      <c r="U689" s="98">
        <v>6.8711130000000002</v>
      </c>
      <c r="V689" s="98">
        <v>7.7981020000000001</v>
      </c>
    </row>
    <row r="690" spans="1:22">
      <c r="A690" s="16" t="s">
        <v>793</v>
      </c>
      <c r="B690" s="50" t="s">
        <v>794</v>
      </c>
      <c r="C690" s="50" t="s">
        <v>810</v>
      </c>
      <c r="D690" s="50" t="s">
        <v>276</v>
      </c>
      <c r="E690" s="15" t="s">
        <v>38</v>
      </c>
      <c r="F690" s="16">
        <v>2010</v>
      </c>
      <c r="G690" s="96">
        <v>4.3462399999999998E-2</v>
      </c>
      <c r="H690" s="17">
        <v>5.9078999999999998E-3</v>
      </c>
      <c r="I690" s="17">
        <v>7.36E-4</v>
      </c>
      <c r="J690" s="49"/>
      <c r="K690" s="98">
        <v>1.0606100000000001</v>
      </c>
      <c r="L690" s="98">
        <v>2.2135739999999999</v>
      </c>
      <c r="M690" s="98"/>
      <c r="N690" s="98">
        <v>8.7791910000000009</v>
      </c>
      <c r="O690" s="98">
        <v>1.1447039999999999</v>
      </c>
      <c r="P690" s="98"/>
      <c r="Q690" s="98">
        <v>0.1128839</v>
      </c>
      <c r="R690" s="98">
        <v>1.6786859999999999</v>
      </c>
      <c r="S690" s="98">
        <v>9.74907E-2</v>
      </c>
      <c r="T690" s="98">
        <v>0</v>
      </c>
      <c r="U690" s="98">
        <v>0.1128839</v>
      </c>
      <c r="V690" s="98">
        <v>0.4992624</v>
      </c>
    </row>
    <row r="691" spans="1:22">
      <c r="A691" s="16" t="s">
        <v>811</v>
      </c>
      <c r="B691" s="50" t="s">
        <v>812</v>
      </c>
      <c r="C691" s="50" t="s">
        <v>813</v>
      </c>
      <c r="D691" s="50" t="s">
        <v>62</v>
      </c>
      <c r="E691" s="15" t="s">
        <v>51</v>
      </c>
      <c r="F691" s="16">
        <v>2012</v>
      </c>
      <c r="G691" s="96">
        <v>1.58383E-2</v>
      </c>
      <c r="H691" s="17">
        <v>4.30952E-2</v>
      </c>
      <c r="I691" s="17">
        <v>9.5958600000000005E-2</v>
      </c>
      <c r="J691" s="49"/>
      <c r="K691" s="98">
        <v>5.1634979999999997</v>
      </c>
      <c r="L691" s="98">
        <v>5.4892479999999999</v>
      </c>
      <c r="M691" s="98"/>
      <c r="N691" s="98">
        <v>11.304880000000001</v>
      </c>
      <c r="O691" s="98">
        <v>5.0861400000000003</v>
      </c>
      <c r="P691" s="98"/>
      <c r="Q691" s="98">
        <v>40.515099999999997</v>
      </c>
      <c r="R691" s="98">
        <v>68.03528</v>
      </c>
      <c r="S691" s="98">
        <v>21.840109999999999</v>
      </c>
      <c r="T691" s="98">
        <v>67.633849999999995</v>
      </c>
      <c r="U691" s="98">
        <v>73.736999999999995</v>
      </c>
      <c r="V691" s="98">
        <v>27.724930000000001</v>
      </c>
    </row>
    <row r="692" spans="1:22">
      <c r="A692" s="16" t="s">
        <v>811</v>
      </c>
      <c r="B692" s="50" t="s">
        <v>812</v>
      </c>
      <c r="C692" s="50" t="s">
        <v>814</v>
      </c>
      <c r="D692" s="50" t="s">
        <v>62</v>
      </c>
      <c r="E692" s="15" t="s">
        <v>51</v>
      </c>
      <c r="F692" s="16">
        <v>2012</v>
      </c>
      <c r="G692" s="96">
        <v>1.8344300000000001E-2</v>
      </c>
      <c r="H692" s="17">
        <v>4.30952E-2</v>
      </c>
      <c r="I692" s="17">
        <v>9.1384300000000002E-2</v>
      </c>
      <c r="J692" s="49"/>
      <c r="K692" s="98">
        <v>11.72043</v>
      </c>
      <c r="L692" s="98">
        <v>3.6706120000000002</v>
      </c>
      <c r="M692" s="98"/>
      <c r="N692" s="98">
        <v>11.91062</v>
      </c>
      <c r="O692" s="98">
        <v>3.8079809999999998</v>
      </c>
      <c r="P692" s="98"/>
      <c r="Q692" s="98">
        <v>18.217960000000001</v>
      </c>
      <c r="R692" s="98">
        <v>67.618859999999998</v>
      </c>
      <c r="S692" s="98">
        <v>11.99203</v>
      </c>
      <c r="T692" s="98">
        <v>78.246499999999997</v>
      </c>
      <c r="U692" s="98">
        <v>78.61009</v>
      </c>
      <c r="V692" s="98">
        <v>19.737030000000001</v>
      </c>
    </row>
    <row r="693" spans="1:22">
      <c r="A693" s="16" t="s">
        <v>811</v>
      </c>
      <c r="B693" s="50" t="s">
        <v>812</v>
      </c>
      <c r="C693" s="50" t="s">
        <v>815</v>
      </c>
      <c r="D693" s="50" t="s">
        <v>62</v>
      </c>
      <c r="E693" s="15" t="s">
        <v>51</v>
      </c>
      <c r="F693" s="16">
        <v>2012</v>
      </c>
      <c r="G693" s="96">
        <v>3.8931399999999998E-2</v>
      </c>
      <c r="H693" s="17">
        <v>4.30952E-2</v>
      </c>
      <c r="I693" s="17">
        <v>8.5897000000000005E-3</v>
      </c>
      <c r="J693" s="49"/>
      <c r="K693" s="98">
        <v>2.7604129999999998</v>
      </c>
      <c r="L693" s="98">
        <v>0.76745479999999999</v>
      </c>
      <c r="M693" s="98"/>
      <c r="N693" s="98">
        <v>4.7018380000000004</v>
      </c>
      <c r="O693" s="98">
        <v>1.513862</v>
      </c>
      <c r="P693" s="98"/>
      <c r="Q693" s="98">
        <v>2.5575619999999999</v>
      </c>
      <c r="R693" s="98">
        <v>27.184619999999999</v>
      </c>
      <c r="S693" s="98">
        <v>11.11481</v>
      </c>
      <c r="T693" s="98">
        <v>17.442430000000002</v>
      </c>
      <c r="U693" s="98">
        <v>11.02093</v>
      </c>
      <c r="V693" s="98">
        <v>0.99714400000000003</v>
      </c>
    </row>
    <row r="694" spans="1:22">
      <c r="A694" s="16" t="s">
        <v>811</v>
      </c>
      <c r="B694" s="50" t="s">
        <v>812</v>
      </c>
      <c r="C694" s="50" t="s">
        <v>816</v>
      </c>
      <c r="D694" s="50" t="s">
        <v>62</v>
      </c>
      <c r="E694" s="15" t="s">
        <v>51</v>
      </c>
      <c r="F694" s="16">
        <v>2012</v>
      </c>
      <c r="G694" s="96">
        <v>3.1780200000000002E-2</v>
      </c>
      <c r="H694" s="17">
        <v>4.30952E-2</v>
      </c>
      <c r="I694" s="17">
        <v>7.0530300000000004E-2</v>
      </c>
      <c r="J694" s="49"/>
      <c r="K694" s="98">
        <v>8.9432069999999992</v>
      </c>
      <c r="L694" s="98">
        <v>2.7817569999999998</v>
      </c>
      <c r="M694" s="98"/>
      <c r="N694" s="98">
        <v>14.077920000000001</v>
      </c>
      <c r="O694" s="98">
        <v>5.074217</v>
      </c>
      <c r="P694" s="98"/>
      <c r="Q694" s="98">
        <v>12.090730000000001</v>
      </c>
      <c r="R694" s="98">
        <v>49.983559999999997</v>
      </c>
      <c r="S694" s="98">
        <v>10.851279999999999</v>
      </c>
      <c r="T694" s="98">
        <v>67.197419999999994</v>
      </c>
      <c r="U694" s="98">
        <v>71.716149999999999</v>
      </c>
      <c r="V694" s="98">
        <v>18.648610000000001</v>
      </c>
    </row>
    <row r="695" spans="1:22">
      <c r="A695" s="16" t="s">
        <v>811</v>
      </c>
      <c r="B695" s="50" t="s">
        <v>812</v>
      </c>
      <c r="C695" s="50" t="s">
        <v>817</v>
      </c>
      <c r="D695" s="50" t="s">
        <v>62</v>
      </c>
      <c r="E695" s="15" t="s">
        <v>51</v>
      </c>
      <c r="F695" s="16">
        <v>2012</v>
      </c>
      <c r="G695" s="96">
        <v>5.1931400000000003E-2</v>
      </c>
      <c r="H695" s="17">
        <v>4.30952E-2</v>
      </c>
      <c r="I695" s="17">
        <v>8.94789E-2</v>
      </c>
      <c r="J695" s="49"/>
      <c r="K695" s="98">
        <v>8.6778770000000005</v>
      </c>
      <c r="L695" s="98">
        <v>5.4453519999999997</v>
      </c>
      <c r="M695" s="98"/>
      <c r="N695" s="98">
        <v>11.89404</v>
      </c>
      <c r="O695" s="98">
        <v>2.7979690000000002</v>
      </c>
      <c r="P695" s="98"/>
      <c r="Q695" s="98">
        <v>30.458459999999999</v>
      </c>
      <c r="R695" s="98">
        <v>54.091679999999997</v>
      </c>
      <c r="S695" s="98">
        <v>19.854659999999999</v>
      </c>
      <c r="T695" s="98">
        <v>65.939800000000005</v>
      </c>
      <c r="U695" s="98">
        <v>74.586489999999998</v>
      </c>
      <c r="V695" s="98">
        <v>19.945509999999999</v>
      </c>
    </row>
    <row r="696" spans="1:22">
      <c r="A696" s="16" t="s">
        <v>811</v>
      </c>
      <c r="B696" s="50" t="s">
        <v>812</v>
      </c>
      <c r="C696" s="50" t="s">
        <v>818</v>
      </c>
      <c r="D696" s="50" t="s">
        <v>62</v>
      </c>
      <c r="E696" s="15" t="s">
        <v>51</v>
      </c>
      <c r="F696" s="16">
        <v>2012</v>
      </c>
      <c r="G696" s="96">
        <v>2.8526900000000001E-2</v>
      </c>
      <c r="H696" s="17">
        <v>4.30952E-2</v>
      </c>
      <c r="I696" s="17">
        <v>0</v>
      </c>
      <c r="J696" s="49"/>
      <c r="K696" s="98">
        <v>0.2094917</v>
      </c>
      <c r="L696" s="98">
        <v>0.70771240000000002</v>
      </c>
      <c r="M696" s="98"/>
      <c r="N696" s="98">
        <v>3.0328740000000001</v>
      </c>
      <c r="O696" s="98">
        <v>2.8255129999999999</v>
      </c>
      <c r="P696" s="98"/>
      <c r="Q696" s="98">
        <v>9.6250000000000002E-2</v>
      </c>
      <c r="R696" s="98">
        <v>16.216090000000001</v>
      </c>
      <c r="S696" s="98">
        <v>4.6943710000000003</v>
      </c>
      <c r="T696" s="98">
        <v>6.0958410000000001</v>
      </c>
      <c r="U696" s="98">
        <v>4.0632299999999999</v>
      </c>
      <c r="V696" s="98">
        <v>0.82001049999999998</v>
      </c>
    </row>
    <row r="697" spans="1:22">
      <c r="A697" s="16" t="s">
        <v>811</v>
      </c>
      <c r="B697" s="50" t="s">
        <v>812</v>
      </c>
      <c r="C697" s="50" t="s">
        <v>819</v>
      </c>
      <c r="D697" s="50" t="s">
        <v>62</v>
      </c>
      <c r="E697" s="15" t="s">
        <v>51</v>
      </c>
      <c r="F697" s="16">
        <v>2012</v>
      </c>
      <c r="G697" s="96">
        <v>4.5917300000000001E-2</v>
      </c>
      <c r="H697" s="17">
        <v>4.30952E-2</v>
      </c>
      <c r="I697" s="17">
        <v>6.1714999999999999E-2</v>
      </c>
      <c r="J697" s="49"/>
      <c r="K697" s="98">
        <v>9.8283210000000008</v>
      </c>
      <c r="L697" s="98">
        <v>1.9302490000000001</v>
      </c>
      <c r="M697" s="98"/>
      <c r="N697" s="98">
        <v>13.21411</v>
      </c>
      <c r="O697" s="98">
        <v>3.4647049999999999</v>
      </c>
      <c r="P697" s="98"/>
      <c r="Q697" s="98">
        <v>17.474519999999998</v>
      </c>
      <c r="R697" s="98">
        <v>43.894390000000001</v>
      </c>
      <c r="S697" s="98">
        <v>12.106949999999999</v>
      </c>
      <c r="T697" s="98">
        <v>61.393389999999997</v>
      </c>
      <c r="U697" s="98">
        <v>63.869500000000002</v>
      </c>
      <c r="V697" s="98">
        <v>13.97982</v>
      </c>
    </row>
    <row r="698" spans="1:22">
      <c r="A698" s="16" t="s">
        <v>811</v>
      </c>
      <c r="B698" s="50" t="s">
        <v>812</v>
      </c>
      <c r="C698" s="50" t="s">
        <v>820</v>
      </c>
      <c r="D698" s="50" t="s">
        <v>62</v>
      </c>
      <c r="E698" s="15" t="s">
        <v>51</v>
      </c>
      <c r="F698" s="16">
        <v>2012</v>
      </c>
      <c r="G698" s="96">
        <v>1.8070800000000001E-2</v>
      </c>
      <c r="H698" s="17">
        <v>4.30952E-2</v>
      </c>
      <c r="I698" s="17">
        <v>0.12156790000000001</v>
      </c>
      <c r="J698" s="49"/>
      <c r="K698" s="98">
        <v>9.2162729999999993</v>
      </c>
      <c r="L698" s="98">
        <v>5.8306050000000003</v>
      </c>
      <c r="M698" s="98"/>
      <c r="N698" s="98">
        <v>20.276700000000002</v>
      </c>
      <c r="O698" s="98">
        <v>6.6032659999999996</v>
      </c>
      <c r="P698" s="98"/>
      <c r="Q698" s="98">
        <v>22.951930000000001</v>
      </c>
      <c r="R698" s="98">
        <v>64.044910000000002</v>
      </c>
      <c r="S698" s="98">
        <v>19.495259999999998</v>
      </c>
      <c r="T698" s="98">
        <v>77.842039999999997</v>
      </c>
      <c r="U698" s="98">
        <v>83.006529999999998</v>
      </c>
      <c r="V698" s="98">
        <v>19.818300000000001</v>
      </c>
    </row>
    <row r="699" spans="1:22">
      <c r="A699" s="16" t="s">
        <v>811</v>
      </c>
      <c r="B699" s="50" t="s">
        <v>812</v>
      </c>
      <c r="C699" s="50" t="s">
        <v>821</v>
      </c>
      <c r="D699" s="50" t="s">
        <v>62</v>
      </c>
      <c r="E699" s="15" t="s">
        <v>51</v>
      </c>
      <c r="F699" s="16">
        <v>2012</v>
      </c>
      <c r="G699" s="96">
        <v>3.1477100000000001E-2</v>
      </c>
      <c r="H699" s="17">
        <v>4.30952E-2</v>
      </c>
      <c r="I699" s="17">
        <v>0.1113476</v>
      </c>
      <c r="J699" s="49"/>
      <c r="K699" s="98">
        <v>9.4108529999999995</v>
      </c>
      <c r="L699" s="98">
        <v>3.6883650000000001</v>
      </c>
      <c r="M699" s="98"/>
      <c r="N699" s="98">
        <v>17.379670000000001</v>
      </c>
      <c r="O699" s="98">
        <v>4.5459589999999999</v>
      </c>
      <c r="P699" s="98"/>
      <c r="Q699" s="98">
        <v>26.970120000000001</v>
      </c>
      <c r="R699" s="98">
        <v>61.669400000000003</v>
      </c>
      <c r="S699" s="98">
        <v>33.11853</v>
      </c>
      <c r="T699" s="98">
        <v>61.880209999999998</v>
      </c>
      <c r="U699" s="98">
        <v>63.923099999999998</v>
      </c>
      <c r="V699" s="98">
        <v>22.390989999999999</v>
      </c>
    </row>
    <row r="700" spans="1:22">
      <c r="A700" s="16" t="s">
        <v>811</v>
      </c>
      <c r="B700" s="50" t="s">
        <v>812</v>
      </c>
      <c r="C700" s="50" t="s">
        <v>822</v>
      </c>
      <c r="D700" s="50" t="s">
        <v>62</v>
      </c>
      <c r="E700" s="15" t="s">
        <v>51</v>
      </c>
      <c r="F700" s="16">
        <v>2012</v>
      </c>
      <c r="G700" s="96">
        <v>2.5799300000000001E-2</v>
      </c>
      <c r="H700" s="17">
        <v>4.30952E-2</v>
      </c>
      <c r="I700" s="17">
        <v>9.4014000000000007E-3</v>
      </c>
      <c r="J700" s="49"/>
      <c r="K700" s="98">
        <v>2.9768910000000002</v>
      </c>
      <c r="L700" s="98">
        <v>2.4913270000000001</v>
      </c>
      <c r="M700" s="98"/>
      <c r="N700" s="98">
        <v>5.1875299999999998</v>
      </c>
      <c r="O700" s="98">
        <v>2.1368999999999998</v>
      </c>
      <c r="P700" s="98"/>
      <c r="Q700" s="98">
        <v>1.4981910000000001</v>
      </c>
      <c r="R700" s="98">
        <v>29.592120000000001</v>
      </c>
      <c r="S700" s="98">
        <v>13.707789999999999</v>
      </c>
      <c r="T700" s="98">
        <v>15.802809999999999</v>
      </c>
      <c r="U700" s="98">
        <v>13.70401</v>
      </c>
      <c r="V700" s="98">
        <v>2.7970920000000001</v>
      </c>
    </row>
    <row r="701" spans="1:22">
      <c r="A701" s="16" t="s">
        <v>811</v>
      </c>
      <c r="B701" s="50" t="s">
        <v>812</v>
      </c>
      <c r="C701" s="50" t="s">
        <v>823</v>
      </c>
      <c r="D701" s="50" t="s">
        <v>62</v>
      </c>
      <c r="E701" s="15" t="s">
        <v>51</v>
      </c>
      <c r="F701" s="16">
        <v>2012</v>
      </c>
      <c r="G701" s="96">
        <v>4.4513400000000002E-2</v>
      </c>
      <c r="H701" s="17">
        <v>4.30952E-2</v>
      </c>
      <c r="I701" s="17">
        <v>4.2020099999999998E-2</v>
      </c>
      <c r="J701" s="49"/>
      <c r="K701" s="98">
        <v>4.9672660000000004</v>
      </c>
      <c r="L701" s="98">
        <v>3.856595</v>
      </c>
      <c r="M701" s="98"/>
      <c r="N701" s="98">
        <v>10.91793</v>
      </c>
      <c r="O701" s="98">
        <v>3.2518050000000001</v>
      </c>
      <c r="P701" s="98"/>
      <c r="Q701" s="98">
        <v>8.6365149999999993</v>
      </c>
      <c r="R701" s="98">
        <v>46.059429999999999</v>
      </c>
      <c r="S701" s="98">
        <v>12.97865</v>
      </c>
      <c r="T701" s="98">
        <v>35.929479999999998</v>
      </c>
      <c r="U701" s="98">
        <v>43.39526</v>
      </c>
      <c r="V701" s="98">
        <v>7.6195620000000002</v>
      </c>
    </row>
    <row r="702" spans="1:22">
      <c r="A702" s="16" t="s">
        <v>811</v>
      </c>
      <c r="B702" s="50" t="s">
        <v>812</v>
      </c>
      <c r="C702" s="50" t="s">
        <v>824</v>
      </c>
      <c r="D702" s="50" t="s">
        <v>62</v>
      </c>
      <c r="E702" s="15" t="s">
        <v>51</v>
      </c>
      <c r="F702" s="16">
        <v>2012</v>
      </c>
      <c r="G702" s="96">
        <v>5.9694400000000002E-2</v>
      </c>
      <c r="H702" s="17">
        <v>4.30952E-2</v>
      </c>
      <c r="I702" s="17">
        <v>4.1902399999999999E-2</v>
      </c>
      <c r="J702" s="49"/>
      <c r="K702" s="98">
        <v>6.1314000000000002</v>
      </c>
      <c r="L702" s="98">
        <v>3.8347540000000002</v>
      </c>
      <c r="M702" s="98"/>
      <c r="N702" s="98">
        <v>5.0516220000000001</v>
      </c>
      <c r="O702" s="98">
        <v>2.1905109999999999</v>
      </c>
      <c r="P702" s="98"/>
      <c r="Q702" s="98">
        <v>8.5368549999999992</v>
      </c>
      <c r="R702" s="98">
        <v>45.988079999999997</v>
      </c>
      <c r="S702" s="98">
        <v>11.494949999999999</v>
      </c>
      <c r="T702" s="98">
        <v>46.67991</v>
      </c>
      <c r="U702" s="98">
        <v>38.560569999999998</v>
      </c>
      <c r="V702" s="98">
        <v>12.88528</v>
      </c>
    </row>
    <row r="703" spans="1:22">
      <c r="A703" s="16" t="s">
        <v>811</v>
      </c>
      <c r="B703" s="50" t="s">
        <v>812</v>
      </c>
      <c r="C703" s="50" t="s">
        <v>825</v>
      </c>
      <c r="D703" s="50" t="s">
        <v>62</v>
      </c>
      <c r="E703" s="15" t="s">
        <v>51</v>
      </c>
      <c r="F703" s="16">
        <v>2012</v>
      </c>
      <c r="G703" s="96">
        <v>3.8506199999999997E-2</v>
      </c>
      <c r="H703" s="17">
        <v>4.30952E-2</v>
      </c>
      <c r="I703" s="17">
        <v>3.7712299999999997E-2</v>
      </c>
      <c r="J703" s="49"/>
      <c r="K703" s="98">
        <v>3.904398</v>
      </c>
      <c r="L703" s="98">
        <v>3.719007</v>
      </c>
      <c r="M703" s="98"/>
      <c r="N703" s="98">
        <v>7.5304380000000002</v>
      </c>
      <c r="O703" s="98">
        <v>5.512397</v>
      </c>
      <c r="P703" s="98"/>
      <c r="Q703" s="98">
        <v>5.6794820000000001</v>
      </c>
      <c r="R703" s="98">
        <v>40.134309999999999</v>
      </c>
      <c r="S703" s="98">
        <v>20.749559999999999</v>
      </c>
      <c r="T703" s="98">
        <v>38.578569999999999</v>
      </c>
      <c r="U703" s="98">
        <v>21.216239999999999</v>
      </c>
      <c r="V703" s="98">
        <v>4.3969339999999999</v>
      </c>
    </row>
    <row r="704" spans="1:22">
      <c r="A704" s="16" t="s">
        <v>811</v>
      </c>
      <c r="B704" s="50" t="s">
        <v>812</v>
      </c>
      <c r="C704" s="50" t="s">
        <v>826</v>
      </c>
      <c r="D704" s="50" t="s">
        <v>62</v>
      </c>
      <c r="E704" s="15" t="s">
        <v>51</v>
      </c>
      <c r="F704" s="16">
        <v>2012</v>
      </c>
      <c r="G704" s="96">
        <v>0.27630139999999997</v>
      </c>
      <c r="H704" s="17">
        <v>4.30952E-2</v>
      </c>
      <c r="I704" s="17">
        <v>4.2556E-3</v>
      </c>
      <c r="J704" s="49"/>
      <c r="K704" s="98">
        <v>1.004958</v>
      </c>
      <c r="L704" s="98">
        <v>1.2255469999999999</v>
      </c>
      <c r="M704" s="98"/>
      <c r="N704" s="98">
        <v>4.897443</v>
      </c>
      <c r="O704" s="98">
        <v>3.7794279999999998</v>
      </c>
      <c r="P704" s="98"/>
      <c r="Q704" s="98">
        <v>1.118241</v>
      </c>
      <c r="R704" s="98">
        <v>16.598680000000002</v>
      </c>
      <c r="S704" s="98">
        <v>7.8776849999999996</v>
      </c>
      <c r="T704" s="98">
        <v>8.6732549999999993</v>
      </c>
      <c r="U704" s="98">
        <v>4.7225510000000002</v>
      </c>
      <c r="V704" s="98">
        <v>1.403896</v>
      </c>
    </row>
    <row r="705" spans="1:22">
      <c r="A705" s="16" t="s">
        <v>811</v>
      </c>
      <c r="B705" s="50" t="s">
        <v>812</v>
      </c>
      <c r="C705" s="50" t="s">
        <v>827</v>
      </c>
      <c r="D705" s="50" t="s">
        <v>62</v>
      </c>
      <c r="E705" s="15" t="s">
        <v>51</v>
      </c>
      <c r="F705" s="16">
        <v>2012</v>
      </c>
      <c r="G705" s="96">
        <v>3.3455100000000002E-2</v>
      </c>
      <c r="H705" s="17">
        <v>4.30952E-2</v>
      </c>
      <c r="I705" s="17">
        <v>0.1469829</v>
      </c>
      <c r="J705" s="49"/>
      <c r="K705" s="98">
        <v>3.1759249999999999</v>
      </c>
      <c r="L705" s="98">
        <v>14.923590000000001</v>
      </c>
      <c r="M705" s="98"/>
      <c r="N705" s="98">
        <v>21.221150000000002</v>
      </c>
      <c r="O705" s="98">
        <v>10.999840000000001</v>
      </c>
      <c r="P705" s="98"/>
      <c r="Q705" s="98">
        <v>32.077770000000001</v>
      </c>
      <c r="R705" s="98">
        <v>60.420490000000001</v>
      </c>
      <c r="S705" s="98">
        <v>54.05489</v>
      </c>
      <c r="T705" s="98">
        <v>35.429589999999997</v>
      </c>
      <c r="U705" s="98">
        <v>65.731480000000005</v>
      </c>
      <c r="V705" s="98">
        <v>37.140700000000002</v>
      </c>
    </row>
    <row r="706" spans="1:22">
      <c r="A706" s="16" t="s">
        <v>811</v>
      </c>
      <c r="B706" s="50" t="s">
        <v>812</v>
      </c>
      <c r="C706" s="50" t="s">
        <v>828</v>
      </c>
      <c r="D706" s="50" t="s">
        <v>62</v>
      </c>
      <c r="E706" s="15" t="s">
        <v>51</v>
      </c>
      <c r="F706" s="16">
        <v>2012</v>
      </c>
      <c r="G706" s="96">
        <v>4.9033999999999996E-3</v>
      </c>
      <c r="H706" s="17">
        <v>4.30952E-2</v>
      </c>
      <c r="I706" s="17">
        <v>2.3915100000000002E-2</v>
      </c>
      <c r="J706" s="49"/>
      <c r="K706" s="98">
        <v>2.1094430000000002</v>
      </c>
      <c r="L706" s="98">
        <v>4.9949640000000004</v>
      </c>
      <c r="M706" s="98"/>
      <c r="N706" s="98">
        <v>12.35453</v>
      </c>
      <c r="O706" s="98">
        <v>3.132072</v>
      </c>
      <c r="P706" s="98"/>
      <c r="Q706" s="98">
        <v>11.068759999999999</v>
      </c>
      <c r="R706" s="98">
        <v>58.312150000000003</v>
      </c>
      <c r="S706" s="98">
        <v>14.420210000000001</v>
      </c>
      <c r="T706" s="98">
        <v>12.98601</v>
      </c>
      <c r="U706" s="98">
        <v>28.46275</v>
      </c>
      <c r="V706" s="98">
        <v>4.1509140000000002</v>
      </c>
    </row>
    <row r="707" spans="1:22">
      <c r="A707" s="16" t="s">
        <v>811</v>
      </c>
      <c r="B707" s="50" t="s">
        <v>812</v>
      </c>
      <c r="C707" s="50" t="s">
        <v>829</v>
      </c>
      <c r="D707" s="50" t="s">
        <v>62</v>
      </c>
      <c r="E707" s="15" t="s">
        <v>51</v>
      </c>
      <c r="F707" s="16">
        <v>2012</v>
      </c>
      <c r="G707" s="96">
        <v>5.8627999999999996E-3</v>
      </c>
      <c r="H707" s="17">
        <v>4.30952E-2</v>
      </c>
      <c r="I707" s="17">
        <v>1.3576100000000001E-2</v>
      </c>
      <c r="J707" s="49"/>
      <c r="K707" s="98">
        <v>4.5327190000000002</v>
      </c>
      <c r="L707" s="98">
        <v>0.49706669999999997</v>
      </c>
      <c r="M707" s="98"/>
      <c r="N707" s="98">
        <v>4.518014</v>
      </c>
      <c r="O707" s="98">
        <v>1.561728</v>
      </c>
      <c r="P707" s="98"/>
      <c r="Q707" s="98">
        <v>7.1049300000000004</v>
      </c>
      <c r="R707" s="98">
        <v>13.48701</v>
      </c>
      <c r="S707" s="98">
        <v>5.5192670000000001</v>
      </c>
      <c r="T707" s="98">
        <v>21.790489999999998</v>
      </c>
      <c r="U707" s="98">
        <v>19.91179</v>
      </c>
      <c r="V707" s="98">
        <v>4.668221</v>
      </c>
    </row>
    <row r="708" spans="1:22">
      <c r="A708" s="16" t="s">
        <v>811</v>
      </c>
      <c r="B708" s="50" t="s">
        <v>812</v>
      </c>
      <c r="C708" s="50" t="s">
        <v>830</v>
      </c>
      <c r="D708" s="50" t="s">
        <v>62</v>
      </c>
      <c r="E708" s="15" t="s">
        <v>51</v>
      </c>
      <c r="F708" s="16">
        <v>2012</v>
      </c>
      <c r="G708" s="96">
        <v>1.0305099999999999E-2</v>
      </c>
      <c r="H708" s="17">
        <v>4.30952E-2</v>
      </c>
      <c r="I708" s="17">
        <v>6.3710500000000003E-2</v>
      </c>
      <c r="J708" s="49"/>
      <c r="K708" s="98">
        <v>5.1485310000000002</v>
      </c>
      <c r="L708" s="98">
        <v>2.9705680000000001</v>
      </c>
      <c r="M708" s="98"/>
      <c r="N708" s="98">
        <v>13.246</v>
      </c>
      <c r="O708" s="98">
        <v>5.2229340000000004</v>
      </c>
      <c r="P708" s="98"/>
      <c r="Q708" s="98">
        <v>19.21097</v>
      </c>
      <c r="R708" s="98">
        <v>61.684690000000003</v>
      </c>
      <c r="S708" s="98">
        <v>27.204149999999998</v>
      </c>
      <c r="T708" s="98">
        <v>22.459209999999999</v>
      </c>
      <c r="U708" s="98">
        <v>50.866210000000002</v>
      </c>
      <c r="V708" s="98">
        <v>13.478289999999999</v>
      </c>
    </row>
    <row r="709" spans="1:22">
      <c r="A709" s="16" t="s">
        <v>811</v>
      </c>
      <c r="B709" s="50" t="s">
        <v>812</v>
      </c>
      <c r="C709" s="50" t="s">
        <v>831</v>
      </c>
      <c r="D709" s="50" t="s">
        <v>62</v>
      </c>
      <c r="E709" s="15" t="s">
        <v>51</v>
      </c>
      <c r="F709" s="16">
        <v>2012</v>
      </c>
      <c r="G709" s="96">
        <v>6.0031899999999999E-2</v>
      </c>
      <c r="H709" s="17">
        <v>4.30952E-2</v>
      </c>
      <c r="I709" s="17">
        <v>5.03826E-2</v>
      </c>
      <c r="J709" s="49"/>
      <c r="K709" s="98">
        <v>4.6064769999999999</v>
      </c>
      <c r="L709" s="98">
        <v>4.3697819999999998</v>
      </c>
      <c r="M709" s="98"/>
      <c r="N709" s="98">
        <v>7.7950489999999997</v>
      </c>
      <c r="O709" s="98">
        <v>6.3428620000000002</v>
      </c>
      <c r="P709" s="98"/>
      <c r="Q709" s="98">
        <v>9.5645199999999999</v>
      </c>
      <c r="R709" s="98">
        <v>40.71669</v>
      </c>
      <c r="S709" s="98">
        <v>19.753810000000001</v>
      </c>
      <c r="T709" s="98">
        <v>50.044159999999998</v>
      </c>
      <c r="U709" s="98">
        <v>42.074280000000002</v>
      </c>
      <c r="V709" s="98">
        <v>11.276450000000001</v>
      </c>
    </row>
    <row r="710" spans="1:22">
      <c r="A710" s="16" t="s">
        <v>811</v>
      </c>
      <c r="B710" s="50" t="s">
        <v>812</v>
      </c>
      <c r="C710" s="50" t="s">
        <v>832</v>
      </c>
      <c r="D710" s="50" t="s">
        <v>62</v>
      </c>
      <c r="E710" s="15" t="s">
        <v>51</v>
      </c>
      <c r="F710" s="16">
        <v>2012</v>
      </c>
      <c r="G710" s="96">
        <v>4.7340100000000003E-2</v>
      </c>
      <c r="H710" s="17">
        <v>4.30952E-2</v>
      </c>
      <c r="I710" s="17">
        <v>6.8602200000000002E-2</v>
      </c>
      <c r="J710" s="49"/>
      <c r="K710" s="98">
        <v>9.0197160000000007</v>
      </c>
      <c r="L710" s="98">
        <v>3.260399</v>
      </c>
      <c r="M710" s="98"/>
      <c r="N710" s="98">
        <v>12.947929999999999</v>
      </c>
      <c r="O710" s="98">
        <v>2.392649</v>
      </c>
      <c r="P710" s="98"/>
      <c r="Q710" s="98">
        <v>17.533850000000001</v>
      </c>
      <c r="R710" s="98">
        <v>66.174350000000004</v>
      </c>
      <c r="S710" s="98">
        <v>41.216940000000001</v>
      </c>
      <c r="T710" s="98">
        <v>52.997</v>
      </c>
      <c r="U710" s="98">
        <v>59.69659</v>
      </c>
      <c r="V710" s="98">
        <v>9.234591</v>
      </c>
    </row>
    <row r="711" spans="1:22">
      <c r="A711" s="16" t="s">
        <v>811</v>
      </c>
      <c r="B711" s="50" t="s">
        <v>812</v>
      </c>
      <c r="C711" s="50" t="s">
        <v>833</v>
      </c>
      <c r="D711" s="50" t="s">
        <v>62</v>
      </c>
      <c r="E711" s="15" t="s">
        <v>51</v>
      </c>
      <c r="F711" s="16">
        <v>2012</v>
      </c>
      <c r="G711" s="96">
        <v>2.9578299999999998E-2</v>
      </c>
      <c r="H711" s="17">
        <v>4.30952E-2</v>
      </c>
      <c r="I711" s="17">
        <v>6.0992600000000001E-2</v>
      </c>
      <c r="J711" s="49"/>
      <c r="K711" s="98">
        <v>3.9945810000000002</v>
      </c>
      <c r="L711" s="98">
        <v>6.5213349999999997</v>
      </c>
      <c r="M711" s="98"/>
      <c r="N711" s="98">
        <v>10.64471</v>
      </c>
      <c r="O711" s="98">
        <v>5.1271279999999999</v>
      </c>
      <c r="P711" s="98"/>
      <c r="Q711" s="98">
        <v>21.063929999999999</v>
      </c>
      <c r="R711" s="98">
        <v>62.336539999999999</v>
      </c>
      <c r="S711" s="98">
        <v>13.18282</v>
      </c>
      <c r="T711" s="98">
        <v>49.120869999999996</v>
      </c>
      <c r="U711" s="98">
        <v>48.907229999999998</v>
      </c>
      <c r="V711" s="98">
        <v>12.3758</v>
      </c>
    </row>
    <row r="712" spans="1:22">
      <c r="A712" s="16" t="s">
        <v>811</v>
      </c>
      <c r="B712" s="50" t="s">
        <v>812</v>
      </c>
      <c r="C712" s="50" t="s">
        <v>834</v>
      </c>
      <c r="D712" s="50" t="s">
        <v>62</v>
      </c>
      <c r="E712" s="15" t="s">
        <v>51</v>
      </c>
      <c r="F712" s="16">
        <v>2012</v>
      </c>
      <c r="G712" s="96">
        <v>1.1407E-2</v>
      </c>
      <c r="H712" s="17">
        <v>4.30952E-2</v>
      </c>
      <c r="I712" s="17">
        <v>8.1709999999999994E-3</v>
      </c>
      <c r="J712" s="49"/>
      <c r="K712" s="98">
        <v>2.8889390000000001</v>
      </c>
      <c r="L712" s="98">
        <v>0.93778850000000002</v>
      </c>
      <c r="M712" s="98"/>
      <c r="N712" s="98">
        <v>5.4655560000000003</v>
      </c>
      <c r="O712" s="98">
        <v>0.84898819999999997</v>
      </c>
      <c r="P712" s="98"/>
      <c r="Q712" s="98">
        <v>2.3416389999999998</v>
      </c>
      <c r="R712" s="98">
        <v>17.609909999999999</v>
      </c>
      <c r="S712" s="98">
        <v>7.3385860000000003</v>
      </c>
      <c r="T712" s="98">
        <v>12.20757</v>
      </c>
      <c r="U712" s="98">
        <v>12.890969999999999</v>
      </c>
      <c r="V712" s="98">
        <v>3.194985</v>
      </c>
    </row>
    <row r="713" spans="1:22">
      <c r="A713" s="16" t="s">
        <v>811</v>
      </c>
      <c r="B713" s="50" t="s">
        <v>812</v>
      </c>
      <c r="C713" s="50" t="s">
        <v>835</v>
      </c>
      <c r="D713" s="50" t="s">
        <v>62</v>
      </c>
      <c r="E713" s="15" t="s">
        <v>51</v>
      </c>
      <c r="F713" s="16">
        <v>2012</v>
      </c>
      <c r="G713" s="96">
        <v>7.9737999999999996E-3</v>
      </c>
      <c r="H713" s="17">
        <v>4.30952E-2</v>
      </c>
      <c r="I713" s="17">
        <v>1.4223100000000001E-2</v>
      </c>
      <c r="J713" s="49"/>
      <c r="K713" s="98">
        <v>3.3159130000000001</v>
      </c>
      <c r="L713" s="98">
        <v>1.98014</v>
      </c>
      <c r="M713" s="98"/>
      <c r="N713" s="98">
        <v>8.2923279999999995</v>
      </c>
      <c r="O713" s="98">
        <v>5.5883520000000004</v>
      </c>
      <c r="P713" s="98"/>
      <c r="Q713" s="98">
        <v>2.1177990000000002</v>
      </c>
      <c r="R713" s="98">
        <v>19.43563</v>
      </c>
      <c r="S713" s="98">
        <v>14.37476</v>
      </c>
      <c r="T713" s="98">
        <v>34.916289999999996</v>
      </c>
      <c r="U713" s="98">
        <v>9.2292349999999992</v>
      </c>
      <c r="V713" s="98">
        <v>2.9385750000000002</v>
      </c>
    </row>
    <row r="714" spans="1:22">
      <c r="A714" s="16" t="s">
        <v>811</v>
      </c>
      <c r="B714" s="50" t="s">
        <v>812</v>
      </c>
      <c r="C714" s="50" t="s">
        <v>836</v>
      </c>
      <c r="D714" s="50" t="s">
        <v>62</v>
      </c>
      <c r="E714" s="15" t="s">
        <v>51</v>
      </c>
      <c r="F714" s="16">
        <v>2012</v>
      </c>
      <c r="G714" s="96">
        <v>1.4453000000000001E-2</v>
      </c>
      <c r="H714" s="17">
        <v>4.30952E-2</v>
      </c>
      <c r="I714" s="17">
        <v>4.6276499999999998E-2</v>
      </c>
      <c r="J714" s="49"/>
      <c r="K714" s="98">
        <v>3.6020799999999999</v>
      </c>
      <c r="L714" s="98">
        <v>3.8759769999999998</v>
      </c>
      <c r="M714" s="98"/>
      <c r="N714" s="98">
        <v>10.83135</v>
      </c>
      <c r="O714" s="98">
        <v>4.6062620000000001</v>
      </c>
      <c r="P714" s="98"/>
      <c r="Q714" s="98">
        <v>14.648619999999999</v>
      </c>
      <c r="R714" s="98">
        <v>65.087689999999995</v>
      </c>
      <c r="S714" s="98">
        <v>37.824370000000002</v>
      </c>
      <c r="T714" s="98">
        <v>27.33053</v>
      </c>
      <c r="U714" s="98">
        <v>36.140610000000002</v>
      </c>
      <c r="V714" s="98">
        <v>13.557689999999999</v>
      </c>
    </row>
    <row r="715" spans="1:22">
      <c r="A715" s="16" t="s">
        <v>811</v>
      </c>
      <c r="B715" s="50" t="s">
        <v>812</v>
      </c>
      <c r="C715" s="50" t="s">
        <v>837</v>
      </c>
      <c r="D715" s="50" t="s">
        <v>62</v>
      </c>
      <c r="E715" s="15" t="s">
        <v>51</v>
      </c>
      <c r="F715" s="16">
        <v>2012</v>
      </c>
      <c r="G715" s="96">
        <v>4.9056799999999998E-2</v>
      </c>
      <c r="H715" s="17">
        <v>4.30952E-2</v>
      </c>
      <c r="I715" s="17">
        <v>4.4357899999999999E-2</v>
      </c>
      <c r="J715" s="49"/>
      <c r="K715" s="98">
        <v>6.6452720000000003</v>
      </c>
      <c r="L715" s="98">
        <v>1.5848819999999999</v>
      </c>
      <c r="M715" s="98"/>
      <c r="N715" s="98">
        <v>8.9729189999999992</v>
      </c>
      <c r="O715" s="98">
        <v>2.8494139999999999</v>
      </c>
      <c r="P715" s="98"/>
      <c r="Q715" s="98">
        <v>8.1292080000000002</v>
      </c>
      <c r="R715" s="98">
        <v>40.22269</v>
      </c>
      <c r="S715" s="98">
        <v>10.56189</v>
      </c>
      <c r="T715" s="98">
        <v>50.157620000000001</v>
      </c>
      <c r="U715" s="98">
        <v>53.441279999999999</v>
      </c>
      <c r="V715" s="98">
        <v>8.3216239999999999</v>
      </c>
    </row>
    <row r="716" spans="1:22">
      <c r="A716" s="16" t="s">
        <v>838</v>
      </c>
      <c r="B716" s="50" t="s">
        <v>839</v>
      </c>
      <c r="C716" s="50" t="s">
        <v>840</v>
      </c>
      <c r="D716" s="50" t="s">
        <v>141</v>
      </c>
      <c r="E716" s="15" t="s">
        <v>51</v>
      </c>
      <c r="F716" s="16">
        <v>2013</v>
      </c>
      <c r="G716" s="96">
        <v>2.9761699999999999E-2</v>
      </c>
      <c r="H716" s="17">
        <v>5.2127699999999999E-2</v>
      </c>
      <c r="I716" s="17">
        <v>0.1402429</v>
      </c>
      <c r="J716" s="49"/>
      <c r="K716" s="98">
        <v>9.4974930000000004</v>
      </c>
      <c r="L716" s="98"/>
      <c r="M716" s="98"/>
      <c r="N716" s="98">
        <v>17.851389999999999</v>
      </c>
      <c r="O716" s="98"/>
      <c r="P716" s="98"/>
      <c r="Q716" s="98">
        <v>46.592480000000002</v>
      </c>
      <c r="R716" s="98">
        <v>78.110560000000007</v>
      </c>
      <c r="S716" s="98">
        <v>36.182180000000002</v>
      </c>
      <c r="T716" s="98">
        <v>5.5338440000000002</v>
      </c>
      <c r="U716" s="98">
        <v>94.468649999999997</v>
      </c>
      <c r="V716" s="98">
        <v>54.708469999999998</v>
      </c>
    </row>
    <row r="717" spans="1:22">
      <c r="A717" s="16" t="s">
        <v>838</v>
      </c>
      <c r="B717" s="50" t="s">
        <v>839</v>
      </c>
      <c r="C717" s="50" t="s">
        <v>842</v>
      </c>
      <c r="D717" s="50" t="s">
        <v>141</v>
      </c>
      <c r="E717" s="15" t="s">
        <v>51</v>
      </c>
      <c r="F717" s="16">
        <v>2013</v>
      </c>
      <c r="G717" s="96">
        <v>5.5916E-2</v>
      </c>
      <c r="H717" s="17">
        <v>5.2127699999999999E-2</v>
      </c>
      <c r="I717" s="17">
        <v>6.8397299999999994E-2</v>
      </c>
      <c r="J717" s="49"/>
      <c r="K717" s="98">
        <v>1.9685090000000001</v>
      </c>
      <c r="L717" s="98"/>
      <c r="M717" s="98"/>
      <c r="N717" s="98">
        <v>12.040559999999999</v>
      </c>
      <c r="O717" s="98"/>
      <c r="P717" s="98"/>
      <c r="Q717" s="98">
        <v>15.731450000000001</v>
      </c>
      <c r="R717" s="98">
        <v>34.939770000000003</v>
      </c>
      <c r="S717" s="98">
        <v>8.6652249999999995</v>
      </c>
      <c r="T717" s="98">
        <v>18.858550000000001</v>
      </c>
      <c r="U717" s="98">
        <v>85.871250000000003</v>
      </c>
      <c r="V717" s="98">
        <v>23.748999999999999</v>
      </c>
    </row>
    <row r="718" spans="1:22">
      <c r="A718" s="16" t="s">
        <v>838</v>
      </c>
      <c r="B718" s="50" t="s">
        <v>839</v>
      </c>
      <c r="C718" s="50" t="s">
        <v>843</v>
      </c>
      <c r="D718" s="50" t="s">
        <v>141</v>
      </c>
      <c r="E718" s="15" t="s">
        <v>51</v>
      </c>
      <c r="F718" s="16">
        <v>2013</v>
      </c>
      <c r="G718" s="96">
        <v>2.73796E-2</v>
      </c>
      <c r="H718" s="17">
        <v>5.2127699999999999E-2</v>
      </c>
      <c r="I718" s="17">
        <v>6.8778099999999995E-2</v>
      </c>
      <c r="J718" s="49"/>
      <c r="K718" s="98">
        <v>3.0748869999999999</v>
      </c>
      <c r="L718" s="98"/>
      <c r="M718" s="98"/>
      <c r="N718" s="98">
        <v>12.193020000000001</v>
      </c>
      <c r="O718" s="98"/>
      <c r="P718" s="98"/>
      <c r="Q718" s="98">
        <v>14.95148</v>
      </c>
      <c r="R718" s="98">
        <v>18.2546</v>
      </c>
      <c r="S718" s="98">
        <v>8.9892800000000008</v>
      </c>
      <c r="T718" s="98">
        <v>10.710750000000001</v>
      </c>
      <c r="U718" s="98">
        <v>86.833079999999995</v>
      </c>
      <c r="V718" s="98">
        <v>23.935310000000001</v>
      </c>
    </row>
    <row r="719" spans="1:22">
      <c r="A719" s="16" t="s">
        <v>838</v>
      </c>
      <c r="B719" s="50" t="s">
        <v>839</v>
      </c>
      <c r="C719" s="50" t="s">
        <v>844</v>
      </c>
      <c r="D719" s="50" t="s">
        <v>141</v>
      </c>
      <c r="E719" s="15" t="s">
        <v>51</v>
      </c>
      <c r="F719" s="16">
        <v>2013</v>
      </c>
      <c r="G719" s="96">
        <v>3.5795500000000001E-2</v>
      </c>
      <c r="H719" s="17">
        <v>5.2127699999999999E-2</v>
      </c>
      <c r="I719" s="17">
        <v>3.9420299999999998E-2</v>
      </c>
      <c r="J719" s="49"/>
      <c r="K719" s="98">
        <v>1.5070399999999999</v>
      </c>
      <c r="L719" s="98"/>
      <c r="M719" s="98"/>
      <c r="N719" s="98">
        <v>6.2434979999999998</v>
      </c>
      <c r="O719" s="98"/>
      <c r="P719" s="98"/>
      <c r="Q719" s="98">
        <v>15.40616</v>
      </c>
      <c r="R719" s="98">
        <v>34.71246</v>
      </c>
      <c r="S719" s="98">
        <v>12.87912</v>
      </c>
      <c r="T719" s="98">
        <v>16.080559999999998</v>
      </c>
      <c r="U719" s="98">
        <v>72.739080000000001</v>
      </c>
      <c r="V719" s="98">
        <v>18.336300000000001</v>
      </c>
    </row>
    <row r="720" spans="1:22">
      <c r="A720" s="16" t="s">
        <v>838</v>
      </c>
      <c r="B720" s="50" t="s">
        <v>839</v>
      </c>
      <c r="C720" s="50" t="s">
        <v>845</v>
      </c>
      <c r="D720" s="50" t="s">
        <v>141</v>
      </c>
      <c r="E720" s="15" t="s">
        <v>51</v>
      </c>
      <c r="F720" s="16">
        <v>2013</v>
      </c>
      <c r="G720" s="96">
        <v>0.13315540000000001</v>
      </c>
      <c r="H720" s="17">
        <v>5.2127699999999999E-2</v>
      </c>
      <c r="I720" s="17">
        <v>2.8703800000000002E-2</v>
      </c>
      <c r="J720" s="49"/>
      <c r="K720" s="98">
        <v>0.60608629999999997</v>
      </c>
      <c r="L720" s="98"/>
      <c r="M720" s="98"/>
      <c r="N720" s="98">
        <v>6.5199930000000004</v>
      </c>
      <c r="O720" s="98"/>
      <c r="P720" s="98"/>
      <c r="Q720" s="98">
        <v>4.495215</v>
      </c>
      <c r="R720" s="98">
        <v>13.972810000000001</v>
      </c>
      <c r="S720" s="98">
        <v>2.4177780000000002</v>
      </c>
      <c r="T720" s="98">
        <v>5.8144609999999997</v>
      </c>
      <c r="U720" s="98">
        <v>39.770049999999998</v>
      </c>
      <c r="V720" s="98">
        <v>7.8684450000000004</v>
      </c>
    </row>
    <row r="721" spans="1:22">
      <c r="A721" s="16" t="s">
        <v>838</v>
      </c>
      <c r="B721" s="50" t="s">
        <v>839</v>
      </c>
      <c r="C721" s="50" t="s">
        <v>846</v>
      </c>
      <c r="D721" s="50" t="s">
        <v>141</v>
      </c>
      <c r="E721" s="15" t="s">
        <v>51</v>
      </c>
      <c r="F721" s="16">
        <v>2013</v>
      </c>
      <c r="G721" s="96">
        <v>0.1088553</v>
      </c>
      <c r="H721" s="17">
        <v>5.2127699999999999E-2</v>
      </c>
      <c r="I721" s="17">
        <v>3.47675E-2</v>
      </c>
      <c r="J721" s="49"/>
      <c r="K721" s="98">
        <v>1.4459280000000001</v>
      </c>
      <c r="L721" s="98"/>
      <c r="M721" s="98"/>
      <c r="N721" s="98">
        <v>6.7204689999999996</v>
      </c>
      <c r="O721" s="98"/>
      <c r="P721" s="98"/>
      <c r="Q721" s="98">
        <v>4.8529330000000002</v>
      </c>
      <c r="R721" s="98">
        <v>23.023599999999998</v>
      </c>
      <c r="S721" s="98">
        <v>1.673324</v>
      </c>
      <c r="T721" s="98">
        <v>8.8337979999999998</v>
      </c>
      <c r="U721" s="98">
        <v>45.159529999999997</v>
      </c>
      <c r="V721" s="98">
        <v>8.3389980000000001</v>
      </c>
    </row>
    <row r="722" spans="1:22">
      <c r="A722" s="16" t="s">
        <v>838</v>
      </c>
      <c r="B722" s="50" t="s">
        <v>839</v>
      </c>
      <c r="C722" s="50" t="s">
        <v>847</v>
      </c>
      <c r="D722" s="50" t="s">
        <v>141</v>
      </c>
      <c r="E722" s="15" t="s">
        <v>51</v>
      </c>
      <c r="F722" s="16">
        <v>2013</v>
      </c>
      <c r="G722" s="96">
        <v>6.8135200000000007E-2</v>
      </c>
      <c r="H722" s="17">
        <v>5.2127699999999999E-2</v>
      </c>
      <c r="I722" s="17">
        <v>5.4640399999999999E-2</v>
      </c>
      <c r="J722" s="49"/>
      <c r="K722" s="98">
        <v>3.0909599999999999</v>
      </c>
      <c r="L722" s="98"/>
      <c r="M722" s="98"/>
      <c r="N722" s="98">
        <v>8.729222</v>
      </c>
      <c r="O722" s="98"/>
      <c r="P722" s="98"/>
      <c r="Q722" s="98">
        <v>15.50737</v>
      </c>
      <c r="R722" s="98">
        <v>34.684739999999998</v>
      </c>
      <c r="S722" s="98">
        <v>7.682207</v>
      </c>
      <c r="T722" s="98">
        <v>5.9099750000000002</v>
      </c>
      <c r="U722" s="98">
        <v>78.682429999999997</v>
      </c>
      <c r="V722" s="98">
        <v>18.919750000000001</v>
      </c>
    </row>
    <row r="723" spans="1:22">
      <c r="A723" s="16" t="s">
        <v>838</v>
      </c>
      <c r="B723" s="50" t="s">
        <v>839</v>
      </c>
      <c r="C723" s="50" t="s">
        <v>848</v>
      </c>
      <c r="D723" s="50" t="s">
        <v>141</v>
      </c>
      <c r="E723" s="15" t="s">
        <v>51</v>
      </c>
      <c r="F723" s="16">
        <v>2013</v>
      </c>
      <c r="G723" s="96">
        <v>1.7658299999999998E-2</v>
      </c>
      <c r="H723" s="17">
        <v>5.2127699999999999E-2</v>
      </c>
      <c r="I723" s="17">
        <v>3.8935600000000001E-2</v>
      </c>
      <c r="J723" s="49"/>
      <c r="K723" s="98">
        <v>2.1305900000000002</v>
      </c>
      <c r="L723" s="98"/>
      <c r="M723" s="98"/>
      <c r="N723" s="98">
        <v>6.5092670000000004</v>
      </c>
      <c r="O723" s="98"/>
      <c r="P723" s="98"/>
      <c r="Q723" s="98">
        <v>6.3281919999999996</v>
      </c>
      <c r="R723" s="98">
        <v>29.487580000000001</v>
      </c>
      <c r="S723" s="98">
        <v>5.0282119999999999</v>
      </c>
      <c r="T723" s="98">
        <v>3.0567519999999999</v>
      </c>
      <c r="U723" s="98">
        <v>44.916179999999997</v>
      </c>
      <c r="V723" s="98">
        <v>17.590140000000002</v>
      </c>
    </row>
    <row r="724" spans="1:22">
      <c r="A724" s="16" t="s">
        <v>838</v>
      </c>
      <c r="B724" s="50" t="s">
        <v>839</v>
      </c>
      <c r="C724" s="50" t="s">
        <v>849</v>
      </c>
      <c r="D724" s="50" t="s">
        <v>141</v>
      </c>
      <c r="E724" s="15" t="s">
        <v>51</v>
      </c>
      <c r="F724" s="16">
        <v>2013</v>
      </c>
      <c r="G724" s="96">
        <v>5.1755200000000001E-2</v>
      </c>
      <c r="H724" s="17">
        <v>5.2127699999999999E-2</v>
      </c>
      <c r="I724" s="17">
        <v>6.5944299999999997E-2</v>
      </c>
      <c r="J724" s="49"/>
      <c r="K724" s="98">
        <v>4.5717910000000002</v>
      </c>
      <c r="L724" s="98"/>
      <c r="M724" s="98"/>
      <c r="N724" s="98">
        <v>9.5121149999999997</v>
      </c>
      <c r="O724" s="98"/>
      <c r="P724" s="98"/>
      <c r="Q724" s="98">
        <v>20.98274</v>
      </c>
      <c r="R724" s="98">
        <v>31.744869999999999</v>
      </c>
      <c r="S724" s="98">
        <v>12.42915</v>
      </c>
      <c r="T724" s="98">
        <v>8.7550340000000002</v>
      </c>
      <c r="U724" s="98">
        <v>76.211870000000005</v>
      </c>
      <c r="V724" s="98">
        <v>23.14179</v>
      </c>
    </row>
    <row r="725" spans="1:22">
      <c r="A725" s="16" t="s">
        <v>838</v>
      </c>
      <c r="B725" s="50" t="s">
        <v>839</v>
      </c>
      <c r="C725" s="50" t="s">
        <v>850</v>
      </c>
      <c r="D725" s="50" t="s">
        <v>141</v>
      </c>
      <c r="E725" s="15" t="s">
        <v>51</v>
      </c>
      <c r="F725" s="16">
        <v>2013</v>
      </c>
      <c r="G725" s="96">
        <v>4.0072400000000001E-2</v>
      </c>
      <c r="H725" s="17">
        <v>5.2127699999999999E-2</v>
      </c>
      <c r="I725" s="17">
        <v>5.3773500000000002E-2</v>
      </c>
      <c r="J725" s="49"/>
      <c r="K725" s="98">
        <v>3.502891</v>
      </c>
      <c r="L725" s="98"/>
      <c r="M725" s="98"/>
      <c r="N725" s="98">
        <v>8.2308679999999992</v>
      </c>
      <c r="O725" s="98"/>
      <c r="P725" s="98"/>
      <c r="Q725" s="98">
        <v>9.4759580000000003</v>
      </c>
      <c r="R725" s="98">
        <v>30.27196</v>
      </c>
      <c r="S725" s="98">
        <v>4.2091900000000004</v>
      </c>
      <c r="T725" s="98">
        <v>12.4511</v>
      </c>
      <c r="U725" s="98">
        <v>81.373750000000001</v>
      </c>
      <c r="V725" s="98">
        <v>27.625109999999999</v>
      </c>
    </row>
    <row r="726" spans="1:22">
      <c r="A726" s="16" t="s">
        <v>838</v>
      </c>
      <c r="B726" s="50" t="s">
        <v>839</v>
      </c>
      <c r="C726" s="50" t="s">
        <v>851</v>
      </c>
      <c r="D726" s="50" t="s">
        <v>141</v>
      </c>
      <c r="E726" s="15" t="s">
        <v>51</v>
      </c>
      <c r="F726" s="16">
        <v>2013</v>
      </c>
      <c r="G726" s="96">
        <v>5.0369799999999999E-2</v>
      </c>
      <c r="H726" s="17">
        <v>5.2127699999999999E-2</v>
      </c>
      <c r="I726" s="17">
        <v>2.6786500000000001E-2</v>
      </c>
      <c r="J726" s="49"/>
      <c r="K726" s="98">
        <v>0.9481193</v>
      </c>
      <c r="L726" s="98"/>
      <c r="M726" s="98"/>
      <c r="N726" s="98">
        <v>5.0382749999999996</v>
      </c>
      <c r="O726" s="98"/>
      <c r="P726" s="98"/>
      <c r="Q726" s="98">
        <v>7.3863649999999996</v>
      </c>
      <c r="R726" s="98">
        <v>30.519010000000002</v>
      </c>
      <c r="S726" s="98">
        <v>0.74812330000000005</v>
      </c>
      <c r="T726" s="98">
        <v>14.65197</v>
      </c>
      <c r="U726" s="98">
        <v>74.449160000000006</v>
      </c>
      <c r="V726" s="98">
        <v>10.627700000000001</v>
      </c>
    </row>
    <row r="727" spans="1:22">
      <c r="A727" s="16" t="s">
        <v>838</v>
      </c>
      <c r="B727" s="50" t="s">
        <v>839</v>
      </c>
      <c r="C727" s="50" t="s">
        <v>852</v>
      </c>
      <c r="D727" s="50" t="s">
        <v>141</v>
      </c>
      <c r="E727" s="15" t="s">
        <v>51</v>
      </c>
      <c r="F727" s="16">
        <v>2013</v>
      </c>
      <c r="G727" s="96">
        <v>2.6113899999999999E-2</v>
      </c>
      <c r="H727" s="17">
        <v>5.2127699999999999E-2</v>
      </c>
      <c r="I727" s="17">
        <v>9.1264999999999999E-2</v>
      </c>
      <c r="J727" s="49"/>
      <c r="K727" s="98">
        <v>6.0216580000000004</v>
      </c>
      <c r="L727" s="98"/>
      <c r="M727" s="98"/>
      <c r="N727" s="98">
        <v>12.41245</v>
      </c>
      <c r="O727" s="98"/>
      <c r="P727" s="98"/>
      <c r="Q727" s="98">
        <v>22.327950000000001</v>
      </c>
      <c r="R727" s="98">
        <v>37.987520000000004</v>
      </c>
      <c r="S727" s="98">
        <v>14.81507</v>
      </c>
      <c r="T727" s="98">
        <v>19.936720000000001</v>
      </c>
      <c r="U727" s="98">
        <v>92.740399999999994</v>
      </c>
      <c r="V727" s="98">
        <v>26.340330000000002</v>
      </c>
    </row>
    <row r="728" spans="1:22">
      <c r="A728" s="16" t="s">
        <v>838</v>
      </c>
      <c r="B728" s="50" t="s">
        <v>839</v>
      </c>
      <c r="C728" s="50" t="s">
        <v>853</v>
      </c>
      <c r="D728" s="50" t="s">
        <v>141</v>
      </c>
      <c r="E728" s="15" t="s">
        <v>51</v>
      </c>
      <c r="F728" s="16">
        <v>2013</v>
      </c>
      <c r="G728" s="96">
        <v>0.1491026</v>
      </c>
      <c r="H728" s="17">
        <v>5.2127699999999999E-2</v>
      </c>
      <c r="I728" s="17">
        <v>2.6401500000000001E-2</v>
      </c>
      <c r="J728" s="49"/>
      <c r="K728" s="98">
        <v>0.16348090000000001</v>
      </c>
      <c r="L728" s="98"/>
      <c r="M728" s="98"/>
      <c r="N728" s="98">
        <v>6.753018</v>
      </c>
      <c r="O728" s="98"/>
      <c r="P728" s="98"/>
      <c r="Q728" s="98">
        <v>2.100101</v>
      </c>
      <c r="R728" s="98">
        <v>30.84759</v>
      </c>
      <c r="S728" s="98">
        <v>0.18863179999999999</v>
      </c>
      <c r="T728" s="98">
        <v>0.56589540000000005</v>
      </c>
      <c r="U728" s="98">
        <v>13.64437</v>
      </c>
      <c r="V728" s="98">
        <v>5.6589539999999996</v>
      </c>
    </row>
    <row r="729" spans="1:22">
      <c r="A729" s="16" t="s">
        <v>838</v>
      </c>
      <c r="B729" s="50" t="s">
        <v>839</v>
      </c>
      <c r="C729" s="50" t="s">
        <v>854</v>
      </c>
      <c r="D729" s="50" t="s">
        <v>141</v>
      </c>
      <c r="E729" s="15" t="s">
        <v>51</v>
      </c>
      <c r="F729" s="16">
        <v>2013</v>
      </c>
      <c r="G729" s="96">
        <v>4.5756400000000003E-2</v>
      </c>
      <c r="H729" s="17">
        <v>5.2127699999999999E-2</v>
      </c>
      <c r="I729" s="17">
        <v>9.2866599999999994E-2</v>
      </c>
      <c r="J729" s="49"/>
      <c r="K729" s="98">
        <v>6.4033749999999996</v>
      </c>
      <c r="L729" s="98"/>
      <c r="M729" s="98"/>
      <c r="N729" s="98">
        <v>13.26061</v>
      </c>
      <c r="O729" s="98"/>
      <c r="P729" s="98"/>
      <c r="Q729" s="98">
        <v>25.043040000000001</v>
      </c>
      <c r="R729" s="98">
        <v>26.716470000000001</v>
      </c>
      <c r="S729" s="98">
        <v>5.9686669999999999</v>
      </c>
      <c r="T729" s="98">
        <v>9.1835740000000001</v>
      </c>
      <c r="U729" s="98">
        <v>86.541430000000005</v>
      </c>
      <c r="V729" s="98">
        <v>26.08643</v>
      </c>
    </row>
    <row r="730" spans="1:22">
      <c r="A730" s="16" t="s">
        <v>838</v>
      </c>
      <c r="B730" s="50" t="s">
        <v>839</v>
      </c>
      <c r="C730" s="50" t="s">
        <v>855</v>
      </c>
      <c r="D730" s="50" t="s">
        <v>141</v>
      </c>
      <c r="E730" s="15" t="s">
        <v>51</v>
      </c>
      <c r="F730" s="16">
        <v>2013</v>
      </c>
      <c r="G730" s="96">
        <v>4.7624800000000002E-2</v>
      </c>
      <c r="H730" s="17">
        <v>5.2127699999999999E-2</v>
      </c>
      <c r="I730" s="17">
        <v>8.9691400000000004E-2</v>
      </c>
      <c r="J730" s="49"/>
      <c r="K730" s="98">
        <v>4.6622029999999999</v>
      </c>
      <c r="L730" s="98"/>
      <c r="M730" s="98"/>
      <c r="N730" s="98">
        <v>13.595280000000001</v>
      </c>
      <c r="O730" s="98"/>
      <c r="P730" s="98"/>
      <c r="Q730" s="98">
        <v>21.428830000000001</v>
      </c>
      <c r="R730" s="98">
        <v>42.80106</v>
      </c>
      <c r="S730" s="98">
        <v>8.4322820000000007</v>
      </c>
      <c r="T730" s="98">
        <v>20.183029999999999</v>
      </c>
      <c r="U730" s="98">
        <v>92.695530000000005</v>
      </c>
      <c r="V730" s="98">
        <v>25.93242</v>
      </c>
    </row>
    <row r="731" spans="1:22">
      <c r="A731" s="16" t="s">
        <v>838</v>
      </c>
      <c r="B731" s="50" t="s">
        <v>839</v>
      </c>
      <c r="C731" s="50" t="s">
        <v>856</v>
      </c>
      <c r="D731" s="50" t="s">
        <v>141</v>
      </c>
      <c r="E731" s="15" t="s">
        <v>51</v>
      </c>
      <c r="F731" s="16">
        <v>2013</v>
      </c>
      <c r="G731" s="96">
        <v>7.0740800000000006E-2</v>
      </c>
      <c r="H731" s="17">
        <v>5.2127699999999999E-2</v>
      </c>
      <c r="I731" s="17">
        <v>5.5232999999999997E-2</v>
      </c>
      <c r="J731" s="49"/>
      <c r="K731" s="98">
        <v>3.2936269999999999</v>
      </c>
      <c r="L731" s="98"/>
      <c r="M731" s="98"/>
      <c r="N731" s="98">
        <v>8.0486880000000003</v>
      </c>
      <c r="O731" s="98"/>
      <c r="P731" s="98"/>
      <c r="Q731" s="98">
        <v>16.468520000000002</v>
      </c>
      <c r="R731" s="98">
        <v>25.882529999999999</v>
      </c>
      <c r="S731" s="98">
        <v>8.7704810000000002</v>
      </c>
      <c r="T731" s="98">
        <v>14.245620000000001</v>
      </c>
      <c r="U731" s="98">
        <v>91.151880000000006</v>
      </c>
      <c r="V731" s="98">
        <v>21.332619999999999</v>
      </c>
    </row>
    <row r="732" spans="1:22">
      <c r="A732" s="16" t="s">
        <v>838</v>
      </c>
      <c r="B732" s="50" t="s">
        <v>839</v>
      </c>
      <c r="C732" s="50" t="s">
        <v>857</v>
      </c>
      <c r="D732" s="50" t="s">
        <v>141</v>
      </c>
      <c r="E732" s="15" t="s">
        <v>51</v>
      </c>
      <c r="F732" s="16">
        <v>2013</v>
      </c>
      <c r="G732" s="96">
        <v>4.1807200000000003E-2</v>
      </c>
      <c r="H732" s="17">
        <v>5.2127699999999999E-2</v>
      </c>
      <c r="I732" s="17">
        <v>7.54214E-2</v>
      </c>
      <c r="J732" s="49"/>
      <c r="K732" s="98">
        <v>4.1925610000000004</v>
      </c>
      <c r="L732" s="98"/>
      <c r="M732" s="98"/>
      <c r="N732" s="98">
        <v>12.13767</v>
      </c>
      <c r="O732" s="98"/>
      <c r="P732" s="98"/>
      <c r="Q732" s="98">
        <v>21.273820000000001</v>
      </c>
      <c r="R732" s="98">
        <v>30.544640000000001</v>
      </c>
      <c r="S732" s="98">
        <v>12.259679999999999</v>
      </c>
      <c r="T732" s="98">
        <v>8.9760609999999996</v>
      </c>
      <c r="U732" s="98">
        <v>90.511830000000003</v>
      </c>
      <c r="V732" s="98">
        <v>27.807960000000001</v>
      </c>
    </row>
    <row r="733" spans="1:22">
      <c r="A733" s="16" t="s">
        <v>858</v>
      </c>
      <c r="B733" s="50" t="s">
        <v>859</v>
      </c>
      <c r="C733" s="50" t="s">
        <v>860</v>
      </c>
      <c r="D733" s="50" t="s">
        <v>72</v>
      </c>
      <c r="E733" s="15" t="s">
        <v>51</v>
      </c>
      <c r="F733" s="16">
        <v>2010</v>
      </c>
      <c r="G733" s="96">
        <v>9.9534499999999998E-2</v>
      </c>
      <c r="H733" s="17">
        <v>0.35022350000000002</v>
      </c>
      <c r="I733" s="17">
        <v>0.1562702</v>
      </c>
      <c r="J733" s="49"/>
      <c r="K733" s="98">
        <v>9.3593170000000008</v>
      </c>
      <c r="L733" s="98">
        <v>8.8743099999999995</v>
      </c>
      <c r="M733" s="98"/>
      <c r="N733" s="98">
        <v>27.58661</v>
      </c>
      <c r="O733" s="98">
        <v>26.81288</v>
      </c>
      <c r="P733" s="98"/>
      <c r="Q733" s="98">
        <v>39.853169999999999</v>
      </c>
      <c r="R733" s="98">
        <v>44.806629999999998</v>
      </c>
      <c r="S733" s="98">
        <v>18.770029999999998</v>
      </c>
      <c r="T733" s="98">
        <v>28.841519999999999</v>
      </c>
      <c r="U733" s="98">
        <v>99.459609999999998</v>
      </c>
      <c r="V733" s="98">
        <v>19.78323</v>
      </c>
    </row>
    <row r="734" spans="1:22">
      <c r="A734" s="16" t="s">
        <v>858</v>
      </c>
      <c r="B734" s="50" t="s">
        <v>859</v>
      </c>
      <c r="C734" s="50" t="s">
        <v>42</v>
      </c>
      <c r="D734" s="50" t="s">
        <v>72</v>
      </c>
      <c r="E734" s="15" t="s">
        <v>51</v>
      </c>
      <c r="F734" s="16">
        <v>2010</v>
      </c>
      <c r="G734" s="96">
        <v>0.2432897</v>
      </c>
      <c r="H734" s="17">
        <v>0.35022350000000002</v>
      </c>
      <c r="I734" s="17">
        <v>0.3790734</v>
      </c>
      <c r="J734" s="49"/>
      <c r="K734" s="98">
        <v>32.806570000000001</v>
      </c>
      <c r="L734" s="98">
        <v>12.55416</v>
      </c>
      <c r="M734" s="98"/>
      <c r="N734" s="98">
        <v>43.57591</v>
      </c>
      <c r="O734" s="98">
        <v>32.227150000000002</v>
      </c>
      <c r="P734" s="98"/>
      <c r="Q734" s="98">
        <v>96.089519999999993</v>
      </c>
      <c r="R734" s="98">
        <v>29.81973</v>
      </c>
      <c r="S734" s="98">
        <v>60.24006</v>
      </c>
      <c r="T734" s="98">
        <v>86.344920000000002</v>
      </c>
      <c r="U734" s="98">
        <v>100</v>
      </c>
      <c r="V734" s="98">
        <v>46.536430000000003</v>
      </c>
    </row>
    <row r="735" spans="1:22">
      <c r="A735" s="16" t="s">
        <v>858</v>
      </c>
      <c r="B735" s="50" t="s">
        <v>859</v>
      </c>
      <c r="C735" s="50" t="s">
        <v>43</v>
      </c>
      <c r="D735" s="50" t="s">
        <v>72</v>
      </c>
      <c r="E735" s="15" t="s">
        <v>51</v>
      </c>
      <c r="F735" s="16">
        <v>2010</v>
      </c>
      <c r="G735" s="96">
        <v>0.1693152</v>
      </c>
      <c r="H735" s="17">
        <v>0.35022350000000002</v>
      </c>
      <c r="I735" s="17">
        <v>0.35621350000000002</v>
      </c>
      <c r="J735" s="49"/>
      <c r="K735" s="98">
        <v>30.289470000000001</v>
      </c>
      <c r="L735" s="98">
        <v>10.14762</v>
      </c>
      <c r="M735" s="98"/>
      <c r="N735" s="98">
        <v>40.392780000000002</v>
      </c>
      <c r="O735" s="98">
        <v>23.258199999999999</v>
      </c>
      <c r="P735" s="98"/>
      <c r="Q735" s="98">
        <v>95.576130000000006</v>
      </c>
      <c r="R735" s="98">
        <v>35.488500000000002</v>
      </c>
      <c r="S735" s="98">
        <v>54.821159999999999</v>
      </c>
      <c r="T735" s="98">
        <v>89.17859</v>
      </c>
      <c r="U735" s="98">
        <v>100</v>
      </c>
      <c r="V735" s="98">
        <v>60.845149999999997</v>
      </c>
    </row>
    <row r="736" spans="1:22">
      <c r="A736" s="16" t="s">
        <v>858</v>
      </c>
      <c r="B736" s="50" t="s">
        <v>859</v>
      </c>
      <c r="C736" s="50" t="s">
        <v>45</v>
      </c>
      <c r="D736" s="50" t="s">
        <v>72</v>
      </c>
      <c r="E736" s="15" t="s">
        <v>51</v>
      </c>
      <c r="F736" s="16">
        <v>2010</v>
      </c>
      <c r="G736" s="96">
        <v>0.24163670000000001</v>
      </c>
      <c r="H736" s="17">
        <v>0.35022350000000002</v>
      </c>
      <c r="I736" s="17">
        <v>0.3739884</v>
      </c>
      <c r="J736" s="49"/>
      <c r="K736" s="98">
        <v>30.27403</v>
      </c>
      <c r="L736" s="98">
        <v>10.16517</v>
      </c>
      <c r="M736" s="98"/>
      <c r="N736" s="98">
        <v>35.22466</v>
      </c>
      <c r="O736" s="98">
        <v>37.568980000000003</v>
      </c>
      <c r="P736" s="98"/>
      <c r="Q736" s="98">
        <v>97.519260000000003</v>
      </c>
      <c r="R736" s="98">
        <v>41.29222</v>
      </c>
      <c r="S736" s="98">
        <v>52.063119999999998</v>
      </c>
      <c r="T736" s="98">
        <v>84.779759999999996</v>
      </c>
      <c r="U736" s="98">
        <v>100</v>
      </c>
      <c r="V736" s="98">
        <v>64.980009999999993</v>
      </c>
    </row>
    <row r="737" spans="1:22">
      <c r="A737" s="16" t="s">
        <v>858</v>
      </c>
      <c r="B737" s="50" t="s">
        <v>859</v>
      </c>
      <c r="C737" s="50" t="s">
        <v>47</v>
      </c>
      <c r="D737" s="50" t="s">
        <v>72</v>
      </c>
      <c r="E737" s="15" t="s">
        <v>51</v>
      </c>
      <c r="F737" s="16">
        <v>2010</v>
      </c>
      <c r="G737" s="96">
        <v>0.2462239</v>
      </c>
      <c r="H737" s="17">
        <v>0.35022350000000002</v>
      </c>
      <c r="I737" s="17">
        <v>0.37268069999999998</v>
      </c>
      <c r="J737" s="49"/>
      <c r="K737" s="98">
        <v>34.034399999999998</v>
      </c>
      <c r="L737" s="98">
        <v>15.18427</v>
      </c>
      <c r="M737" s="98"/>
      <c r="N737" s="98">
        <v>39.261859999999999</v>
      </c>
      <c r="O737" s="98">
        <v>28.120509999999999</v>
      </c>
      <c r="P737" s="98"/>
      <c r="Q737" s="98">
        <v>92.214579999999998</v>
      </c>
      <c r="R737" s="98">
        <v>39.130920000000003</v>
      </c>
      <c r="S737" s="98">
        <v>42.60492</v>
      </c>
      <c r="T737" s="98">
        <v>87.009119999999996</v>
      </c>
      <c r="U737" s="98">
        <v>99.870419999999996</v>
      </c>
      <c r="V737" s="98">
        <v>66.797139999999999</v>
      </c>
    </row>
    <row r="738" spans="1:22">
      <c r="A738" s="16" t="s">
        <v>861</v>
      </c>
      <c r="B738" s="50" t="s">
        <v>862</v>
      </c>
      <c r="C738" s="50" t="s">
        <v>863</v>
      </c>
      <c r="D738" s="50" t="s">
        <v>72</v>
      </c>
      <c r="E738" s="15" t="s">
        <v>51</v>
      </c>
      <c r="F738" s="16" t="s">
        <v>517</v>
      </c>
      <c r="G738" s="96">
        <v>0.57876079999999996</v>
      </c>
      <c r="H738" s="17">
        <v>0.15400430000000001</v>
      </c>
      <c r="I738" s="17">
        <v>0.12291199999999999</v>
      </c>
      <c r="J738" s="49"/>
      <c r="K738" s="98">
        <v>18.08869</v>
      </c>
      <c r="L738" s="98">
        <v>8.8880780000000001</v>
      </c>
      <c r="M738" s="98"/>
      <c r="N738" s="98">
        <v>20.763719999999999</v>
      </c>
      <c r="O738" s="98">
        <v>16.05123</v>
      </c>
      <c r="P738" s="98"/>
      <c r="Q738" s="98">
        <v>30.62895</v>
      </c>
      <c r="R738" s="98">
        <v>57.849460000000001</v>
      </c>
      <c r="S738" s="98">
        <v>16.115870000000001</v>
      </c>
      <c r="T738" s="98">
        <v>1.1970620000000001</v>
      </c>
      <c r="U738" s="98">
        <v>60.110050000000001</v>
      </c>
      <c r="V738" s="98">
        <v>30.550979999999999</v>
      </c>
    </row>
    <row r="739" spans="1:22">
      <c r="A739" s="16" t="s">
        <v>861</v>
      </c>
      <c r="B739" s="50" t="s">
        <v>862</v>
      </c>
      <c r="C739" s="50" t="s">
        <v>864</v>
      </c>
      <c r="D739" s="50" t="s">
        <v>72</v>
      </c>
      <c r="E739" s="15" t="s">
        <v>51</v>
      </c>
      <c r="F739" s="16" t="s">
        <v>517</v>
      </c>
      <c r="G739" s="96">
        <v>5.2688600000000002E-2</v>
      </c>
      <c r="H739" s="17">
        <v>0.15400430000000001</v>
      </c>
      <c r="I739" s="17">
        <v>0.1499809</v>
      </c>
      <c r="J739" s="49"/>
      <c r="K739" s="98">
        <v>21.274049999999999</v>
      </c>
      <c r="L739" s="98">
        <v>3.6701769999999998</v>
      </c>
      <c r="M739" s="98"/>
      <c r="N739" s="98">
        <v>24.15605</v>
      </c>
      <c r="O739" s="98">
        <v>15.04444</v>
      </c>
      <c r="P739" s="98"/>
      <c r="Q739" s="98">
        <v>36.915050000000001</v>
      </c>
      <c r="R739" s="98">
        <v>67.312089999999998</v>
      </c>
      <c r="S739" s="98">
        <v>39.637830000000001</v>
      </c>
      <c r="T739" s="98">
        <v>1.3992439999999999</v>
      </c>
      <c r="U739" s="98">
        <v>97.698179999999994</v>
      </c>
      <c r="V739" s="98">
        <v>33.128900000000002</v>
      </c>
    </row>
    <row r="740" spans="1:22">
      <c r="A740" s="16" t="s">
        <v>861</v>
      </c>
      <c r="B740" s="50" t="s">
        <v>862</v>
      </c>
      <c r="C740" s="50" t="s">
        <v>865</v>
      </c>
      <c r="D740" s="50" t="s">
        <v>72</v>
      </c>
      <c r="E740" s="15" t="s">
        <v>51</v>
      </c>
      <c r="F740" s="16" t="s">
        <v>517</v>
      </c>
      <c r="G740" s="96">
        <v>0.220886</v>
      </c>
      <c r="H740" s="17">
        <v>0.15400430000000001</v>
      </c>
      <c r="I740" s="17">
        <v>0.1872586</v>
      </c>
      <c r="J740" s="49"/>
      <c r="K740" s="98">
        <v>27.624089999999999</v>
      </c>
      <c r="L740" s="98">
        <v>11.78157</v>
      </c>
      <c r="M740" s="98"/>
      <c r="N740" s="98">
        <v>30.236930000000001</v>
      </c>
      <c r="O740" s="98">
        <v>13.054819999999999</v>
      </c>
      <c r="P740" s="98"/>
      <c r="Q740" s="98">
        <v>56.40316</v>
      </c>
      <c r="R740" s="98">
        <v>67.232190000000003</v>
      </c>
      <c r="S740" s="98">
        <v>12.107189999999999</v>
      </c>
      <c r="T740" s="98">
        <v>0.33374710000000002</v>
      </c>
      <c r="U740" s="98">
        <v>91.979879999999994</v>
      </c>
      <c r="V740" s="98">
        <v>46.230690000000003</v>
      </c>
    </row>
    <row r="741" spans="1:22">
      <c r="A741" s="16" t="s">
        <v>861</v>
      </c>
      <c r="B741" s="50" t="s">
        <v>862</v>
      </c>
      <c r="C741" s="50" t="s">
        <v>866</v>
      </c>
      <c r="D741" s="50" t="s">
        <v>72</v>
      </c>
      <c r="E741" s="15" t="s">
        <v>51</v>
      </c>
      <c r="F741" s="16" t="s">
        <v>517</v>
      </c>
      <c r="G741" s="96">
        <v>0.14766470000000001</v>
      </c>
      <c r="H741" s="17">
        <v>0.15400430000000001</v>
      </c>
      <c r="I741" s="17">
        <v>0.22756000000000001</v>
      </c>
      <c r="J741" s="49"/>
      <c r="K741" s="98">
        <v>34.359310000000001</v>
      </c>
      <c r="L741" s="98">
        <v>13.857860000000001</v>
      </c>
      <c r="M741" s="98"/>
      <c r="N741" s="98">
        <v>23.975560000000002</v>
      </c>
      <c r="O741" s="98">
        <v>18.631489999999999</v>
      </c>
      <c r="P741" s="98"/>
      <c r="Q741" s="98">
        <v>51.189019999999999</v>
      </c>
      <c r="R741" s="98">
        <v>85.130790000000005</v>
      </c>
      <c r="S741" s="98">
        <v>23.226890000000001</v>
      </c>
      <c r="T741" s="98">
        <v>0.40876420000000002</v>
      </c>
      <c r="U741" s="98">
        <v>89.629620000000003</v>
      </c>
      <c r="V741" s="98">
        <v>51.829459999999997</v>
      </c>
    </row>
    <row r="742" spans="1:22">
      <c r="A742" s="16" t="s">
        <v>867</v>
      </c>
      <c r="B742" s="50" t="s">
        <v>868</v>
      </c>
      <c r="C742" s="50" t="s">
        <v>869</v>
      </c>
      <c r="D742" s="50" t="s">
        <v>72</v>
      </c>
      <c r="E742" s="15" t="s">
        <v>870</v>
      </c>
      <c r="F742" s="16">
        <v>2014</v>
      </c>
      <c r="G742" s="96">
        <v>0.26145810000000003</v>
      </c>
      <c r="H742" s="17">
        <v>0.30867240000000001</v>
      </c>
      <c r="I742" s="17">
        <v>0.44329190000000002</v>
      </c>
      <c r="J742" s="49"/>
      <c r="K742" s="98">
        <v>44.000320000000002</v>
      </c>
      <c r="L742" s="98">
        <v>71.62312</v>
      </c>
      <c r="M742" s="98"/>
      <c r="N742" s="98">
        <v>47.393360000000001</v>
      </c>
      <c r="O742" s="98">
        <v>28.925170000000001</v>
      </c>
      <c r="P742" s="98"/>
      <c r="Q742" s="98">
        <v>59.369349999999997</v>
      </c>
      <c r="R742" s="98">
        <v>57.180570000000003</v>
      </c>
      <c r="S742" s="98">
        <v>31.557130000000001</v>
      </c>
      <c r="T742" s="98">
        <v>41.865090000000002</v>
      </c>
      <c r="U742" s="98">
        <v>94.207009999999997</v>
      </c>
      <c r="V742" s="98">
        <v>19.18225</v>
      </c>
    </row>
    <row r="743" spans="1:22">
      <c r="A743" s="16" t="s">
        <v>867</v>
      </c>
      <c r="B743" s="50" t="s">
        <v>868</v>
      </c>
      <c r="C743" s="50" t="s">
        <v>43</v>
      </c>
      <c r="D743" s="50" t="s">
        <v>72</v>
      </c>
      <c r="E743" s="15" t="s">
        <v>870</v>
      </c>
      <c r="F743" s="16">
        <v>2014</v>
      </c>
      <c r="G743" s="96">
        <v>0.19889209999999999</v>
      </c>
      <c r="H743" s="17">
        <v>0.30867240000000001</v>
      </c>
      <c r="I743" s="17">
        <v>0.3255132</v>
      </c>
      <c r="J743" s="49"/>
      <c r="K743" s="98">
        <v>27.73573</v>
      </c>
      <c r="L743" s="98">
        <v>64.762289999999993</v>
      </c>
      <c r="M743" s="98"/>
      <c r="N743" s="98">
        <v>39.814160000000001</v>
      </c>
      <c r="O743" s="98">
        <v>25.64725</v>
      </c>
      <c r="P743" s="98"/>
      <c r="Q743" s="98">
        <v>38.802210000000002</v>
      </c>
      <c r="R743" s="98">
        <v>34.55133</v>
      </c>
      <c r="S743" s="98">
        <v>14.485329999999999</v>
      </c>
      <c r="T743" s="98">
        <v>24.412009999999999</v>
      </c>
      <c r="U743" s="98">
        <v>81.358959999999996</v>
      </c>
      <c r="V743" s="98">
        <v>12.546060000000001</v>
      </c>
    </row>
    <row r="744" spans="1:22">
      <c r="A744" s="16" t="s">
        <v>867</v>
      </c>
      <c r="B744" s="50" t="s">
        <v>868</v>
      </c>
      <c r="C744" s="50" t="s">
        <v>45</v>
      </c>
      <c r="D744" s="50" t="s">
        <v>72</v>
      </c>
      <c r="E744" s="15" t="s">
        <v>870</v>
      </c>
      <c r="F744" s="16">
        <v>2014</v>
      </c>
      <c r="G744" s="96">
        <v>0.1643975</v>
      </c>
      <c r="H744" s="17">
        <v>0.30867240000000001</v>
      </c>
      <c r="I744" s="17">
        <v>0.42149999999999999</v>
      </c>
      <c r="J744" s="49"/>
      <c r="K744" s="98">
        <v>30.69746</v>
      </c>
      <c r="L744" s="98">
        <v>53.018230000000003</v>
      </c>
      <c r="M744" s="98"/>
      <c r="N744" s="98">
        <v>47.11374</v>
      </c>
      <c r="O744" s="98">
        <v>26.46246</v>
      </c>
      <c r="P744" s="98"/>
      <c r="Q744" s="98">
        <v>69.464889999999997</v>
      </c>
      <c r="R744" s="98">
        <v>83.474919999999997</v>
      </c>
      <c r="S744" s="98">
        <v>67.137339999999995</v>
      </c>
      <c r="T744" s="98">
        <v>50.292479999999998</v>
      </c>
      <c r="U744" s="98">
        <v>95.277529999999999</v>
      </c>
      <c r="V744" s="98">
        <v>14.0105</v>
      </c>
    </row>
    <row r="745" spans="1:22">
      <c r="A745" s="16" t="s">
        <v>867</v>
      </c>
      <c r="B745" s="50" t="s">
        <v>868</v>
      </c>
      <c r="C745" s="50" t="s">
        <v>47</v>
      </c>
      <c r="D745" s="50" t="s">
        <v>72</v>
      </c>
      <c r="E745" s="15" t="s">
        <v>870</v>
      </c>
      <c r="F745" s="16">
        <v>2014</v>
      </c>
      <c r="G745" s="96">
        <v>0.37525219999999998</v>
      </c>
      <c r="H745" s="17">
        <v>0.30867240000000001</v>
      </c>
      <c r="I745" s="17">
        <v>0.1565202</v>
      </c>
      <c r="J745" s="49"/>
      <c r="K745" s="98">
        <v>16.05369</v>
      </c>
      <c r="L745" s="98">
        <v>41.452950000000001</v>
      </c>
      <c r="M745" s="98"/>
      <c r="N745" s="98">
        <v>29.600860000000001</v>
      </c>
      <c r="O745" s="98">
        <v>11.459669999999999</v>
      </c>
      <c r="P745" s="98"/>
      <c r="Q745" s="98">
        <v>12.21752</v>
      </c>
      <c r="R745" s="98">
        <v>32.590119999999999</v>
      </c>
      <c r="S745" s="98">
        <v>5.3511519999999999</v>
      </c>
      <c r="T745" s="98">
        <v>9.8285060000000009</v>
      </c>
      <c r="U745" s="98">
        <v>53.306489999999997</v>
      </c>
      <c r="V745" s="98">
        <v>6.97539</v>
      </c>
    </row>
    <row r="746" spans="1:22">
      <c r="A746" s="16" t="s">
        <v>871</v>
      </c>
      <c r="B746" s="50" t="s">
        <v>872</v>
      </c>
      <c r="C746" s="50" t="s">
        <v>873</v>
      </c>
      <c r="D746" s="50" t="s">
        <v>72</v>
      </c>
      <c r="E746" s="15" t="s">
        <v>51</v>
      </c>
      <c r="F746" s="16">
        <v>2013</v>
      </c>
      <c r="G746" s="96">
        <v>8.5019300000000006E-2</v>
      </c>
      <c r="H746" s="17">
        <v>0.46448119999999998</v>
      </c>
      <c r="I746" s="17">
        <v>0.44933889999999999</v>
      </c>
      <c r="J746" s="49"/>
      <c r="K746" s="98">
        <v>28.038530000000002</v>
      </c>
      <c r="L746" s="98">
        <v>29.710819999999998</v>
      </c>
      <c r="M746" s="98"/>
      <c r="N746" s="98">
        <v>59.079329999999999</v>
      </c>
      <c r="O746" s="98">
        <v>39.347430000000003</v>
      </c>
      <c r="P746" s="98"/>
      <c r="Q746" s="98">
        <v>85.463009999999997</v>
      </c>
      <c r="R746" s="98">
        <v>91.80547</v>
      </c>
      <c r="S746" s="98">
        <v>31.5442</v>
      </c>
      <c r="T746" s="98">
        <v>53.969320000000003</v>
      </c>
      <c r="U746" s="98">
        <v>99.893029999999996</v>
      </c>
      <c r="V746" s="98">
        <v>52.459200000000003</v>
      </c>
    </row>
    <row r="747" spans="1:22">
      <c r="A747" s="16" t="s">
        <v>871</v>
      </c>
      <c r="B747" s="50" t="s">
        <v>872</v>
      </c>
      <c r="C747" s="50" t="s">
        <v>874</v>
      </c>
      <c r="D747" s="50" t="s">
        <v>72</v>
      </c>
      <c r="E747" s="15" t="s">
        <v>51</v>
      </c>
      <c r="F747" s="16">
        <v>2013</v>
      </c>
      <c r="G747" s="96">
        <v>8.1968200000000005E-2</v>
      </c>
      <c r="H747" s="17">
        <v>0.46448119999999998</v>
      </c>
      <c r="I747" s="17">
        <v>0.42318020000000001</v>
      </c>
      <c r="J747" s="49"/>
      <c r="K747" s="98">
        <v>28.323969999999999</v>
      </c>
      <c r="L747" s="98">
        <v>23.206810000000001</v>
      </c>
      <c r="M747" s="98"/>
      <c r="N747" s="98">
        <v>40.83867</v>
      </c>
      <c r="O747" s="98">
        <v>39.165469999999999</v>
      </c>
      <c r="P747" s="98"/>
      <c r="Q747" s="98">
        <v>91.637799999999999</v>
      </c>
      <c r="R747" s="98">
        <v>91.375169999999997</v>
      </c>
      <c r="S747" s="98">
        <v>53.820030000000003</v>
      </c>
      <c r="T747" s="98">
        <v>63.094410000000003</v>
      </c>
      <c r="U747" s="98">
        <v>100</v>
      </c>
      <c r="V747" s="98">
        <v>48.626559999999998</v>
      </c>
    </row>
    <row r="748" spans="1:22">
      <c r="A748" s="16" t="s">
        <v>871</v>
      </c>
      <c r="B748" s="50" t="s">
        <v>872</v>
      </c>
      <c r="C748" s="50" t="s">
        <v>875</v>
      </c>
      <c r="D748" s="50" t="s">
        <v>72</v>
      </c>
      <c r="E748" s="15" t="s">
        <v>51</v>
      </c>
      <c r="F748" s="16">
        <v>2013</v>
      </c>
      <c r="G748" s="96">
        <v>4.0159800000000002E-2</v>
      </c>
      <c r="H748" s="17">
        <v>0.46448119999999998</v>
      </c>
      <c r="I748" s="17">
        <v>0.47797889999999998</v>
      </c>
      <c r="J748" s="49"/>
      <c r="K748" s="98">
        <v>46.196159999999999</v>
      </c>
      <c r="L748" s="98">
        <v>39.722760000000001</v>
      </c>
      <c r="M748" s="98"/>
      <c r="N748" s="98">
        <v>27.148810000000001</v>
      </c>
      <c r="O748" s="98">
        <v>27.0153</v>
      </c>
      <c r="P748" s="98"/>
      <c r="Q748" s="98">
        <v>99.900130000000004</v>
      </c>
      <c r="R748" s="98">
        <v>97.369159999999994</v>
      </c>
      <c r="S748" s="98">
        <v>73.318539999999999</v>
      </c>
      <c r="T748" s="98">
        <v>73.807969999999997</v>
      </c>
      <c r="U748" s="98">
        <v>98.912940000000006</v>
      </c>
      <c r="V748" s="98">
        <v>57.215760000000003</v>
      </c>
    </row>
    <row r="749" spans="1:22">
      <c r="A749" s="16" t="s">
        <v>871</v>
      </c>
      <c r="B749" s="50" t="s">
        <v>872</v>
      </c>
      <c r="C749" s="50" t="s">
        <v>876</v>
      </c>
      <c r="D749" s="50" t="s">
        <v>72</v>
      </c>
      <c r="E749" s="15" t="s">
        <v>51</v>
      </c>
      <c r="F749" s="16">
        <v>2013</v>
      </c>
      <c r="G749" s="96">
        <v>6.4478900000000006E-2</v>
      </c>
      <c r="H749" s="17">
        <v>0.46448119999999998</v>
      </c>
      <c r="I749" s="17">
        <v>0.53680000000000005</v>
      </c>
      <c r="J749" s="49"/>
      <c r="K749" s="98">
        <v>35.347560000000001</v>
      </c>
      <c r="L749" s="98">
        <v>35.249220000000001</v>
      </c>
      <c r="M749" s="98"/>
      <c r="N749" s="98">
        <v>64.899799999999999</v>
      </c>
      <c r="O749" s="98">
        <v>35.458710000000004</v>
      </c>
      <c r="P749" s="98"/>
      <c r="Q749" s="98">
        <v>99.213480000000004</v>
      </c>
      <c r="R749" s="98">
        <v>96.155990000000003</v>
      </c>
      <c r="S749" s="98">
        <v>55.869720000000001</v>
      </c>
      <c r="T749" s="98">
        <v>83.634379999999993</v>
      </c>
      <c r="U749" s="98">
        <v>99.602819999999994</v>
      </c>
      <c r="V749" s="98">
        <v>65.168599999999998</v>
      </c>
    </row>
    <row r="750" spans="1:22">
      <c r="A750" s="16" t="s">
        <v>871</v>
      </c>
      <c r="B750" s="50" t="s">
        <v>872</v>
      </c>
      <c r="C750" s="50" t="s">
        <v>877</v>
      </c>
      <c r="D750" s="50" t="s">
        <v>72</v>
      </c>
      <c r="E750" s="15" t="s">
        <v>51</v>
      </c>
      <c r="F750" s="16">
        <v>2013</v>
      </c>
      <c r="G750" s="96">
        <v>4.7424500000000001E-2</v>
      </c>
      <c r="H750" s="17">
        <v>0.46448119999999998</v>
      </c>
      <c r="I750" s="17">
        <v>0.57951549999999996</v>
      </c>
      <c r="J750" s="49"/>
      <c r="K750" s="98">
        <v>37.064079999999997</v>
      </c>
      <c r="L750" s="98">
        <v>51.828800000000001</v>
      </c>
      <c r="M750" s="98"/>
      <c r="N750" s="98">
        <v>58.25468</v>
      </c>
      <c r="O750" s="98">
        <v>44.368490000000001</v>
      </c>
      <c r="P750" s="98"/>
      <c r="Q750" s="98">
        <v>99.623419999999996</v>
      </c>
      <c r="R750" s="98">
        <v>90.890630000000002</v>
      </c>
      <c r="S750" s="98">
        <v>78.450649999999996</v>
      </c>
      <c r="T750" s="98">
        <v>76.735690000000005</v>
      </c>
      <c r="U750" s="98">
        <v>100</v>
      </c>
      <c r="V750" s="98">
        <v>46.480629999999998</v>
      </c>
    </row>
    <row r="751" spans="1:22">
      <c r="A751" s="16" t="s">
        <v>871</v>
      </c>
      <c r="B751" s="50" t="s">
        <v>872</v>
      </c>
      <c r="C751" s="50" t="s">
        <v>878</v>
      </c>
      <c r="D751" s="50" t="s">
        <v>72</v>
      </c>
      <c r="E751" s="15" t="s">
        <v>51</v>
      </c>
      <c r="F751" s="16">
        <v>2013</v>
      </c>
      <c r="G751" s="96">
        <v>0.10623489999999999</v>
      </c>
      <c r="H751" s="17">
        <v>0.46448119999999998</v>
      </c>
      <c r="I751" s="17">
        <v>0.47732989999999997</v>
      </c>
      <c r="J751" s="49"/>
      <c r="K751" s="98">
        <v>36.862549999999999</v>
      </c>
      <c r="L751" s="98">
        <v>37.62088</v>
      </c>
      <c r="M751" s="98"/>
      <c r="N751" s="98">
        <v>62.213529999999999</v>
      </c>
      <c r="O751" s="98">
        <v>31.452300000000001</v>
      </c>
      <c r="P751" s="98"/>
      <c r="Q751" s="98">
        <v>83.791229999999999</v>
      </c>
      <c r="R751" s="98">
        <v>90.640140000000002</v>
      </c>
      <c r="S751" s="98">
        <v>28.704899999999999</v>
      </c>
      <c r="T751" s="98">
        <v>57.448309999999999</v>
      </c>
      <c r="U751" s="98">
        <v>98.934579999999997</v>
      </c>
      <c r="V751" s="98">
        <v>52.154800000000002</v>
      </c>
    </row>
    <row r="752" spans="1:22">
      <c r="A752" s="16" t="s">
        <v>871</v>
      </c>
      <c r="B752" s="50" t="s">
        <v>872</v>
      </c>
      <c r="C752" s="50" t="s">
        <v>879</v>
      </c>
      <c r="D752" s="50" t="s">
        <v>72</v>
      </c>
      <c r="E752" s="15" t="s">
        <v>51</v>
      </c>
      <c r="F752" s="16">
        <v>2013</v>
      </c>
      <c r="G752" s="96">
        <v>4.9829900000000003E-2</v>
      </c>
      <c r="H752" s="17">
        <v>0.46448119999999998</v>
      </c>
      <c r="I752" s="17">
        <v>0.601294</v>
      </c>
      <c r="J752" s="49"/>
      <c r="K752" s="98">
        <v>47.742730000000002</v>
      </c>
      <c r="L752" s="98">
        <v>47.674709999999997</v>
      </c>
      <c r="M752" s="98"/>
      <c r="N752" s="98">
        <v>65.884029999999996</v>
      </c>
      <c r="O752" s="98">
        <v>35.042909999999999</v>
      </c>
      <c r="P752" s="98"/>
      <c r="Q752" s="98">
        <v>99.078249999999997</v>
      </c>
      <c r="R752" s="98">
        <v>93.805000000000007</v>
      </c>
      <c r="S752" s="98">
        <v>74.63476</v>
      </c>
      <c r="T752" s="98">
        <v>75.955759999999998</v>
      </c>
      <c r="U752" s="98">
        <v>99.891459999999995</v>
      </c>
      <c r="V752" s="98">
        <v>72.94417</v>
      </c>
    </row>
    <row r="753" spans="1:22">
      <c r="A753" s="16" t="s">
        <v>871</v>
      </c>
      <c r="B753" s="50" t="s">
        <v>872</v>
      </c>
      <c r="C753" s="50" t="s">
        <v>880</v>
      </c>
      <c r="D753" s="50" t="s">
        <v>72</v>
      </c>
      <c r="E753" s="15" t="s">
        <v>51</v>
      </c>
      <c r="F753" s="16">
        <v>2013</v>
      </c>
      <c r="G753" s="96">
        <v>5.3092599999999997E-2</v>
      </c>
      <c r="H753" s="17">
        <v>0.46448119999999998</v>
      </c>
      <c r="I753" s="17">
        <v>0.5108994</v>
      </c>
      <c r="J753" s="49"/>
      <c r="K753" s="98">
        <v>35.913789999999999</v>
      </c>
      <c r="L753" s="98">
        <v>33.012749999999997</v>
      </c>
      <c r="M753" s="98"/>
      <c r="N753" s="98">
        <v>58.346260000000001</v>
      </c>
      <c r="O753" s="98">
        <v>36.11195</v>
      </c>
      <c r="P753" s="98"/>
      <c r="Q753" s="98">
        <v>98.537049999999994</v>
      </c>
      <c r="R753" s="98">
        <v>92.768990000000002</v>
      </c>
      <c r="S753" s="98">
        <v>50.411000000000001</v>
      </c>
      <c r="T753" s="98">
        <v>69.844669999999994</v>
      </c>
      <c r="U753" s="98">
        <v>99.469059999999999</v>
      </c>
      <c r="V753" s="98">
        <v>66.227959999999996</v>
      </c>
    </row>
    <row r="754" spans="1:22">
      <c r="A754" s="16" t="s">
        <v>871</v>
      </c>
      <c r="B754" s="50" t="s">
        <v>872</v>
      </c>
      <c r="C754" s="50" t="s">
        <v>881</v>
      </c>
      <c r="D754" s="50" t="s">
        <v>72</v>
      </c>
      <c r="E754" s="15" t="s">
        <v>51</v>
      </c>
      <c r="F754" s="16">
        <v>2013</v>
      </c>
      <c r="G754" s="96">
        <v>5.3826100000000002E-2</v>
      </c>
      <c r="H754" s="17">
        <v>0.46448119999999998</v>
      </c>
      <c r="I754" s="17">
        <v>0.56888329999999998</v>
      </c>
      <c r="J754" s="49"/>
      <c r="K754" s="98">
        <v>43.128700000000002</v>
      </c>
      <c r="L754" s="98">
        <v>33.321660000000001</v>
      </c>
      <c r="M754" s="98"/>
      <c r="N754" s="98">
        <v>68.742519999999999</v>
      </c>
      <c r="O754" s="98">
        <v>35.857750000000003</v>
      </c>
      <c r="P754" s="98"/>
      <c r="Q754" s="98">
        <v>99.233940000000004</v>
      </c>
      <c r="R754" s="98">
        <v>90.267660000000006</v>
      </c>
      <c r="S754" s="98">
        <v>69.347800000000007</v>
      </c>
      <c r="T754" s="98">
        <v>80.578890000000001</v>
      </c>
      <c r="U754" s="98">
        <v>99.967609999999993</v>
      </c>
      <c r="V754" s="98">
        <v>64.800619999999995</v>
      </c>
    </row>
    <row r="755" spans="1:22">
      <c r="A755" s="16" t="s">
        <v>871</v>
      </c>
      <c r="B755" s="50" t="s">
        <v>872</v>
      </c>
      <c r="C755" s="50" t="s">
        <v>882</v>
      </c>
      <c r="D755" s="50" t="s">
        <v>72</v>
      </c>
      <c r="E755" s="15" t="s">
        <v>51</v>
      </c>
      <c r="F755" s="16">
        <v>2013</v>
      </c>
      <c r="G755" s="96">
        <v>0.1210051</v>
      </c>
      <c r="H755" s="17">
        <v>0.46448119999999998</v>
      </c>
      <c r="I755" s="17">
        <v>0.52192850000000002</v>
      </c>
      <c r="J755" s="49"/>
      <c r="K755" s="98">
        <v>29.973739999999999</v>
      </c>
      <c r="L755" s="98">
        <v>37.065750000000001</v>
      </c>
      <c r="M755" s="98"/>
      <c r="N755" s="98">
        <v>63.448410000000003</v>
      </c>
      <c r="O755" s="98">
        <v>40.769620000000003</v>
      </c>
      <c r="P755" s="98"/>
      <c r="Q755" s="98">
        <v>98.584109999999995</v>
      </c>
      <c r="R755" s="98">
        <v>91.346699999999998</v>
      </c>
      <c r="S755" s="98">
        <v>62.784109999999998</v>
      </c>
      <c r="T755" s="98">
        <v>68.904910000000001</v>
      </c>
      <c r="U755" s="98">
        <v>99.741200000000006</v>
      </c>
      <c r="V755" s="98">
        <v>45.54204</v>
      </c>
    </row>
    <row r="756" spans="1:22">
      <c r="A756" s="16" t="s">
        <v>871</v>
      </c>
      <c r="B756" s="50" t="s">
        <v>872</v>
      </c>
      <c r="C756" s="50" t="s">
        <v>883</v>
      </c>
      <c r="D756" s="50" t="s">
        <v>72</v>
      </c>
      <c r="E756" s="15" t="s">
        <v>51</v>
      </c>
      <c r="F756" s="16">
        <v>2013</v>
      </c>
      <c r="G756" s="96">
        <v>4.17125E-2</v>
      </c>
      <c r="H756" s="17">
        <v>0.46448119999999998</v>
      </c>
      <c r="I756" s="17">
        <v>0.53671029999999997</v>
      </c>
      <c r="J756" s="49"/>
      <c r="K756" s="98">
        <v>56.238520000000001</v>
      </c>
      <c r="L756" s="98">
        <v>31.886469999999999</v>
      </c>
      <c r="M756" s="98"/>
      <c r="N756" s="98">
        <v>67.669079999999994</v>
      </c>
      <c r="O756" s="98">
        <v>28.141480000000001</v>
      </c>
      <c r="P756" s="98"/>
      <c r="Q756" s="98">
        <v>99.219880000000003</v>
      </c>
      <c r="R756" s="98">
        <v>92.796250000000001</v>
      </c>
      <c r="S756" s="98">
        <v>31.346900000000002</v>
      </c>
      <c r="T756" s="98">
        <v>70.369339999999994</v>
      </c>
      <c r="U756" s="98">
        <v>99.75479</v>
      </c>
      <c r="V756" s="98">
        <v>53.52234</v>
      </c>
    </row>
    <row r="757" spans="1:22">
      <c r="A757" s="16" t="s">
        <v>871</v>
      </c>
      <c r="B757" s="50" t="s">
        <v>872</v>
      </c>
      <c r="C757" s="50" t="s">
        <v>884</v>
      </c>
      <c r="D757" s="50" t="s">
        <v>72</v>
      </c>
      <c r="E757" s="15" t="s">
        <v>51</v>
      </c>
      <c r="F757" s="16">
        <v>2013</v>
      </c>
      <c r="G757" s="96">
        <v>9.6625900000000001E-2</v>
      </c>
      <c r="H757" s="17">
        <v>0.46448119999999998</v>
      </c>
      <c r="I757" s="17">
        <v>0.54096670000000002</v>
      </c>
      <c r="J757" s="49"/>
      <c r="K757" s="98">
        <v>38.151730000000001</v>
      </c>
      <c r="L757" s="98">
        <v>40.732529999999997</v>
      </c>
      <c r="M757" s="98"/>
      <c r="N757" s="98">
        <v>63.063220000000001</v>
      </c>
      <c r="O757" s="98">
        <v>40.402949999999997</v>
      </c>
      <c r="P757" s="98"/>
      <c r="Q757" s="98">
        <v>99.076679999999996</v>
      </c>
      <c r="R757" s="98">
        <v>94.494</v>
      </c>
      <c r="S757" s="98">
        <v>53.274880000000003</v>
      </c>
      <c r="T757" s="98">
        <v>66.33202</v>
      </c>
      <c r="U757" s="98">
        <v>99.947429999999997</v>
      </c>
      <c r="V757" s="98">
        <v>58.424250000000001</v>
      </c>
    </row>
    <row r="758" spans="1:22">
      <c r="A758" s="16" t="s">
        <v>871</v>
      </c>
      <c r="B758" s="50" t="s">
        <v>872</v>
      </c>
      <c r="C758" s="50" t="s">
        <v>885</v>
      </c>
      <c r="D758" s="50" t="s">
        <v>72</v>
      </c>
      <c r="E758" s="15" t="s">
        <v>51</v>
      </c>
      <c r="F758" s="16">
        <v>2013</v>
      </c>
      <c r="G758" s="96">
        <v>2.9274600000000001E-2</v>
      </c>
      <c r="H758" s="17">
        <v>0.46448119999999998</v>
      </c>
      <c r="I758" s="17">
        <v>0.31875789999999998</v>
      </c>
      <c r="J758" s="49"/>
      <c r="K758" s="98">
        <v>7.6102759999999998</v>
      </c>
      <c r="L758" s="98">
        <v>19.377700000000001</v>
      </c>
      <c r="M758" s="98"/>
      <c r="N758" s="98">
        <v>54.860129999999998</v>
      </c>
      <c r="O758" s="98">
        <v>33.225479999999997</v>
      </c>
      <c r="P758" s="98"/>
      <c r="Q758" s="98">
        <v>88.471429999999998</v>
      </c>
      <c r="R758" s="98">
        <v>78.470060000000004</v>
      </c>
      <c r="S758" s="98">
        <v>22.852419999999999</v>
      </c>
      <c r="T758" s="98">
        <v>30.608239999999999</v>
      </c>
      <c r="U758" s="98">
        <v>98.541489999999996</v>
      </c>
      <c r="V758" s="98">
        <v>23.971979999999999</v>
      </c>
    </row>
    <row r="759" spans="1:22">
      <c r="A759" s="16" t="s">
        <v>871</v>
      </c>
      <c r="B759" s="50" t="s">
        <v>872</v>
      </c>
      <c r="C759" s="50" t="s">
        <v>886</v>
      </c>
      <c r="D759" s="50" t="s">
        <v>72</v>
      </c>
      <c r="E759" s="15" t="s">
        <v>51</v>
      </c>
      <c r="F759" s="16">
        <v>2013</v>
      </c>
      <c r="G759" s="96">
        <v>0.12934770000000001</v>
      </c>
      <c r="H759" s="17">
        <v>0.46448119999999998</v>
      </c>
      <c r="I759" s="17">
        <v>0.19124140000000001</v>
      </c>
      <c r="J759" s="49"/>
      <c r="K759" s="98">
        <v>7.295642</v>
      </c>
      <c r="L759" s="98">
        <v>16.170760000000001</v>
      </c>
      <c r="M759" s="98"/>
      <c r="N759" s="98">
        <v>42.506320000000002</v>
      </c>
      <c r="O759" s="98">
        <v>29.142109999999999</v>
      </c>
      <c r="P759" s="98"/>
      <c r="Q759" s="98">
        <v>33.73583</v>
      </c>
      <c r="R759" s="98">
        <v>69.993309999999994</v>
      </c>
      <c r="S759" s="98">
        <v>27.71818</v>
      </c>
      <c r="T759" s="98">
        <v>6.2410030000000001</v>
      </c>
      <c r="U759" s="98">
        <v>97.752650000000003</v>
      </c>
      <c r="V759" s="98">
        <v>18.851199999999999</v>
      </c>
    </row>
    <row r="760" spans="1:22">
      <c r="A760" s="16" t="s">
        <v>887</v>
      </c>
      <c r="B760" s="50" t="s">
        <v>888</v>
      </c>
      <c r="C760" s="50" t="s">
        <v>889</v>
      </c>
      <c r="D760" s="50" t="s">
        <v>72</v>
      </c>
      <c r="E760" s="15" t="s">
        <v>38</v>
      </c>
      <c r="F760" s="16">
        <v>2010</v>
      </c>
      <c r="G760" s="96">
        <v>0.1364889</v>
      </c>
      <c r="H760" s="17">
        <v>0.55740540000000005</v>
      </c>
      <c r="I760" s="17">
        <v>0.39080389999999998</v>
      </c>
      <c r="J760" s="49"/>
      <c r="K760" s="98">
        <v>29.53922</v>
      </c>
      <c r="L760" s="98">
        <v>46.30518</v>
      </c>
      <c r="M760" s="98"/>
      <c r="N760" s="98">
        <v>27.999079999999999</v>
      </c>
      <c r="O760" s="98">
        <v>9.8220799999999997</v>
      </c>
      <c r="P760" s="98"/>
      <c r="Q760" s="98">
        <v>87.790120000000002</v>
      </c>
      <c r="R760" s="98">
        <v>86.490750000000006</v>
      </c>
      <c r="S760" s="98">
        <v>63.728409999999997</v>
      </c>
      <c r="T760" s="98">
        <v>85.671890000000005</v>
      </c>
      <c r="U760" s="98">
        <v>99.010930000000002</v>
      </c>
      <c r="V760" s="98">
        <v>37.217199999999998</v>
      </c>
    </row>
    <row r="761" spans="1:22">
      <c r="A761" s="16" t="s">
        <v>887</v>
      </c>
      <c r="B761" s="50" t="s">
        <v>888</v>
      </c>
      <c r="C761" s="50" t="s">
        <v>890</v>
      </c>
      <c r="D761" s="50" t="s">
        <v>72</v>
      </c>
      <c r="E761" s="15" t="s">
        <v>38</v>
      </c>
      <c r="F761" s="16">
        <v>2010</v>
      </c>
      <c r="G761" s="96">
        <v>0.11430129999999999</v>
      </c>
      <c r="H761" s="17">
        <v>0.55740540000000005</v>
      </c>
      <c r="I761" s="17">
        <v>0.56115590000000004</v>
      </c>
      <c r="J761" s="49"/>
      <c r="K761" s="98">
        <v>65.184370000000001</v>
      </c>
      <c r="L761" s="98">
        <v>69.084789999999998</v>
      </c>
      <c r="M761" s="98"/>
      <c r="N761" s="98">
        <v>18.794429999999998</v>
      </c>
      <c r="O761" s="98">
        <v>21.555209999999999</v>
      </c>
      <c r="P761" s="98"/>
      <c r="Q761" s="98">
        <v>98.018699999999995</v>
      </c>
      <c r="R761" s="98">
        <v>95.573239999999998</v>
      </c>
      <c r="S761" s="98">
        <v>56.379899999999999</v>
      </c>
      <c r="T761" s="98">
        <v>93.382630000000006</v>
      </c>
      <c r="U761" s="98">
        <v>99.233230000000006</v>
      </c>
      <c r="V761" s="98">
        <v>77.499759999999995</v>
      </c>
    </row>
    <row r="762" spans="1:22">
      <c r="A762" s="16" t="s">
        <v>887</v>
      </c>
      <c r="B762" s="50" t="s">
        <v>888</v>
      </c>
      <c r="C762" s="50" t="s">
        <v>891</v>
      </c>
      <c r="D762" s="50" t="s">
        <v>72</v>
      </c>
      <c r="E762" s="15" t="s">
        <v>38</v>
      </c>
      <c r="F762" s="16">
        <v>2010</v>
      </c>
      <c r="G762" s="96">
        <v>0.20420170000000001</v>
      </c>
      <c r="H762" s="17">
        <v>0.55740540000000005</v>
      </c>
      <c r="I762" s="17">
        <v>0.6275153</v>
      </c>
      <c r="J762" s="49"/>
      <c r="K762" s="98">
        <v>80.113939999999999</v>
      </c>
      <c r="L762" s="98">
        <v>82.564539999999994</v>
      </c>
      <c r="M762" s="98"/>
      <c r="N762" s="98">
        <v>9.8179630000000007</v>
      </c>
      <c r="O762" s="98">
        <v>30.114660000000001</v>
      </c>
      <c r="P762" s="98"/>
      <c r="Q762" s="98">
        <v>98.578940000000003</v>
      </c>
      <c r="R762" s="98">
        <v>93.409930000000003</v>
      </c>
      <c r="S762" s="98">
        <v>62.826740000000001</v>
      </c>
      <c r="T762" s="98">
        <v>89.615889999999993</v>
      </c>
      <c r="U762" s="98">
        <v>99.684910000000002</v>
      </c>
      <c r="V762" s="98">
        <v>88.796989999999994</v>
      </c>
    </row>
    <row r="763" spans="1:22">
      <c r="A763" s="16" t="s">
        <v>887</v>
      </c>
      <c r="B763" s="50" t="s">
        <v>888</v>
      </c>
      <c r="C763" s="50" t="s">
        <v>892</v>
      </c>
      <c r="D763" s="50" t="s">
        <v>72</v>
      </c>
      <c r="E763" s="15" t="s">
        <v>38</v>
      </c>
      <c r="F763" s="16">
        <v>2010</v>
      </c>
      <c r="G763" s="96">
        <v>7.3747199999999999E-2</v>
      </c>
      <c r="H763" s="17">
        <v>0.55740540000000005</v>
      </c>
      <c r="I763" s="17">
        <v>0.60526590000000002</v>
      </c>
      <c r="J763" s="49"/>
      <c r="K763" s="98">
        <v>72.05068</v>
      </c>
      <c r="L763" s="98">
        <v>85.759559999999993</v>
      </c>
      <c r="M763" s="98"/>
      <c r="N763" s="98">
        <v>16.342580000000002</v>
      </c>
      <c r="O763" s="98">
        <v>26.13336</v>
      </c>
      <c r="P763" s="98"/>
      <c r="Q763" s="98">
        <v>98.442920000000001</v>
      </c>
      <c r="R763" s="98">
        <v>96.220370000000003</v>
      </c>
      <c r="S763" s="98">
        <v>55.977969999999999</v>
      </c>
      <c r="T763" s="98">
        <v>82.887410000000003</v>
      </c>
      <c r="U763" s="98">
        <v>99.935100000000006</v>
      </c>
      <c r="V763" s="98">
        <v>67.688550000000006</v>
      </c>
    </row>
    <row r="764" spans="1:22">
      <c r="A764" s="16" t="s">
        <v>887</v>
      </c>
      <c r="B764" s="50" t="s">
        <v>888</v>
      </c>
      <c r="C764" s="50" t="s">
        <v>893</v>
      </c>
      <c r="D764" s="50" t="s">
        <v>72</v>
      </c>
      <c r="E764" s="15" t="s">
        <v>38</v>
      </c>
      <c r="F764" s="16">
        <v>2010</v>
      </c>
      <c r="G764" s="96">
        <v>0.1010967</v>
      </c>
      <c r="H764" s="17">
        <v>0.55740540000000005</v>
      </c>
      <c r="I764" s="17">
        <v>0.65203940000000005</v>
      </c>
      <c r="J764" s="49"/>
      <c r="K764" s="98">
        <v>80.507000000000005</v>
      </c>
      <c r="L764" s="98">
        <v>80.820400000000006</v>
      </c>
      <c r="M764" s="98"/>
      <c r="N764" s="98">
        <v>26.601150000000001</v>
      </c>
      <c r="O764" s="98">
        <v>28.030650000000001</v>
      </c>
      <c r="P764" s="98"/>
      <c r="Q764" s="98">
        <v>99.616529999999997</v>
      </c>
      <c r="R764" s="98">
        <v>98.411860000000004</v>
      </c>
      <c r="S764" s="98">
        <v>62.138680000000001</v>
      </c>
      <c r="T764" s="98">
        <v>94.228210000000004</v>
      </c>
      <c r="U764" s="98">
        <v>99.463340000000002</v>
      </c>
      <c r="V764" s="98">
        <v>83.895060000000001</v>
      </c>
    </row>
    <row r="765" spans="1:22">
      <c r="A765" s="16" t="s">
        <v>887</v>
      </c>
      <c r="B765" s="50" t="s">
        <v>888</v>
      </c>
      <c r="C765" s="50" t="s">
        <v>894</v>
      </c>
      <c r="D765" s="50" t="s">
        <v>72</v>
      </c>
      <c r="E765" s="15" t="s">
        <v>38</v>
      </c>
      <c r="F765" s="16">
        <v>2010</v>
      </c>
      <c r="G765" s="96">
        <v>0.1237457</v>
      </c>
      <c r="H765" s="17">
        <v>0.55740540000000005</v>
      </c>
      <c r="I765" s="17">
        <v>0.50312100000000004</v>
      </c>
      <c r="J765" s="49"/>
      <c r="K765" s="98">
        <v>51.00808</v>
      </c>
      <c r="L765" s="98">
        <v>69.65907</v>
      </c>
      <c r="M765" s="98"/>
      <c r="N765" s="98">
        <v>21.096979999999999</v>
      </c>
      <c r="O765" s="98">
        <v>18.154900000000001</v>
      </c>
      <c r="P765" s="98"/>
      <c r="Q765" s="98">
        <v>88.785269999999997</v>
      </c>
      <c r="R765" s="98">
        <v>91.775450000000006</v>
      </c>
      <c r="S765" s="98">
        <v>52.541980000000002</v>
      </c>
      <c r="T765" s="98">
        <v>86.147959999999998</v>
      </c>
      <c r="U765" s="98">
        <v>97.415880000000001</v>
      </c>
      <c r="V765" s="98">
        <v>64.054900000000004</v>
      </c>
    </row>
    <row r="766" spans="1:22">
      <c r="A766" s="16" t="s">
        <v>887</v>
      </c>
      <c r="B766" s="50" t="s">
        <v>888</v>
      </c>
      <c r="C766" s="50" t="s">
        <v>895</v>
      </c>
      <c r="D766" s="50" t="s">
        <v>72</v>
      </c>
      <c r="E766" s="15" t="s">
        <v>38</v>
      </c>
      <c r="F766" s="16">
        <v>2010</v>
      </c>
      <c r="G766" s="96">
        <v>0.12253269999999999</v>
      </c>
      <c r="H766" s="17">
        <v>0.55740540000000005</v>
      </c>
      <c r="I766" s="17">
        <v>0.66140060000000001</v>
      </c>
      <c r="J766" s="49"/>
      <c r="K766" s="98">
        <v>81.221310000000003</v>
      </c>
      <c r="L766" s="98">
        <v>82.779470000000003</v>
      </c>
      <c r="M766" s="98"/>
      <c r="N766" s="98">
        <v>23.913799999999998</v>
      </c>
      <c r="O766" s="98">
        <v>26.379719999999999</v>
      </c>
      <c r="P766" s="98"/>
      <c r="Q766" s="98">
        <v>99.728369999999998</v>
      </c>
      <c r="R766" s="98">
        <v>99.011799999999994</v>
      </c>
      <c r="S766" s="98">
        <v>73.619309999999999</v>
      </c>
      <c r="T766" s="98">
        <v>93.242350000000002</v>
      </c>
      <c r="U766" s="98">
        <v>99.811949999999996</v>
      </c>
      <c r="V766" s="98">
        <v>88.157960000000003</v>
      </c>
    </row>
    <row r="767" spans="1:22">
      <c r="A767" s="16" t="s">
        <v>887</v>
      </c>
      <c r="B767" s="50" t="s">
        <v>888</v>
      </c>
      <c r="C767" s="50" t="s">
        <v>896</v>
      </c>
      <c r="D767" s="50" t="s">
        <v>72</v>
      </c>
      <c r="E767" s="15" t="s">
        <v>38</v>
      </c>
      <c r="F767" s="16">
        <v>2010</v>
      </c>
      <c r="G767" s="96">
        <v>4.1214500000000001E-2</v>
      </c>
      <c r="H767" s="17">
        <v>0.55740540000000005</v>
      </c>
      <c r="I767" s="17">
        <v>0.49135420000000002</v>
      </c>
      <c r="J767" s="49"/>
      <c r="K767" s="98">
        <v>56.572200000000002</v>
      </c>
      <c r="L767" s="98">
        <v>62.303919999999998</v>
      </c>
      <c r="M767" s="98"/>
      <c r="N767" s="98">
        <v>20.084700000000002</v>
      </c>
      <c r="O767" s="98">
        <v>21.594660000000001</v>
      </c>
      <c r="P767" s="98"/>
      <c r="Q767" s="98">
        <v>85.112750000000005</v>
      </c>
      <c r="R767" s="98">
        <v>90.061980000000005</v>
      </c>
      <c r="S767" s="98">
        <v>50.583860000000001</v>
      </c>
      <c r="T767" s="98">
        <v>82.53725</v>
      </c>
      <c r="U767" s="98">
        <v>99.044529999999995</v>
      </c>
      <c r="V767" s="98">
        <v>55.478819999999999</v>
      </c>
    </row>
    <row r="768" spans="1:22">
      <c r="A768" s="16" t="s">
        <v>887</v>
      </c>
      <c r="B768" s="50" t="s">
        <v>888</v>
      </c>
      <c r="C768" s="50" t="s">
        <v>897</v>
      </c>
      <c r="D768" s="50" t="s">
        <v>72</v>
      </c>
      <c r="E768" s="15" t="s">
        <v>38</v>
      </c>
      <c r="F768" s="16">
        <v>2010</v>
      </c>
      <c r="G768" s="96">
        <v>8.26712E-2</v>
      </c>
      <c r="H768" s="17">
        <v>0.55740540000000005</v>
      </c>
      <c r="I768" s="17">
        <v>0.45572780000000002</v>
      </c>
      <c r="J768" s="49"/>
      <c r="K768" s="98">
        <v>39.184849999999997</v>
      </c>
      <c r="L768" s="98">
        <v>55.87923</v>
      </c>
      <c r="M768" s="98"/>
      <c r="N768" s="98">
        <v>25.281949999999998</v>
      </c>
      <c r="O768" s="98">
        <v>17.954789999999999</v>
      </c>
      <c r="P768" s="98"/>
      <c r="Q768" s="98">
        <v>98.820390000000003</v>
      </c>
      <c r="R768" s="98">
        <v>76.731020000000001</v>
      </c>
      <c r="S768" s="98">
        <v>70.193520000000007</v>
      </c>
      <c r="T768" s="98">
        <v>81.668080000000003</v>
      </c>
      <c r="U768" s="98">
        <v>99.334130000000002</v>
      </c>
      <c r="V768" s="98">
        <v>41.368749999999999</v>
      </c>
    </row>
    <row r="769" spans="1:22">
      <c r="A769" s="16" t="s">
        <v>898</v>
      </c>
      <c r="B769" s="50" t="s">
        <v>899</v>
      </c>
      <c r="C769" s="50" t="s">
        <v>900</v>
      </c>
      <c r="D769" s="50" t="s">
        <v>276</v>
      </c>
      <c r="E769" s="15" t="s">
        <v>38</v>
      </c>
      <c r="F769" s="16">
        <v>2010</v>
      </c>
      <c r="G769" s="96">
        <v>3.5499299999999998E-2</v>
      </c>
      <c r="H769" s="17">
        <v>0.32137169999999998</v>
      </c>
      <c r="I769" s="17">
        <v>0.5127505</v>
      </c>
      <c r="J769" s="49"/>
      <c r="K769" s="98">
        <v>51.546810000000001</v>
      </c>
      <c r="L769" s="98">
        <v>40.969929999999998</v>
      </c>
      <c r="M769" s="98"/>
      <c r="N769" s="98">
        <v>46.581859999999999</v>
      </c>
      <c r="O769" s="98">
        <v>30.129539999999999</v>
      </c>
      <c r="P769" s="98"/>
      <c r="Q769" s="98">
        <v>81.205939999999998</v>
      </c>
      <c r="R769" s="98">
        <v>94.365539999999996</v>
      </c>
      <c r="S769" s="98">
        <v>73.456000000000003</v>
      </c>
      <c r="T769" s="98">
        <v>96.363849999999999</v>
      </c>
      <c r="U769" s="98">
        <v>96.229910000000004</v>
      </c>
      <c r="V769" s="98">
        <v>38.352400000000003</v>
      </c>
    </row>
    <row r="770" spans="1:22">
      <c r="A770" s="16" t="s">
        <v>898</v>
      </c>
      <c r="B770" s="50" t="s">
        <v>899</v>
      </c>
      <c r="C770" s="50" t="s">
        <v>901</v>
      </c>
      <c r="D770" s="50" t="s">
        <v>276</v>
      </c>
      <c r="E770" s="15" t="s">
        <v>38</v>
      </c>
      <c r="F770" s="16">
        <v>2010</v>
      </c>
      <c r="G770" s="96">
        <v>4.7355099999999997E-2</v>
      </c>
      <c r="H770" s="17">
        <v>0.32137169999999998</v>
      </c>
      <c r="I770" s="17">
        <v>0.41786210000000001</v>
      </c>
      <c r="J770" s="49"/>
      <c r="K770" s="98">
        <v>45.393799999999999</v>
      </c>
      <c r="L770" s="98">
        <v>30.804790000000001</v>
      </c>
      <c r="M770" s="98"/>
      <c r="N770" s="98">
        <v>32.793259999999997</v>
      </c>
      <c r="O770" s="98">
        <v>28.42238</v>
      </c>
      <c r="P770" s="98"/>
      <c r="Q770" s="98">
        <v>63.271090000000001</v>
      </c>
      <c r="R770" s="98">
        <v>71.799530000000004</v>
      </c>
      <c r="S770" s="98">
        <v>77.647549999999995</v>
      </c>
      <c r="T770" s="98">
        <v>96.346050000000005</v>
      </c>
      <c r="U770" s="98">
        <v>76.972980000000007</v>
      </c>
      <c r="V770" s="98">
        <v>34.545180000000002</v>
      </c>
    </row>
    <row r="771" spans="1:22">
      <c r="A771" s="16" t="s">
        <v>898</v>
      </c>
      <c r="B771" s="50" t="s">
        <v>899</v>
      </c>
      <c r="C771" s="50" t="s">
        <v>902</v>
      </c>
      <c r="D771" s="50" t="s">
        <v>276</v>
      </c>
      <c r="E771" s="15" t="s">
        <v>38</v>
      </c>
      <c r="F771" s="16">
        <v>2010</v>
      </c>
      <c r="G771" s="96">
        <v>0.15225</v>
      </c>
      <c r="H771" s="17">
        <v>0.32137169999999998</v>
      </c>
      <c r="I771" s="17">
        <v>0.18008160000000001</v>
      </c>
      <c r="J771" s="49"/>
      <c r="K771" s="98">
        <v>14.03058</v>
      </c>
      <c r="L771" s="98">
        <v>22.334250000000001</v>
      </c>
      <c r="M771" s="98"/>
      <c r="N771" s="98">
        <v>17.963180000000001</v>
      </c>
      <c r="O771" s="98">
        <v>16.148009999999999</v>
      </c>
      <c r="P771" s="98"/>
      <c r="Q771" s="98">
        <v>41.38655</v>
      </c>
      <c r="R771" s="98">
        <v>66.044499999999999</v>
      </c>
      <c r="S771" s="98">
        <v>26.986989999999999</v>
      </c>
      <c r="T771" s="98">
        <v>86.914739999999995</v>
      </c>
      <c r="U771" s="98">
        <v>25.949639999999999</v>
      </c>
      <c r="V771" s="98">
        <v>28.075810000000001</v>
      </c>
    </row>
    <row r="772" spans="1:22">
      <c r="A772" s="16" t="s">
        <v>898</v>
      </c>
      <c r="B772" s="50" t="s">
        <v>899</v>
      </c>
      <c r="C772" s="50" t="s">
        <v>903</v>
      </c>
      <c r="D772" s="50" t="s">
        <v>276</v>
      </c>
      <c r="E772" s="15" t="s">
        <v>38</v>
      </c>
      <c r="F772" s="16">
        <v>2010</v>
      </c>
      <c r="G772" s="96">
        <v>6.1346100000000001E-2</v>
      </c>
      <c r="H772" s="17">
        <v>0.32137169999999998</v>
      </c>
      <c r="I772" s="17">
        <v>0.4175546</v>
      </c>
      <c r="J772" s="49"/>
      <c r="K772" s="98">
        <v>51.238140000000001</v>
      </c>
      <c r="L772" s="98">
        <v>34.933759999999999</v>
      </c>
      <c r="M772" s="98"/>
      <c r="N772" s="98">
        <v>20.436710000000001</v>
      </c>
      <c r="O772" s="98">
        <v>27.329979999999999</v>
      </c>
      <c r="P772" s="98"/>
      <c r="Q772" s="98">
        <v>74.217129999999997</v>
      </c>
      <c r="R772" s="98">
        <v>77.360579999999999</v>
      </c>
      <c r="S772" s="98">
        <v>59.789679999999997</v>
      </c>
      <c r="T772" s="98">
        <v>93.16037</v>
      </c>
      <c r="U772" s="98">
        <v>78.120220000000003</v>
      </c>
      <c r="V772" s="98">
        <v>54.456380000000003</v>
      </c>
    </row>
    <row r="773" spans="1:22">
      <c r="A773" s="16" t="s">
        <v>898</v>
      </c>
      <c r="B773" s="50" t="s">
        <v>899</v>
      </c>
      <c r="C773" s="50" t="s">
        <v>904</v>
      </c>
      <c r="D773" s="50" t="s">
        <v>276</v>
      </c>
      <c r="E773" s="15" t="s">
        <v>38</v>
      </c>
      <c r="F773" s="16">
        <v>2010</v>
      </c>
      <c r="G773" s="96">
        <v>0.1583087</v>
      </c>
      <c r="H773" s="17">
        <v>0.32137169999999998</v>
      </c>
      <c r="I773" s="17">
        <v>0.1129956</v>
      </c>
      <c r="J773" s="49"/>
      <c r="K773" s="98">
        <v>6.2754950000000003</v>
      </c>
      <c r="L773" s="98">
        <v>11.50881</v>
      </c>
      <c r="M773" s="98"/>
      <c r="N773" s="98">
        <v>22.513069999999999</v>
      </c>
      <c r="O773" s="98">
        <v>14.46932</v>
      </c>
      <c r="P773" s="98"/>
      <c r="Q773" s="98">
        <v>21.439630000000001</v>
      </c>
      <c r="R773" s="98">
        <v>49.308979999999998</v>
      </c>
      <c r="S773" s="98">
        <v>27.86355</v>
      </c>
      <c r="T773" s="98">
        <v>69.412319999999994</v>
      </c>
      <c r="U773" s="98">
        <v>14.95318</v>
      </c>
      <c r="V773" s="98">
        <v>14.010210000000001</v>
      </c>
    </row>
    <row r="774" spans="1:22">
      <c r="A774" s="16" t="s">
        <v>898</v>
      </c>
      <c r="B774" s="50" t="s">
        <v>899</v>
      </c>
      <c r="C774" s="50" t="s">
        <v>905</v>
      </c>
      <c r="D774" s="50" t="s">
        <v>276</v>
      </c>
      <c r="E774" s="15" t="s">
        <v>38</v>
      </c>
      <c r="F774" s="16">
        <v>2010</v>
      </c>
      <c r="G774" s="96">
        <v>6.4628900000000003E-2</v>
      </c>
      <c r="H774" s="17">
        <v>0.32137169999999998</v>
      </c>
      <c r="I774" s="17">
        <v>0.3891481</v>
      </c>
      <c r="J774" s="49"/>
      <c r="K774" s="98">
        <v>24.34929</v>
      </c>
      <c r="L774" s="98">
        <v>37.531039999999997</v>
      </c>
      <c r="M774" s="98"/>
      <c r="N774" s="98">
        <v>16.293769999999999</v>
      </c>
      <c r="O774" s="98">
        <v>29.843959999999999</v>
      </c>
      <c r="P774" s="98"/>
      <c r="Q774" s="98">
        <v>80.730829999999997</v>
      </c>
      <c r="R774" s="98">
        <v>81.640569999999997</v>
      </c>
      <c r="S774" s="98">
        <v>68.203180000000003</v>
      </c>
      <c r="T774" s="98">
        <v>98.232190000000003</v>
      </c>
      <c r="U774" s="98">
        <v>98.522360000000006</v>
      </c>
      <c r="V774" s="98">
        <v>59.497669999999999</v>
      </c>
    </row>
    <row r="775" spans="1:22">
      <c r="A775" s="16" t="s">
        <v>898</v>
      </c>
      <c r="B775" s="50" t="s">
        <v>899</v>
      </c>
      <c r="C775" s="50" t="s">
        <v>906</v>
      </c>
      <c r="D775" s="50" t="s">
        <v>276</v>
      </c>
      <c r="E775" s="15" t="s">
        <v>38</v>
      </c>
      <c r="F775" s="16">
        <v>2010</v>
      </c>
      <c r="G775" s="96">
        <v>0.1015718</v>
      </c>
      <c r="H775" s="17">
        <v>0.32137169999999998</v>
      </c>
      <c r="I775" s="17">
        <v>0.42368070000000002</v>
      </c>
      <c r="J775" s="49"/>
      <c r="K775" s="98">
        <v>31.92259</v>
      </c>
      <c r="L775" s="98">
        <v>43.804040000000001</v>
      </c>
      <c r="M775" s="98"/>
      <c r="N775" s="98">
        <v>24.520350000000001</v>
      </c>
      <c r="O775" s="98">
        <v>28.708970000000001</v>
      </c>
      <c r="P775" s="98"/>
      <c r="Q775" s="98">
        <v>83.526780000000002</v>
      </c>
      <c r="R775" s="98">
        <v>79.654139999999998</v>
      </c>
      <c r="S775" s="98">
        <v>66.292019999999994</v>
      </c>
      <c r="T775" s="98">
        <v>98.040599999999998</v>
      </c>
      <c r="U775" s="98">
        <v>89.875240000000005</v>
      </c>
      <c r="V775" s="98">
        <v>52.852290000000004</v>
      </c>
    </row>
    <row r="776" spans="1:22">
      <c r="A776" s="16" t="s">
        <v>898</v>
      </c>
      <c r="B776" s="50" t="s">
        <v>899</v>
      </c>
      <c r="C776" s="50" t="s">
        <v>365</v>
      </c>
      <c r="D776" s="50" t="s">
        <v>276</v>
      </c>
      <c r="E776" s="15" t="s">
        <v>38</v>
      </c>
      <c r="F776" s="16">
        <v>2010</v>
      </c>
      <c r="G776" s="96">
        <v>1.8431800000000002E-2</v>
      </c>
      <c r="H776" s="17">
        <v>0.32137169999999998</v>
      </c>
      <c r="I776" s="17">
        <v>8.0846299999999996E-2</v>
      </c>
      <c r="J776" s="49"/>
      <c r="K776" s="98">
        <v>5.3800410000000003</v>
      </c>
      <c r="L776" s="98">
        <v>10.12039</v>
      </c>
      <c r="M776" s="98"/>
      <c r="N776" s="98">
        <v>17.516870000000001</v>
      </c>
      <c r="O776" s="98">
        <v>11.80631</v>
      </c>
      <c r="P776" s="98"/>
      <c r="Q776" s="98">
        <v>8.7361550000000001</v>
      </c>
      <c r="R776" s="98">
        <v>26.706890000000001</v>
      </c>
      <c r="S776" s="98">
        <v>11.716430000000001</v>
      </c>
      <c r="T776" s="98">
        <v>85.405330000000006</v>
      </c>
      <c r="U776" s="98">
        <v>29.223510000000001</v>
      </c>
      <c r="V776" s="98">
        <v>13.72167</v>
      </c>
    </row>
    <row r="777" spans="1:22">
      <c r="A777" s="16" t="s">
        <v>898</v>
      </c>
      <c r="B777" s="50" t="s">
        <v>899</v>
      </c>
      <c r="C777" s="50" t="s">
        <v>320</v>
      </c>
      <c r="D777" s="50" t="s">
        <v>276</v>
      </c>
      <c r="E777" s="15" t="s">
        <v>38</v>
      </c>
      <c r="F777" s="16">
        <v>2010</v>
      </c>
      <c r="G777" s="96">
        <v>2.2992700000000001E-2</v>
      </c>
      <c r="H777" s="17">
        <v>0.32137169999999998</v>
      </c>
      <c r="I777" s="17">
        <v>0.35776160000000001</v>
      </c>
      <c r="J777" s="49"/>
      <c r="K777" s="98">
        <v>38.815770000000001</v>
      </c>
      <c r="L777" s="98">
        <v>21.39837</v>
      </c>
      <c r="M777" s="98"/>
      <c r="N777" s="98">
        <v>19.783740000000002</v>
      </c>
      <c r="O777" s="98">
        <v>23.790410000000001</v>
      </c>
      <c r="P777" s="98"/>
      <c r="Q777" s="98">
        <v>71.084440000000001</v>
      </c>
      <c r="R777" s="98">
        <v>73.721810000000005</v>
      </c>
      <c r="S777" s="98">
        <v>73.762349999999998</v>
      </c>
      <c r="T777" s="98">
        <v>82.005260000000007</v>
      </c>
      <c r="U777" s="98">
        <v>81.875839999999997</v>
      </c>
      <c r="V777" s="98">
        <v>58.671019999999999</v>
      </c>
    </row>
    <row r="778" spans="1:22">
      <c r="A778" s="16" t="s">
        <v>898</v>
      </c>
      <c r="B778" s="50" t="s">
        <v>899</v>
      </c>
      <c r="C778" s="50" t="s">
        <v>907</v>
      </c>
      <c r="D778" s="50" t="s">
        <v>276</v>
      </c>
      <c r="E778" s="15" t="s">
        <v>38</v>
      </c>
      <c r="F778" s="16">
        <v>2010</v>
      </c>
      <c r="G778" s="96">
        <v>3.5012799999999997E-2</v>
      </c>
      <c r="H778" s="17">
        <v>0.32137169999999998</v>
      </c>
      <c r="I778" s="17">
        <v>0.1615962</v>
      </c>
      <c r="J778" s="49"/>
      <c r="K778" s="98">
        <v>15.393969999999999</v>
      </c>
      <c r="L778" s="98">
        <v>19.31138</v>
      </c>
      <c r="M778" s="98"/>
      <c r="N778" s="98">
        <v>14.976929999999999</v>
      </c>
      <c r="O778" s="98">
        <v>18.376349999999999</v>
      </c>
      <c r="P778" s="98"/>
      <c r="Q778" s="98">
        <v>27.295750000000002</v>
      </c>
      <c r="R778" s="98">
        <v>56.483379999999997</v>
      </c>
      <c r="S778" s="98">
        <v>30.974930000000001</v>
      </c>
      <c r="T778" s="98">
        <v>90.181820000000002</v>
      </c>
      <c r="U778" s="98">
        <v>25.48029</v>
      </c>
      <c r="V778" s="98">
        <v>25.32311</v>
      </c>
    </row>
    <row r="779" spans="1:22">
      <c r="A779" s="16" t="s">
        <v>898</v>
      </c>
      <c r="B779" s="50" t="s">
        <v>899</v>
      </c>
      <c r="C779" s="50" t="s">
        <v>908</v>
      </c>
      <c r="D779" s="50" t="s">
        <v>276</v>
      </c>
      <c r="E779" s="15" t="s">
        <v>38</v>
      </c>
      <c r="F779" s="16">
        <v>2010</v>
      </c>
      <c r="G779" s="96">
        <v>4.1779400000000001E-2</v>
      </c>
      <c r="H779" s="17">
        <v>0.32137169999999998</v>
      </c>
      <c r="I779" s="17">
        <v>0.35196470000000002</v>
      </c>
      <c r="J779" s="49"/>
      <c r="K779" s="98">
        <v>33.267650000000003</v>
      </c>
      <c r="L779" s="98">
        <v>34.526719999999997</v>
      </c>
      <c r="M779" s="98"/>
      <c r="N779" s="98">
        <v>19.881979999999999</v>
      </c>
      <c r="O779" s="98">
        <v>28.638570000000001</v>
      </c>
      <c r="P779" s="98"/>
      <c r="Q779" s="98">
        <v>61.797580000000004</v>
      </c>
      <c r="R779" s="98">
        <v>82.297820000000002</v>
      </c>
      <c r="S779" s="98">
        <v>46.091340000000002</v>
      </c>
      <c r="T779" s="98">
        <v>91.644319999999993</v>
      </c>
      <c r="U779" s="98">
        <v>72.625559999999993</v>
      </c>
      <c r="V779" s="98">
        <v>41.104419999999998</v>
      </c>
    </row>
    <row r="780" spans="1:22">
      <c r="A780" s="16" t="s">
        <v>898</v>
      </c>
      <c r="B780" s="50" t="s">
        <v>899</v>
      </c>
      <c r="C780" s="50" t="s">
        <v>909</v>
      </c>
      <c r="D780" s="50" t="s">
        <v>276</v>
      </c>
      <c r="E780" s="15" t="s">
        <v>38</v>
      </c>
      <c r="F780" s="16">
        <v>2010</v>
      </c>
      <c r="G780" s="96">
        <v>0.1223274</v>
      </c>
      <c r="H780" s="17">
        <v>0.32137169999999998</v>
      </c>
      <c r="I780" s="17">
        <v>0.47494429999999999</v>
      </c>
      <c r="J780" s="49"/>
      <c r="K780" s="98">
        <v>37.126190000000001</v>
      </c>
      <c r="L780" s="98">
        <v>45.366700000000002</v>
      </c>
      <c r="M780" s="98"/>
      <c r="N780" s="98">
        <v>29.84892</v>
      </c>
      <c r="O780" s="98">
        <v>24.31888</v>
      </c>
      <c r="P780" s="98"/>
      <c r="Q780" s="98">
        <v>85.888319999999993</v>
      </c>
      <c r="R780" s="98">
        <v>94.899810000000002</v>
      </c>
      <c r="S780" s="98">
        <v>70.302459999999996</v>
      </c>
      <c r="T780" s="98">
        <v>97.684240000000003</v>
      </c>
      <c r="U780" s="98">
        <v>98.509140000000002</v>
      </c>
      <c r="V780" s="98">
        <v>65.978089999999995</v>
      </c>
    </row>
    <row r="781" spans="1:22">
      <c r="A781" s="16" t="s">
        <v>898</v>
      </c>
      <c r="B781" s="50" t="s">
        <v>899</v>
      </c>
      <c r="C781" s="50" t="s">
        <v>910</v>
      </c>
      <c r="D781" s="50" t="s">
        <v>276</v>
      </c>
      <c r="E781" s="15" t="s">
        <v>38</v>
      </c>
      <c r="F781" s="16">
        <v>2010</v>
      </c>
      <c r="G781" s="96">
        <v>4.3499999999999997E-2</v>
      </c>
      <c r="H781" s="17">
        <v>0.32137169999999998</v>
      </c>
      <c r="I781" s="17">
        <v>0.44778829999999997</v>
      </c>
      <c r="J781" s="49"/>
      <c r="K781" s="98">
        <v>37.807110000000002</v>
      </c>
      <c r="L781" s="98">
        <v>44.3812</v>
      </c>
      <c r="M781" s="98"/>
      <c r="N781" s="98">
        <v>33.14864</v>
      </c>
      <c r="O781" s="98">
        <v>29.47439</v>
      </c>
      <c r="P781" s="98"/>
      <c r="Q781" s="98">
        <v>76.87585</v>
      </c>
      <c r="R781" s="98">
        <v>82.339770000000001</v>
      </c>
      <c r="S781" s="98">
        <v>68.826949999999997</v>
      </c>
      <c r="T781" s="98">
        <v>97.085350000000005</v>
      </c>
      <c r="U781" s="98">
        <v>97.980969999999999</v>
      </c>
      <c r="V781" s="98">
        <v>39.206960000000002</v>
      </c>
    </row>
    <row r="782" spans="1:22">
      <c r="A782" s="16" t="s">
        <v>898</v>
      </c>
      <c r="B782" s="50" t="s">
        <v>899</v>
      </c>
      <c r="C782" s="50" t="s">
        <v>911</v>
      </c>
      <c r="D782" s="50" t="s">
        <v>276</v>
      </c>
      <c r="E782" s="15" t="s">
        <v>38</v>
      </c>
      <c r="F782" s="16">
        <v>2010</v>
      </c>
      <c r="G782" s="96">
        <v>4.3686900000000001E-2</v>
      </c>
      <c r="H782" s="17">
        <v>0.32137169999999998</v>
      </c>
      <c r="I782" s="17">
        <v>0.51417740000000001</v>
      </c>
      <c r="J782" s="49"/>
      <c r="K782" s="98">
        <v>53.078130000000002</v>
      </c>
      <c r="L782" s="98">
        <v>49.383679999999998</v>
      </c>
      <c r="M782" s="98"/>
      <c r="N782" s="98">
        <v>25.93713</v>
      </c>
      <c r="O782" s="98">
        <v>29.610250000000001</v>
      </c>
      <c r="P782" s="98"/>
      <c r="Q782" s="98">
        <v>90.25658</v>
      </c>
      <c r="R782" s="98">
        <v>75.791820000000001</v>
      </c>
      <c r="S782" s="98">
        <v>68.036389999999997</v>
      </c>
      <c r="T782" s="98">
        <v>97.721519999999998</v>
      </c>
      <c r="U782" s="98">
        <v>99.589709999999997</v>
      </c>
      <c r="V782" s="98">
        <v>75.642679999999999</v>
      </c>
    </row>
    <row r="783" spans="1:22">
      <c r="A783" s="16" t="s">
        <v>898</v>
      </c>
      <c r="B783" s="50" t="s">
        <v>899</v>
      </c>
      <c r="C783" s="50" t="s">
        <v>912</v>
      </c>
      <c r="D783" s="50" t="s">
        <v>276</v>
      </c>
      <c r="E783" s="15" t="s">
        <v>38</v>
      </c>
      <c r="F783" s="16">
        <v>2010</v>
      </c>
      <c r="G783" s="96">
        <v>5.1309300000000002E-2</v>
      </c>
      <c r="H783" s="17">
        <v>0.32137169999999998</v>
      </c>
      <c r="I783" s="17">
        <v>0.27591909999999997</v>
      </c>
      <c r="J783" s="49"/>
      <c r="K783" s="98">
        <v>20.9282</v>
      </c>
      <c r="L783" s="98">
        <v>23.920639999999999</v>
      </c>
      <c r="M783" s="98"/>
      <c r="N783" s="98">
        <v>24.610410000000002</v>
      </c>
      <c r="O783" s="98">
        <v>23.733609999999999</v>
      </c>
      <c r="P783" s="98"/>
      <c r="Q783" s="98">
        <v>53.151670000000003</v>
      </c>
      <c r="R783" s="98">
        <v>79.678629999999998</v>
      </c>
      <c r="S783" s="98">
        <v>63.007890000000003</v>
      </c>
      <c r="T783" s="98">
        <v>94.893199999999993</v>
      </c>
      <c r="U783" s="98">
        <v>48.435969999999998</v>
      </c>
      <c r="V783" s="98">
        <v>29.811140000000002</v>
      </c>
    </row>
    <row r="784" spans="1:22">
      <c r="A784" s="16" t="s">
        <v>913</v>
      </c>
      <c r="B784" s="50" t="s">
        <v>914</v>
      </c>
      <c r="C784" s="50" t="s">
        <v>915</v>
      </c>
      <c r="D784" s="50" t="s">
        <v>62</v>
      </c>
      <c r="E784" s="15" t="s">
        <v>38</v>
      </c>
      <c r="F784" s="16">
        <v>2010</v>
      </c>
      <c r="G784" s="96">
        <v>2.4459000000000002E-2</v>
      </c>
      <c r="H784" s="17">
        <v>2.3993500000000001E-2</v>
      </c>
      <c r="I784" s="17">
        <v>5.6854399999999999E-2</v>
      </c>
      <c r="J784" s="49"/>
      <c r="K784" s="98">
        <v>23.11289</v>
      </c>
      <c r="L784" s="98">
        <v>6.1456249999999999</v>
      </c>
      <c r="M784" s="98"/>
      <c r="N784" s="98"/>
      <c r="O784" s="98">
        <v>4.8096189999999996</v>
      </c>
      <c r="P784" s="98"/>
      <c r="Q784" s="98">
        <v>5.811623</v>
      </c>
      <c r="R784" s="98">
        <v>69.004670000000004</v>
      </c>
      <c r="S784" s="98">
        <v>11.088839999999999</v>
      </c>
      <c r="T784" s="98">
        <v>5.811623</v>
      </c>
      <c r="U784" s="98">
        <v>20.173680000000001</v>
      </c>
      <c r="V784" s="98">
        <v>20.374079999999999</v>
      </c>
    </row>
    <row r="785" spans="1:23">
      <c r="A785" s="16" t="s">
        <v>913</v>
      </c>
      <c r="B785" s="50" t="s">
        <v>914</v>
      </c>
      <c r="C785" s="50" t="s">
        <v>916</v>
      </c>
      <c r="D785" s="50" t="s">
        <v>62</v>
      </c>
      <c r="E785" s="15" t="s">
        <v>38</v>
      </c>
      <c r="F785" s="16">
        <v>2010</v>
      </c>
      <c r="G785" s="96">
        <v>4.8713199999999998E-2</v>
      </c>
      <c r="H785" s="17">
        <v>2.3993500000000001E-2</v>
      </c>
      <c r="I785" s="17">
        <v>8.2021000000000004E-3</v>
      </c>
      <c r="J785" s="49"/>
      <c r="K785" s="98">
        <v>5.4208660000000002</v>
      </c>
      <c r="L785" s="98">
        <v>4.3541470000000002</v>
      </c>
      <c r="M785" s="98"/>
      <c r="N785" s="98"/>
      <c r="O785" s="98">
        <v>1.884906</v>
      </c>
      <c r="P785" s="98"/>
      <c r="Q785" s="98">
        <v>6.3108230000000001</v>
      </c>
      <c r="R785" s="98">
        <v>10.431319999999999</v>
      </c>
      <c r="S785" s="98">
        <v>2.868649</v>
      </c>
      <c r="T785" s="98">
        <v>0.392069</v>
      </c>
      <c r="U785" s="98">
        <v>15.50497</v>
      </c>
      <c r="V785" s="98">
        <v>3.1718250000000001</v>
      </c>
    </row>
    <row r="786" spans="1:23">
      <c r="A786" s="16" t="s">
        <v>913</v>
      </c>
      <c r="B786" s="50" t="s">
        <v>914</v>
      </c>
      <c r="C786" s="50" t="s">
        <v>917</v>
      </c>
      <c r="D786" s="50" t="s">
        <v>62</v>
      </c>
      <c r="E786" s="15" t="s">
        <v>38</v>
      </c>
      <c r="F786" s="16">
        <v>2010</v>
      </c>
      <c r="G786" s="96">
        <v>6.0869000000000001E-3</v>
      </c>
      <c r="H786" s="17">
        <v>2.3993500000000001E-2</v>
      </c>
      <c r="I786" s="17">
        <v>5.7470999999999998E-3</v>
      </c>
      <c r="J786" s="49"/>
      <c r="K786" s="98">
        <v>5.1724139999999998</v>
      </c>
      <c r="L786" s="98">
        <v>0</v>
      </c>
      <c r="M786" s="98"/>
      <c r="N786" s="98"/>
      <c r="O786" s="98">
        <v>1.7241379999999999</v>
      </c>
      <c r="P786" s="98"/>
      <c r="Q786" s="98">
        <v>0.34482760000000001</v>
      </c>
      <c r="R786" s="98">
        <v>4.137931</v>
      </c>
      <c r="S786" s="98">
        <v>0</v>
      </c>
      <c r="T786" s="98">
        <v>0</v>
      </c>
      <c r="U786" s="98">
        <v>2.0689649999999999</v>
      </c>
      <c r="V786" s="98">
        <v>0.68965520000000002</v>
      </c>
    </row>
    <row r="787" spans="1:23">
      <c r="A787" s="16" t="s">
        <v>913</v>
      </c>
      <c r="B787" s="50" t="s">
        <v>914</v>
      </c>
      <c r="C787" s="50" t="s">
        <v>918</v>
      </c>
      <c r="D787" s="50" t="s">
        <v>62</v>
      </c>
      <c r="E787" s="15" t="s">
        <v>38</v>
      </c>
      <c r="F787" s="16">
        <v>2010</v>
      </c>
      <c r="G787" s="96">
        <v>3.7398800000000003E-2</v>
      </c>
      <c r="H787" s="17">
        <v>2.3993500000000001E-2</v>
      </c>
      <c r="I787" s="17">
        <v>2.6306699999999999E-2</v>
      </c>
      <c r="J787" s="49"/>
      <c r="K787" s="98">
        <v>10.90343</v>
      </c>
      <c r="L787" s="98">
        <v>4.1017650000000003</v>
      </c>
      <c r="M787" s="98"/>
      <c r="N787" s="98"/>
      <c r="O787" s="98">
        <v>3.5825550000000002</v>
      </c>
      <c r="P787" s="98"/>
      <c r="Q787" s="98">
        <v>20.820350000000001</v>
      </c>
      <c r="R787" s="98">
        <v>28.193149999999999</v>
      </c>
      <c r="S787" s="98">
        <v>9.4496359999999999</v>
      </c>
      <c r="T787" s="98">
        <v>4.6209759999999998</v>
      </c>
      <c r="U787" s="98">
        <v>13.39564</v>
      </c>
      <c r="V787" s="98">
        <v>12.201449999999999</v>
      </c>
    </row>
    <row r="788" spans="1:23">
      <c r="A788" s="16" t="s">
        <v>913</v>
      </c>
      <c r="B788" s="50" t="s">
        <v>914</v>
      </c>
      <c r="C788" s="50" t="s">
        <v>919</v>
      </c>
      <c r="D788" s="50" t="s">
        <v>62</v>
      </c>
      <c r="E788" s="15" t="s">
        <v>38</v>
      </c>
      <c r="F788" s="16">
        <v>2010</v>
      </c>
      <c r="G788" s="96">
        <v>7.5987299999999994E-2</v>
      </c>
      <c r="H788" s="17">
        <v>2.3993500000000001E-2</v>
      </c>
      <c r="I788" s="17">
        <v>1.1757E-2</v>
      </c>
      <c r="J788" s="49"/>
      <c r="K788" s="98">
        <v>5.2471920000000001</v>
      </c>
      <c r="L788" s="98">
        <v>1.5186390000000001</v>
      </c>
      <c r="M788" s="98"/>
      <c r="N788" s="98"/>
      <c r="O788" s="98">
        <v>2.955006</v>
      </c>
      <c r="P788" s="98"/>
      <c r="Q788" s="98">
        <v>2.8942350000000001</v>
      </c>
      <c r="R788" s="98">
        <v>4.5797379999999999</v>
      </c>
      <c r="S788" s="98">
        <v>2.1038199999999998</v>
      </c>
      <c r="T788" s="98">
        <v>0.3875458</v>
      </c>
      <c r="U788" s="98">
        <v>10.1707</v>
      </c>
      <c r="V788" s="98">
        <v>1.492502</v>
      </c>
    </row>
    <row r="789" spans="1:23">
      <c r="A789" s="16" t="s">
        <v>913</v>
      </c>
      <c r="B789" s="50" t="s">
        <v>914</v>
      </c>
      <c r="C789" s="50" t="s">
        <v>920</v>
      </c>
      <c r="D789" s="50" t="s">
        <v>62</v>
      </c>
      <c r="E789" s="15" t="s">
        <v>38</v>
      </c>
      <c r="F789" s="16">
        <v>2010</v>
      </c>
      <c r="G789" s="96">
        <v>3.6344799999999997E-2</v>
      </c>
      <c r="H789" s="17">
        <v>2.3993500000000001E-2</v>
      </c>
      <c r="I789" s="17">
        <v>2.3177E-2</v>
      </c>
      <c r="J789" s="49"/>
      <c r="K789" s="98">
        <v>8.9041099999999993</v>
      </c>
      <c r="L789" s="98">
        <v>2.8642590000000001</v>
      </c>
      <c r="M789" s="98"/>
      <c r="N789" s="98"/>
      <c r="O789" s="98">
        <v>3.2378580000000001</v>
      </c>
      <c r="P789" s="98"/>
      <c r="Q789" s="98">
        <v>14.134499999999999</v>
      </c>
      <c r="R789" s="98">
        <v>25.342469999999999</v>
      </c>
      <c r="S789" s="98">
        <v>3.424658</v>
      </c>
      <c r="T789" s="98">
        <v>2.926526</v>
      </c>
      <c r="U789" s="98">
        <v>16.562889999999999</v>
      </c>
      <c r="V789" s="98">
        <v>7.7833119999999996</v>
      </c>
    </row>
    <row r="790" spans="1:23">
      <c r="A790" s="16" t="s">
        <v>913</v>
      </c>
      <c r="B790" s="50" t="s">
        <v>914</v>
      </c>
      <c r="C790" s="50" t="s">
        <v>921</v>
      </c>
      <c r="D790" s="50" t="s">
        <v>62</v>
      </c>
      <c r="E790" s="15" t="s">
        <v>38</v>
      </c>
      <c r="F790" s="16">
        <v>2010</v>
      </c>
      <c r="G790" s="96">
        <v>0.4726378</v>
      </c>
      <c r="H790" s="17">
        <v>2.3993500000000001E-2</v>
      </c>
      <c r="I790" s="17">
        <v>6.7530999999999997E-3</v>
      </c>
      <c r="J790" s="49"/>
      <c r="K790" s="98">
        <v>3.4035660000000001</v>
      </c>
      <c r="L790" s="98">
        <v>1.2155590000000001</v>
      </c>
      <c r="M790" s="98"/>
      <c r="N790" s="98"/>
      <c r="O790" s="98">
        <v>1.7963260000000001</v>
      </c>
      <c r="P790" s="98"/>
      <c r="Q790" s="98">
        <v>1.9178820000000001</v>
      </c>
      <c r="R790" s="98">
        <v>12.358180000000001</v>
      </c>
      <c r="S790" s="98">
        <v>0.45921119999999999</v>
      </c>
      <c r="T790" s="98">
        <v>0.2025932</v>
      </c>
      <c r="U790" s="98">
        <v>2.7012429999999998</v>
      </c>
      <c r="V790" s="98">
        <v>0.82387889999999997</v>
      </c>
    </row>
    <row r="791" spans="1:23" s="11" customFormat="1">
      <c r="A791" s="16" t="s">
        <v>913</v>
      </c>
      <c r="B791" s="50" t="s">
        <v>914</v>
      </c>
      <c r="C791" s="50" t="s">
        <v>922</v>
      </c>
      <c r="D791" s="50" t="s">
        <v>62</v>
      </c>
      <c r="E791" s="15" t="s">
        <v>38</v>
      </c>
      <c r="F791" s="16">
        <v>2010</v>
      </c>
      <c r="G791" s="96">
        <v>3.2827200000000001E-2</v>
      </c>
      <c r="H791" s="17">
        <v>2.3993500000000001E-2</v>
      </c>
      <c r="I791" s="17">
        <v>1.1082699999999999E-2</v>
      </c>
      <c r="J791" s="49"/>
      <c r="K791" s="98">
        <v>5.3069059999999997</v>
      </c>
      <c r="L791" s="98">
        <v>2.365729</v>
      </c>
      <c r="M791" s="98"/>
      <c r="N791" s="98"/>
      <c r="O791" s="98">
        <v>1.662404</v>
      </c>
      <c r="P791" s="98"/>
      <c r="Q791" s="98">
        <v>4.7314579999999999</v>
      </c>
      <c r="R791" s="98">
        <v>16.176469999999998</v>
      </c>
      <c r="S791" s="98">
        <v>1.790281</v>
      </c>
      <c r="T791" s="98">
        <v>1.023018</v>
      </c>
      <c r="U791" s="98">
        <v>15.856780000000001</v>
      </c>
      <c r="V791" s="98">
        <v>0.89514070000000001</v>
      </c>
      <c r="W791" s="50"/>
    </row>
    <row r="792" spans="1:23">
      <c r="A792" s="16" t="s">
        <v>913</v>
      </c>
      <c r="B792" s="50" t="s">
        <v>914</v>
      </c>
      <c r="C792" s="50" t="s">
        <v>923</v>
      </c>
      <c r="D792" s="50" t="s">
        <v>62</v>
      </c>
      <c r="E792" s="15" t="s">
        <v>38</v>
      </c>
      <c r="F792" s="16">
        <v>2010</v>
      </c>
      <c r="G792" s="96">
        <v>7.7894599999999994E-2</v>
      </c>
      <c r="H792" s="17">
        <v>2.3993500000000001E-2</v>
      </c>
      <c r="I792" s="17">
        <v>0.17159969999999999</v>
      </c>
      <c r="J792" s="49"/>
      <c r="K792" s="98">
        <v>48.708640000000003</v>
      </c>
      <c r="L792" s="98">
        <v>12.03842</v>
      </c>
      <c r="M792" s="98"/>
      <c r="N792" s="98"/>
      <c r="O792" s="98">
        <v>4.695837</v>
      </c>
      <c r="P792" s="98"/>
      <c r="Q792" s="98">
        <v>22.198509999999999</v>
      </c>
      <c r="R792" s="98">
        <v>75.090710000000001</v>
      </c>
      <c r="S792" s="98">
        <v>36.67022</v>
      </c>
      <c r="T792" s="98">
        <v>30.608319999999999</v>
      </c>
      <c r="U792" s="98">
        <v>53.596580000000003</v>
      </c>
      <c r="V792" s="98">
        <v>39.231589999999997</v>
      </c>
    </row>
    <row r="793" spans="1:23">
      <c r="A793" s="16" t="s">
        <v>913</v>
      </c>
      <c r="B793" s="50" t="s">
        <v>914</v>
      </c>
      <c r="C793" s="50" t="s">
        <v>924</v>
      </c>
      <c r="D793" s="50" t="s">
        <v>62</v>
      </c>
      <c r="E793" s="15" t="s">
        <v>38</v>
      </c>
      <c r="F793" s="16">
        <v>2010</v>
      </c>
      <c r="G793" s="96">
        <v>0.18765039999999999</v>
      </c>
      <c r="H793" s="17">
        <v>2.3993500000000001E-2</v>
      </c>
      <c r="I793" s="17">
        <v>1.3464E-2</v>
      </c>
      <c r="J793" s="49"/>
      <c r="K793" s="98">
        <v>5.3282920000000003</v>
      </c>
      <c r="L793" s="98">
        <v>3.6094879999999998</v>
      </c>
      <c r="M793" s="98"/>
      <c r="N793" s="98"/>
      <c r="O793" s="98">
        <v>2.5094539999999999</v>
      </c>
      <c r="P793" s="98"/>
      <c r="Q793" s="98">
        <v>3.5063599999999999</v>
      </c>
      <c r="R793" s="98">
        <v>11.30973</v>
      </c>
      <c r="S793" s="98">
        <v>1.718804</v>
      </c>
      <c r="T793" s="98">
        <v>0</v>
      </c>
      <c r="U793" s="98">
        <v>14.40358</v>
      </c>
      <c r="V793" s="98">
        <v>1.718804</v>
      </c>
    </row>
    <row r="794" spans="1:23">
      <c r="A794" s="16" t="s">
        <v>925</v>
      </c>
      <c r="B794" s="50" t="s">
        <v>926</v>
      </c>
      <c r="C794" s="50" t="s">
        <v>927</v>
      </c>
      <c r="D794" s="50" t="s">
        <v>72</v>
      </c>
      <c r="E794" s="15" t="s">
        <v>38</v>
      </c>
      <c r="F794" s="16">
        <v>2010</v>
      </c>
      <c r="G794" s="96">
        <v>0.26541189999999998</v>
      </c>
      <c r="H794" s="17">
        <v>8.5648600000000005E-2</v>
      </c>
      <c r="I794" s="17">
        <v>7.3716799999999999E-2</v>
      </c>
      <c r="J794" s="49"/>
      <c r="K794" s="98">
        <v>6.4985799999999996</v>
      </c>
      <c r="L794" s="98">
        <v>2.6246999999999998</v>
      </c>
      <c r="M794" s="98"/>
      <c r="N794" s="98">
        <v>19.32103</v>
      </c>
      <c r="O794" s="98">
        <v>4.34802</v>
      </c>
      <c r="P794" s="98"/>
      <c r="Q794" s="98">
        <v>54.733960000000003</v>
      </c>
      <c r="R794" s="98">
        <v>44.485570000000003</v>
      </c>
      <c r="S794" s="98">
        <v>23.70234</v>
      </c>
      <c r="T794" s="98">
        <v>6.6368</v>
      </c>
      <c r="U794" s="98">
        <v>68.229479999999995</v>
      </c>
      <c r="V794" s="98">
        <v>22.630410000000001</v>
      </c>
    </row>
    <row r="795" spans="1:23">
      <c r="A795" s="16" t="s">
        <v>925</v>
      </c>
      <c r="B795" s="50" t="s">
        <v>926</v>
      </c>
      <c r="C795" s="50" t="s">
        <v>928</v>
      </c>
      <c r="D795" s="50" t="s">
        <v>72</v>
      </c>
      <c r="E795" s="15" t="s">
        <v>38</v>
      </c>
      <c r="F795" s="16">
        <v>2010</v>
      </c>
      <c r="G795" s="96">
        <v>0.1995104</v>
      </c>
      <c r="H795" s="17">
        <v>8.5648600000000005E-2</v>
      </c>
      <c r="I795" s="17">
        <v>0.1184767</v>
      </c>
      <c r="J795" s="49"/>
      <c r="K795" s="98">
        <v>10.28241</v>
      </c>
      <c r="L795" s="98">
        <v>5.2911900000000003</v>
      </c>
      <c r="M795" s="98"/>
      <c r="N795" s="98">
        <v>19.852650000000001</v>
      </c>
      <c r="O795" s="98">
        <v>5.3618100000000002</v>
      </c>
      <c r="P795" s="98"/>
      <c r="Q795" s="98">
        <v>62.423960000000001</v>
      </c>
      <c r="R795" s="98">
        <v>51.374749999999999</v>
      </c>
      <c r="S795" s="98">
        <v>47.080179999999999</v>
      </c>
      <c r="T795" s="98">
        <v>10.82222</v>
      </c>
      <c r="U795" s="98">
        <v>78.77852</v>
      </c>
      <c r="V795" s="98">
        <v>29.487590000000001</v>
      </c>
    </row>
    <row r="796" spans="1:23">
      <c r="A796" s="16" t="s">
        <v>925</v>
      </c>
      <c r="B796" s="50" t="s">
        <v>926</v>
      </c>
      <c r="C796" s="50" t="s">
        <v>929</v>
      </c>
      <c r="D796" s="50" t="s">
        <v>72</v>
      </c>
      <c r="E796" s="15" t="s">
        <v>38</v>
      </c>
      <c r="F796" s="16">
        <v>2010</v>
      </c>
      <c r="G796" s="96">
        <v>0.29676330000000001</v>
      </c>
      <c r="H796" s="17">
        <v>8.5648600000000005E-2</v>
      </c>
      <c r="I796" s="17">
        <v>5.8713300000000003E-2</v>
      </c>
      <c r="J796" s="49"/>
      <c r="K796" s="98">
        <v>4.6146799999999999</v>
      </c>
      <c r="L796" s="98">
        <v>3.5010300000000001</v>
      </c>
      <c r="M796" s="98"/>
      <c r="N796" s="98">
        <v>19.87886</v>
      </c>
      <c r="O796" s="98">
        <v>4.1951599999999996</v>
      </c>
      <c r="P796" s="98"/>
      <c r="Q796" s="98">
        <v>47.172969999999999</v>
      </c>
      <c r="R796" s="98">
        <v>47.75703</v>
      </c>
      <c r="S796" s="98">
        <v>29.038889999999999</v>
      </c>
      <c r="T796" s="98">
        <v>4.0709099999999996</v>
      </c>
      <c r="U796" s="98">
        <v>51.82273</v>
      </c>
      <c r="V796" s="98">
        <v>17.9999</v>
      </c>
    </row>
    <row r="797" spans="1:23">
      <c r="A797" s="16" t="s">
        <v>925</v>
      </c>
      <c r="B797" s="50" t="s">
        <v>926</v>
      </c>
      <c r="C797" s="50" t="s">
        <v>930</v>
      </c>
      <c r="D797" s="50" t="s">
        <v>72</v>
      </c>
      <c r="E797" s="15" t="s">
        <v>38</v>
      </c>
      <c r="F797" s="16">
        <v>2010</v>
      </c>
      <c r="G797" s="96">
        <v>0.23831440000000001</v>
      </c>
      <c r="H797" s="17">
        <v>8.5648600000000005E-2</v>
      </c>
      <c r="I797" s="17">
        <v>0.1049959</v>
      </c>
      <c r="J797" s="49"/>
      <c r="K797" s="98">
        <v>5.8713800000000003</v>
      </c>
      <c r="L797" s="98">
        <v>4.7663200000000003</v>
      </c>
      <c r="M797" s="98"/>
      <c r="N797" s="98">
        <v>20.265070000000001</v>
      </c>
      <c r="O797" s="98">
        <v>6.2704300000000002</v>
      </c>
      <c r="P797" s="98"/>
      <c r="Q797" s="98">
        <v>71.562759999999997</v>
      </c>
      <c r="R797" s="98">
        <v>41.163379999999997</v>
      </c>
      <c r="S797" s="98">
        <v>58.171219999999998</v>
      </c>
      <c r="T797" s="98">
        <v>12.849449999999999</v>
      </c>
      <c r="U797" s="98">
        <v>88.404110000000003</v>
      </c>
      <c r="V797" s="98">
        <v>32.341340000000002</v>
      </c>
    </row>
    <row r="798" spans="1:23">
      <c r="A798" s="16" t="s">
        <v>931</v>
      </c>
      <c r="B798" s="50" t="s">
        <v>932</v>
      </c>
      <c r="C798" s="50" t="s">
        <v>933</v>
      </c>
      <c r="D798" s="50" t="s">
        <v>276</v>
      </c>
      <c r="E798" s="15" t="s">
        <v>674</v>
      </c>
      <c r="F798" s="16">
        <v>2009</v>
      </c>
      <c r="G798" s="96">
        <v>2.3878199999999999E-2</v>
      </c>
      <c r="H798" s="17">
        <v>1.6401900000000001E-2</v>
      </c>
      <c r="I798" s="17">
        <v>2.1105E-3</v>
      </c>
      <c r="J798" s="49"/>
      <c r="K798" s="98">
        <v>2.9707650000000001</v>
      </c>
      <c r="L798" s="98">
        <v>2.0287999999999999</v>
      </c>
      <c r="M798" s="98"/>
      <c r="N798" s="98">
        <v>4.0241170000000004</v>
      </c>
      <c r="O798" s="98">
        <v>0.39504050000000002</v>
      </c>
      <c r="P798" s="98"/>
      <c r="Q798" s="98">
        <v>0</v>
      </c>
      <c r="R798" s="98">
        <v>3.3547509999999998</v>
      </c>
      <c r="S798" s="98">
        <v>0.89824930000000003</v>
      </c>
      <c r="T798" s="98">
        <v>1.5386200000000001</v>
      </c>
      <c r="U798" s="98">
        <v>0.23795910000000001</v>
      </c>
      <c r="V798" s="98">
        <v>1.0297970000000001</v>
      </c>
    </row>
    <row r="799" spans="1:23">
      <c r="A799" s="16" t="s">
        <v>931</v>
      </c>
      <c r="B799" s="50" t="s">
        <v>932</v>
      </c>
      <c r="C799" s="50" t="s">
        <v>934</v>
      </c>
      <c r="D799" s="50" t="s">
        <v>276</v>
      </c>
      <c r="E799" s="15" t="s">
        <v>674</v>
      </c>
      <c r="F799" s="16">
        <v>2009</v>
      </c>
      <c r="G799" s="96">
        <v>8.8879899999999998E-2</v>
      </c>
      <c r="H799" s="17">
        <v>1.6401900000000001E-2</v>
      </c>
      <c r="I799" s="17">
        <v>2.8944000000000001E-3</v>
      </c>
      <c r="J799" s="49"/>
      <c r="K799" s="98">
        <v>2.541741</v>
      </c>
      <c r="L799" s="98">
        <v>4.8135479999999999</v>
      </c>
      <c r="M799" s="98"/>
      <c r="N799" s="98">
        <v>3.9344570000000001</v>
      </c>
      <c r="O799" s="98">
        <v>4.2706840000000001</v>
      </c>
      <c r="P799" s="98"/>
      <c r="Q799" s="98">
        <v>8.4393099999999999E-2</v>
      </c>
      <c r="R799" s="98">
        <v>8.4324429999999992</v>
      </c>
      <c r="S799" s="98">
        <v>4.17439E-2</v>
      </c>
      <c r="T799" s="98">
        <v>1.5877870000000001</v>
      </c>
      <c r="U799" s="98">
        <v>6.3360700000000006E-2</v>
      </c>
      <c r="V799" s="98">
        <v>0.19679479999999999</v>
      </c>
    </row>
    <row r="800" spans="1:23">
      <c r="A800" s="16" t="s">
        <v>931</v>
      </c>
      <c r="B800" s="50" t="s">
        <v>932</v>
      </c>
      <c r="C800" s="50" t="s">
        <v>935</v>
      </c>
      <c r="D800" s="50" t="s">
        <v>276</v>
      </c>
      <c r="E800" s="15" t="s">
        <v>674</v>
      </c>
      <c r="F800" s="16">
        <v>2009</v>
      </c>
      <c r="G800" s="96">
        <v>4.13947E-2</v>
      </c>
      <c r="H800" s="17">
        <v>1.6401900000000001E-2</v>
      </c>
      <c r="I800" s="17">
        <v>1.06748E-2</v>
      </c>
      <c r="J800" s="49"/>
      <c r="K800" s="98">
        <v>2.2536999999999998</v>
      </c>
      <c r="L800" s="98">
        <v>10.8696</v>
      </c>
      <c r="M800" s="98"/>
      <c r="N800" s="98">
        <v>10.96476</v>
      </c>
      <c r="O800" s="98">
        <v>6.0203800000000003</v>
      </c>
      <c r="P800" s="98"/>
      <c r="Q800" s="98">
        <v>0.2347775</v>
      </c>
      <c r="R800" s="98">
        <v>27.118780000000001</v>
      </c>
      <c r="S800" s="98">
        <v>2.4156499999999999</v>
      </c>
      <c r="T800" s="98">
        <v>1.7547779999999999</v>
      </c>
      <c r="U800" s="98">
        <v>0.2273974</v>
      </c>
      <c r="V800" s="98">
        <v>2.784754</v>
      </c>
    </row>
    <row r="801" spans="1:22">
      <c r="A801" s="16" t="s">
        <v>931</v>
      </c>
      <c r="B801" s="50" t="s">
        <v>932</v>
      </c>
      <c r="C801" s="50" t="s">
        <v>936</v>
      </c>
      <c r="D801" s="50" t="s">
        <v>276</v>
      </c>
      <c r="E801" s="15" t="s">
        <v>674</v>
      </c>
      <c r="F801" s="16">
        <v>2009</v>
      </c>
      <c r="G801" s="96">
        <v>4.8523299999999998E-2</v>
      </c>
      <c r="H801" s="17">
        <v>1.6401900000000001E-2</v>
      </c>
      <c r="I801" s="17">
        <v>4.7042399999999998E-2</v>
      </c>
      <c r="J801" s="49"/>
      <c r="K801" s="98">
        <v>11.91056</v>
      </c>
      <c r="L801" s="98">
        <v>19.371130000000001</v>
      </c>
      <c r="M801" s="98"/>
      <c r="N801" s="98">
        <v>9.8151840000000004</v>
      </c>
      <c r="O801" s="98">
        <v>14.51581</v>
      </c>
      <c r="P801" s="98"/>
      <c r="Q801" s="98">
        <v>0.5629786</v>
      </c>
      <c r="R801" s="98">
        <v>23.520620000000001</v>
      </c>
      <c r="S801" s="98">
        <v>7.8264449999999997</v>
      </c>
      <c r="T801" s="98">
        <v>21.826730000000001</v>
      </c>
      <c r="U801" s="98">
        <v>0.91196569999999999</v>
      </c>
      <c r="V801" s="98">
        <v>4.4572700000000003</v>
      </c>
    </row>
    <row r="802" spans="1:22">
      <c r="A802" s="16" t="s">
        <v>931</v>
      </c>
      <c r="B802" s="50" t="s">
        <v>932</v>
      </c>
      <c r="C802" s="50" t="s">
        <v>937</v>
      </c>
      <c r="D802" s="50" t="s">
        <v>276</v>
      </c>
      <c r="E802" s="15" t="s">
        <v>674</v>
      </c>
      <c r="F802" s="16">
        <v>2009</v>
      </c>
      <c r="G802" s="96">
        <v>7.1453199999999994E-2</v>
      </c>
      <c r="H802" s="17">
        <v>1.6401900000000001E-2</v>
      </c>
      <c r="I802" s="17">
        <v>1.91389E-2</v>
      </c>
      <c r="J802" s="49"/>
      <c r="K802" s="98">
        <v>6.2082100000000002</v>
      </c>
      <c r="L802" s="98">
        <v>13.13203</v>
      </c>
      <c r="M802" s="98"/>
      <c r="N802" s="98">
        <v>8.7379789999999993</v>
      </c>
      <c r="O802" s="98">
        <v>5.9924559999999998</v>
      </c>
      <c r="P802" s="98"/>
      <c r="Q802" s="98">
        <v>0.48200120000000002</v>
      </c>
      <c r="R802" s="98">
        <v>9.7972280000000005</v>
      </c>
      <c r="S802" s="98">
        <v>6.5714509999999997</v>
      </c>
      <c r="T802" s="98">
        <v>3.2802690000000001</v>
      </c>
      <c r="U802" s="98">
        <v>0</v>
      </c>
      <c r="V802" s="98">
        <v>1.9785509999999999</v>
      </c>
    </row>
    <row r="803" spans="1:22">
      <c r="A803" s="16" t="s">
        <v>931</v>
      </c>
      <c r="B803" s="50" t="s">
        <v>932</v>
      </c>
      <c r="C803" s="50" t="s">
        <v>938</v>
      </c>
      <c r="D803" s="50" t="s">
        <v>276</v>
      </c>
      <c r="E803" s="15" t="s">
        <v>674</v>
      </c>
      <c r="F803" s="16">
        <v>2009</v>
      </c>
      <c r="G803" s="96">
        <v>0.22362979999999999</v>
      </c>
      <c r="H803" s="17">
        <v>1.6401900000000001E-2</v>
      </c>
      <c r="I803" s="17">
        <v>2.6491899999999999E-2</v>
      </c>
      <c r="J803" s="49"/>
      <c r="K803" s="98">
        <v>11.89636</v>
      </c>
      <c r="L803" s="98">
        <v>17.150210000000001</v>
      </c>
      <c r="M803" s="98"/>
      <c r="N803" s="98">
        <v>4.3892150000000001</v>
      </c>
      <c r="O803" s="98">
        <v>6.3101520000000004</v>
      </c>
      <c r="P803" s="98"/>
      <c r="Q803" s="98">
        <v>4.3975100000000003E-2</v>
      </c>
      <c r="R803" s="98">
        <v>7.7917069999999997</v>
      </c>
      <c r="S803" s="98">
        <v>9.2534130000000001</v>
      </c>
      <c r="T803" s="98">
        <v>6.0995059999999999</v>
      </c>
      <c r="U803" s="98">
        <v>0.1987671</v>
      </c>
      <c r="V803" s="98">
        <v>0.97671180000000002</v>
      </c>
    </row>
    <row r="804" spans="1:22">
      <c r="A804" s="16" t="s">
        <v>931</v>
      </c>
      <c r="B804" s="50" t="s">
        <v>932</v>
      </c>
      <c r="C804" s="50" t="s">
        <v>939</v>
      </c>
      <c r="D804" s="50" t="s">
        <v>276</v>
      </c>
      <c r="E804" s="15" t="s">
        <v>674</v>
      </c>
      <c r="F804" s="16">
        <v>2009</v>
      </c>
      <c r="G804" s="96">
        <v>7.4445399999999995E-2</v>
      </c>
      <c r="H804" s="17">
        <v>1.6401900000000001E-2</v>
      </c>
      <c r="I804" s="17">
        <v>9.9547999999999998E-3</v>
      </c>
      <c r="J804" s="49"/>
      <c r="K804" s="98">
        <v>4.9533160000000001</v>
      </c>
      <c r="L804" s="98">
        <v>9.8297349999999994</v>
      </c>
      <c r="M804" s="98"/>
      <c r="N804" s="98">
        <v>7.1807939999999997</v>
      </c>
      <c r="O804" s="98">
        <v>3.6819419999999998</v>
      </c>
      <c r="P804" s="98"/>
      <c r="Q804" s="98">
        <v>0</v>
      </c>
      <c r="R804" s="98">
        <v>10.15253</v>
      </c>
      <c r="S804" s="98">
        <v>0.62895970000000001</v>
      </c>
      <c r="T804" s="98">
        <v>2.4462480000000002</v>
      </c>
      <c r="U804" s="98">
        <v>0.16299350000000001</v>
      </c>
      <c r="V804" s="98">
        <v>0.86784340000000004</v>
      </c>
    </row>
    <row r="805" spans="1:22">
      <c r="A805" s="16" t="s">
        <v>931</v>
      </c>
      <c r="B805" s="50" t="s">
        <v>932</v>
      </c>
      <c r="C805" s="50" t="s">
        <v>940</v>
      </c>
      <c r="D805" s="50" t="s">
        <v>276</v>
      </c>
      <c r="E805" s="15" t="s">
        <v>674</v>
      </c>
      <c r="F805" s="16">
        <v>2009</v>
      </c>
      <c r="G805" s="96">
        <v>7.5926199999999999E-2</v>
      </c>
      <c r="H805" s="17">
        <v>1.6401900000000001E-2</v>
      </c>
      <c r="I805" s="17">
        <v>2.7850699999999999E-2</v>
      </c>
      <c r="J805" s="49"/>
      <c r="K805" s="98">
        <v>5.5284979999999999</v>
      </c>
      <c r="L805" s="98">
        <v>12.69298</v>
      </c>
      <c r="M805" s="98"/>
      <c r="N805" s="98">
        <v>8.8310189999999995</v>
      </c>
      <c r="O805" s="98">
        <v>9.7861550000000008</v>
      </c>
      <c r="P805" s="98"/>
      <c r="Q805" s="98">
        <v>0.35864760000000001</v>
      </c>
      <c r="R805" s="98">
        <v>10.91037</v>
      </c>
      <c r="S805" s="98">
        <v>12.0395</v>
      </c>
      <c r="T805" s="98">
        <v>22.977119999999999</v>
      </c>
      <c r="U805" s="98">
        <v>0</v>
      </c>
      <c r="V805" s="98">
        <v>2.6410339999999999</v>
      </c>
    </row>
    <row r="806" spans="1:22">
      <c r="A806" s="16" t="s">
        <v>931</v>
      </c>
      <c r="B806" s="50" t="s">
        <v>932</v>
      </c>
      <c r="C806" s="50" t="s">
        <v>941</v>
      </c>
      <c r="D806" s="50" t="s">
        <v>276</v>
      </c>
      <c r="E806" s="15" t="s">
        <v>674</v>
      </c>
      <c r="F806" s="16">
        <v>2009</v>
      </c>
      <c r="G806" s="96">
        <v>7.9495800000000005E-2</v>
      </c>
      <c r="H806" s="17">
        <v>1.6401900000000001E-2</v>
      </c>
      <c r="I806" s="17">
        <v>7.3394000000000003E-3</v>
      </c>
      <c r="J806" s="49"/>
      <c r="K806" s="98">
        <v>3.0510860000000002</v>
      </c>
      <c r="L806" s="98">
        <v>7.6061529999999999</v>
      </c>
      <c r="M806" s="98"/>
      <c r="N806" s="98">
        <v>6.011952</v>
      </c>
      <c r="O806" s="98">
        <v>4.6764279999999996</v>
      </c>
      <c r="P806" s="98"/>
      <c r="Q806" s="98">
        <v>0.21909200000000001</v>
      </c>
      <c r="R806" s="98">
        <v>10.45574</v>
      </c>
      <c r="S806" s="98">
        <v>1.8140130000000001</v>
      </c>
      <c r="T806" s="98">
        <v>1.8579270000000001</v>
      </c>
      <c r="U806" s="98">
        <v>0</v>
      </c>
      <c r="V806" s="98">
        <v>1.171729</v>
      </c>
    </row>
    <row r="807" spans="1:22">
      <c r="A807" s="16" t="s">
        <v>931</v>
      </c>
      <c r="B807" s="50" t="s">
        <v>932</v>
      </c>
      <c r="C807" s="50" t="s">
        <v>942</v>
      </c>
      <c r="D807" s="50" t="s">
        <v>276</v>
      </c>
      <c r="E807" s="15" t="s">
        <v>674</v>
      </c>
      <c r="F807" s="16">
        <v>2009</v>
      </c>
      <c r="G807" s="96">
        <v>6.3349600000000006E-2</v>
      </c>
      <c r="H807" s="17">
        <v>1.6401900000000001E-2</v>
      </c>
      <c r="I807" s="17">
        <v>4.1158000000000002E-3</v>
      </c>
      <c r="J807" s="49"/>
      <c r="K807" s="98">
        <v>3.0190489999999999</v>
      </c>
      <c r="L807" s="98">
        <v>2.69068</v>
      </c>
      <c r="M807" s="98"/>
      <c r="N807" s="98">
        <v>6.3721319999999997</v>
      </c>
      <c r="O807" s="98">
        <v>1.7203349999999999</v>
      </c>
      <c r="P807" s="98"/>
      <c r="Q807" s="98">
        <v>3.9403500000000001E-2</v>
      </c>
      <c r="R807" s="98">
        <v>2.5698210000000001</v>
      </c>
      <c r="S807" s="98">
        <v>2.1236449999999998</v>
      </c>
      <c r="T807" s="98">
        <v>0.78653899999999999</v>
      </c>
      <c r="U807" s="98">
        <v>0</v>
      </c>
      <c r="V807" s="98">
        <v>0.42065819999999998</v>
      </c>
    </row>
    <row r="808" spans="1:22">
      <c r="A808" s="16" t="s">
        <v>931</v>
      </c>
      <c r="B808" s="50" t="s">
        <v>932</v>
      </c>
      <c r="C808" s="50" t="s">
        <v>943</v>
      </c>
      <c r="D808" s="50" t="s">
        <v>276</v>
      </c>
      <c r="E808" s="15" t="s">
        <v>674</v>
      </c>
      <c r="F808" s="16">
        <v>2009</v>
      </c>
      <c r="G808" s="96">
        <v>4.2773999999999998E-3</v>
      </c>
      <c r="H808" s="17">
        <v>1.6401900000000001E-2</v>
      </c>
      <c r="I808" s="17">
        <v>1.07688E-2</v>
      </c>
      <c r="J808" s="49"/>
      <c r="K808" s="98">
        <v>2.4124490000000001</v>
      </c>
      <c r="L808" s="98">
        <v>11.524699999999999</v>
      </c>
      <c r="M808" s="98"/>
      <c r="N808" s="98">
        <v>8.9599080000000004</v>
      </c>
      <c r="O808" s="98">
        <v>4.5957109999999997</v>
      </c>
      <c r="P808" s="98"/>
      <c r="Q808" s="98">
        <v>1.9756480000000001</v>
      </c>
      <c r="R808" s="98">
        <v>22.426739999999999</v>
      </c>
      <c r="S808" s="98">
        <v>0.108169</v>
      </c>
      <c r="T808" s="98">
        <v>3.605213</v>
      </c>
      <c r="U808" s="98">
        <v>0.1332497</v>
      </c>
      <c r="V808" s="98">
        <v>1.830722</v>
      </c>
    </row>
    <row r="809" spans="1:22">
      <c r="A809" s="16" t="s">
        <v>931</v>
      </c>
      <c r="B809" s="50" t="s">
        <v>932</v>
      </c>
      <c r="C809" s="50" t="s">
        <v>944</v>
      </c>
      <c r="D809" s="50" t="s">
        <v>276</v>
      </c>
      <c r="E809" s="15" t="s">
        <v>674</v>
      </c>
      <c r="F809" s="16">
        <v>2009</v>
      </c>
      <c r="G809" s="96">
        <v>4.5369399999999997E-2</v>
      </c>
      <c r="H809" s="17">
        <v>1.6401900000000001E-2</v>
      </c>
      <c r="I809" s="17">
        <v>2.7626700000000001E-2</v>
      </c>
      <c r="J809" s="49"/>
      <c r="K809" s="98">
        <v>12.4941</v>
      </c>
      <c r="L809" s="98">
        <v>14.75291</v>
      </c>
      <c r="M809" s="98"/>
      <c r="N809" s="98">
        <v>6.4851349999999996</v>
      </c>
      <c r="O809" s="98">
        <v>10.08273</v>
      </c>
      <c r="P809" s="98"/>
      <c r="Q809" s="98">
        <v>0.49698789999999998</v>
      </c>
      <c r="R809" s="98">
        <v>9.8888770000000008</v>
      </c>
      <c r="S809" s="98">
        <v>7.98373E-2</v>
      </c>
      <c r="T809" s="98">
        <v>21.187639999999998</v>
      </c>
      <c r="U809" s="98">
        <v>0.10437349999999999</v>
      </c>
      <c r="V809" s="98">
        <v>3.6030989999999998</v>
      </c>
    </row>
    <row r="810" spans="1:22">
      <c r="A810" s="16" t="s">
        <v>931</v>
      </c>
      <c r="B810" s="50" t="s">
        <v>932</v>
      </c>
      <c r="C810" s="50" t="s">
        <v>945</v>
      </c>
      <c r="D810" s="50" t="s">
        <v>276</v>
      </c>
      <c r="E810" s="15" t="s">
        <v>674</v>
      </c>
      <c r="F810" s="16">
        <v>2009</v>
      </c>
      <c r="G810" s="96">
        <v>0.1190121</v>
      </c>
      <c r="H810" s="17">
        <v>1.6401900000000001E-2</v>
      </c>
      <c r="I810" s="17">
        <v>8.9399000000000006E-3</v>
      </c>
      <c r="J810" s="49"/>
      <c r="K810" s="98">
        <v>3.256602</v>
      </c>
      <c r="L810" s="98">
        <v>7.8835410000000001</v>
      </c>
      <c r="M810" s="98"/>
      <c r="N810" s="98">
        <v>5.8291409999999999</v>
      </c>
      <c r="O810" s="98">
        <v>7.963724</v>
      </c>
      <c r="P810" s="98"/>
      <c r="Q810" s="98">
        <v>0.68967889999999998</v>
      </c>
      <c r="R810" s="98">
        <v>11.97636</v>
      </c>
      <c r="S810" s="98">
        <v>46.163969999999999</v>
      </c>
      <c r="T810" s="98">
        <v>1.8931549999999999</v>
      </c>
      <c r="U810" s="98">
        <v>0.56467040000000002</v>
      </c>
      <c r="V810" s="98">
        <v>1.6580589999999999</v>
      </c>
    </row>
    <row r="811" spans="1:22">
      <c r="A811" s="16" t="s">
        <v>931</v>
      </c>
      <c r="B811" s="50" t="s">
        <v>932</v>
      </c>
      <c r="C811" s="50" t="s">
        <v>946</v>
      </c>
      <c r="D811" s="50" t="s">
        <v>276</v>
      </c>
      <c r="E811" s="15" t="s">
        <v>674</v>
      </c>
      <c r="F811" s="16">
        <v>2009</v>
      </c>
      <c r="G811" s="96">
        <v>4.0364999999999998E-2</v>
      </c>
      <c r="H811" s="17">
        <v>1.6401900000000001E-2</v>
      </c>
      <c r="I811" s="17">
        <v>3.6039999999999998E-4</v>
      </c>
      <c r="J811" s="49"/>
      <c r="K811" s="98">
        <v>3.3424700000000001</v>
      </c>
      <c r="L811" s="98">
        <v>2.934777</v>
      </c>
      <c r="M811" s="98"/>
      <c r="N811" s="98">
        <v>1.487228</v>
      </c>
      <c r="O811" s="98">
        <v>1.825213</v>
      </c>
      <c r="P811" s="98"/>
      <c r="Q811" s="98">
        <v>8.6215399999999998E-2</v>
      </c>
      <c r="R811" s="98">
        <v>1.3932519999999999</v>
      </c>
      <c r="S811" s="98">
        <v>5.3726380000000002</v>
      </c>
      <c r="T811" s="98">
        <v>2.0178560000000001</v>
      </c>
      <c r="U811" s="98">
        <v>0</v>
      </c>
      <c r="V811" s="98">
        <v>0.57704219999999995</v>
      </c>
    </row>
    <row r="812" spans="1:22">
      <c r="A812" s="16" t="s">
        <v>947</v>
      </c>
      <c r="B812" s="50" t="s">
        <v>948</v>
      </c>
      <c r="C812" s="50" t="s">
        <v>949</v>
      </c>
      <c r="D812" s="50" t="s">
        <v>1061</v>
      </c>
      <c r="E812" s="15" t="s">
        <v>51</v>
      </c>
      <c r="F812" s="16">
        <v>2012</v>
      </c>
      <c r="G812" s="96">
        <v>0.2459934</v>
      </c>
      <c r="H812" s="17">
        <v>5.3851400000000001E-2</v>
      </c>
      <c r="I812" s="17">
        <v>4.4794E-2</v>
      </c>
      <c r="J812" s="49"/>
      <c r="K812" s="98">
        <v>8.5772000000000001E-2</v>
      </c>
      <c r="L812" s="98">
        <v>11.635400000000001</v>
      </c>
      <c r="M812" s="98"/>
      <c r="N812" s="98">
        <v>15.480740000000001</v>
      </c>
      <c r="O812" s="98">
        <v>26.688759999999998</v>
      </c>
      <c r="P812" s="98"/>
      <c r="Q812" s="98">
        <v>8.2873199999999994E-2</v>
      </c>
      <c r="R812" s="98">
        <v>7.7103859999999997</v>
      </c>
      <c r="S812" s="98">
        <v>23.98498</v>
      </c>
      <c r="T812" s="98">
        <v>26.596219999999999</v>
      </c>
      <c r="U812" s="98">
        <v>22.29917</v>
      </c>
      <c r="V812" s="98">
        <v>3.7372480000000001</v>
      </c>
    </row>
    <row r="813" spans="1:22">
      <c r="A813" s="16" t="s">
        <v>947</v>
      </c>
      <c r="B813" s="50" t="s">
        <v>948</v>
      </c>
      <c r="C813" s="50" t="s">
        <v>950</v>
      </c>
      <c r="D813" s="50" t="s">
        <v>1061</v>
      </c>
      <c r="E813" s="15" t="s">
        <v>51</v>
      </c>
      <c r="F813" s="16">
        <v>2012</v>
      </c>
      <c r="G813" s="96">
        <v>8.6760599999999993E-2</v>
      </c>
      <c r="H813" s="17">
        <v>5.3851400000000001E-2</v>
      </c>
      <c r="I813" s="17">
        <v>2.0896399999999999E-2</v>
      </c>
      <c r="J813" s="49"/>
      <c r="K813" s="98">
        <v>0.24608949999999999</v>
      </c>
      <c r="L813" s="98">
        <v>9.9959729999999993</v>
      </c>
      <c r="M813" s="98"/>
      <c r="N813" s="98">
        <v>11.845789999999999</v>
      </c>
      <c r="O813" s="98">
        <v>21.442799999999998</v>
      </c>
      <c r="P813" s="98"/>
      <c r="Q813" s="98">
        <v>2.2530100000000001E-2</v>
      </c>
      <c r="R813" s="98">
        <v>6.6938930000000001</v>
      </c>
      <c r="S813" s="98">
        <v>1.5398400000000001</v>
      </c>
      <c r="T813" s="98">
        <v>2.6841300000000001</v>
      </c>
      <c r="U813" s="98">
        <v>1.1328450000000001</v>
      </c>
      <c r="V813" s="98">
        <v>1.905977</v>
      </c>
    </row>
    <row r="814" spans="1:22" s="30" customFormat="1">
      <c r="A814" s="109" t="s">
        <v>947</v>
      </c>
      <c r="B814" s="30" t="s">
        <v>948</v>
      </c>
      <c r="C814" s="30" t="s">
        <v>951</v>
      </c>
      <c r="D814" s="30" t="s">
        <v>1061</v>
      </c>
      <c r="E814" s="113" t="s">
        <v>51</v>
      </c>
      <c r="F814" s="109">
        <v>2012</v>
      </c>
      <c r="G814" s="124">
        <v>2.1813300000000001E-2</v>
      </c>
      <c r="H814" s="93">
        <v>5.3851400000000001E-2</v>
      </c>
      <c r="I814" s="93">
        <v>4.8487000000000002E-2</v>
      </c>
      <c r="J814" s="125"/>
      <c r="K814" s="115">
        <v>4.5363000000000001E-2</v>
      </c>
      <c r="L814" s="115">
        <v>6.4737390000000001</v>
      </c>
      <c r="M814" s="115"/>
      <c r="N814" s="115">
        <v>14.586550000000001</v>
      </c>
      <c r="O814" s="115">
        <v>25.432390000000002</v>
      </c>
      <c r="P814" s="115"/>
      <c r="Q814" s="115">
        <v>5.0300399999999996</v>
      </c>
      <c r="R814" s="115">
        <v>22.914280000000002</v>
      </c>
      <c r="S814" s="115">
        <v>41.645699999999998</v>
      </c>
      <c r="T814" s="115">
        <v>11.75056</v>
      </c>
      <c r="U814" s="115">
        <v>48.291679999999999</v>
      </c>
      <c r="V814" s="115">
        <v>9.0328540000000004</v>
      </c>
    </row>
    <row r="815" spans="1:22">
      <c r="A815" s="16" t="s">
        <v>947</v>
      </c>
      <c r="B815" s="50" t="s">
        <v>948</v>
      </c>
      <c r="C815" s="50" t="s">
        <v>952</v>
      </c>
      <c r="D815" s="50" t="s">
        <v>1061</v>
      </c>
      <c r="E815" s="15" t="s">
        <v>51</v>
      </c>
      <c r="F815" s="16">
        <v>2012</v>
      </c>
      <c r="G815" s="96">
        <v>0.35251120000000002</v>
      </c>
      <c r="H815" s="17">
        <v>5.3851400000000001E-2</v>
      </c>
      <c r="I815" s="17">
        <v>8.5627599999999998E-2</v>
      </c>
      <c r="J815" s="49"/>
      <c r="K815" s="98">
        <v>0.75541309999999995</v>
      </c>
      <c r="L815" s="98">
        <v>14.719429999999999</v>
      </c>
      <c r="M815" s="98"/>
      <c r="N815" s="98">
        <v>23.423269999999999</v>
      </c>
      <c r="O815" s="98">
        <v>31.51444</v>
      </c>
      <c r="P815" s="98"/>
      <c r="Q815" s="98">
        <v>0.47726679999999999</v>
      </c>
      <c r="R815" s="98">
        <v>4.5788700000000002</v>
      </c>
      <c r="S815" s="98">
        <v>41.480139999999999</v>
      </c>
      <c r="T815" s="98">
        <v>45.790599999999998</v>
      </c>
      <c r="U815" s="98">
        <v>43.691380000000002</v>
      </c>
      <c r="V815" s="98">
        <v>5.0286010000000001</v>
      </c>
    </row>
    <row r="816" spans="1:22">
      <c r="A816" s="16" t="s">
        <v>947</v>
      </c>
      <c r="B816" s="50" t="s">
        <v>948</v>
      </c>
      <c r="C816" s="50" t="s">
        <v>953</v>
      </c>
      <c r="D816" s="50" t="s">
        <v>1061</v>
      </c>
      <c r="E816" s="15" t="s">
        <v>51</v>
      </c>
      <c r="F816" s="16">
        <v>2012</v>
      </c>
      <c r="G816" s="96">
        <v>0.2929215</v>
      </c>
      <c r="H816" s="17">
        <v>5.3851400000000001E-2</v>
      </c>
      <c r="I816" s="17">
        <v>3.3377700000000003E-2</v>
      </c>
      <c r="J816" s="49"/>
      <c r="K816" s="98">
        <v>0.12896250000000001</v>
      </c>
      <c r="L816" s="98">
        <v>9.0909779999999998</v>
      </c>
      <c r="M816" s="98"/>
      <c r="N816" s="98">
        <v>13.342309999999999</v>
      </c>
      <c r="O816" s="98">
        <v>22.308920000000001</v>
      </c>
      <c r="P816" s="98"/>
      <c r="Q816" s="98">
        <v>1.660094</v>
      </c>
      <c r="R816" s="98">
        <v>2.8252229999999998</v>
      </c>
      <c r="S816" s="98">
        <v>15.74766</v>
      </c>
      <c r="T816" s="98">
        <v>31.876239999999999</v>
      </c>
      <c r="U816" s="98">
        <v>42.738219999999998</v>
      </c>
      <c r="V816" s="98">
        <v>3.9205830000000002</v>
      </c>
    </row>
    <row r="817" spans="1:22">
      <c r="A817" s="16" t="s">
        <v>954</v>
      </c>
      <c r="B817" s="50" t="s">
        <v>955</v>
      </c>
      <c r="C817" s="50" t="s">
        <v>36</v>
      </c>
      <c r="D817" s="50" t="s">
        <v>72</v>
      </c>
      <c r="E817" s="15" t="s">
        <v>51</v>
      </c>
      <c r="F817" s="16">
        <v>2010</v>
      </c>
      <c r="G817" s="96">
        <v>8.8006200000000007E-2</v>
      </c>
      <c r="H817" s="17">
        <v>0.33243590000000001</v>
      </c>
      <c r="I817" s="17">
        <v>0.43390380000000001</v>
      </c>
      <c r="J817" s="49"/>
      <c r="K817" s="98">
        <v>16.9069</v>
      </c>
      <c r="L817" s="98">
        <v>28.35023</v>
      </c>
      <c r="M817" s="98"/>
      <c r="N817" s="98">
        <v>32.968299999999999</v>
      </c>
      <c r="O817" s="98">
        <v>36.519880000000001</v>
      </c>
      <c r="P817" s="98"/>
      <c r="Q817" s="98">
        <v>97.427279999999996</v>
      </c>
      <c r="R817" s="98">
        <v>94.834410000000005</v>
      </c>
      <c r="S817" s="98">
        <v>80.446849999999998</v>
      </c>
      <c r="T817" s="98">
        <v>87.207149999999999</v>
      </c>
      <c r="U817" s="98">
        <v>99.877229999999997</v>
      </c>
      <c r="V817" s="98">
        <v>59.379860000000001</v>
      </c>
    </row>
    <row r="818" spans="1:22">
      <c r="A818" s="16" t="s">
        <v>954</v>
      </c>
      <c r="B818" s="50" t="s">
        <v>955</v>
      </c>
      <c r="C818" s="50" t="s">
        <v>363</v>
      </c>
      <c r="D818" s="50" t="s">
        <v>72</v>
      </c>
      <c r="E818" s="15" t="s">
        <v>51</v>
      </c>
      <c r="F818" s="16">
        <v>2010</v>
      </c>
      <c r="G818" s="96">
        <v>0.13669039999999999</v>
      </c>
      <c r="H818" s="17">
        <v>0.33243590000000001</v>
      </c>
      <c r="I818" s="17">
        <v>0.22014839999999999</v>
      </c>
      <c r="J818" s="49"/>
      <c r="K818" s="98">
        <v>8.1533200000000008</v>
      </c>
      <c r="L818" s="98">
        <v>18.517060000000001</v>
      </c>
      <c r="M818" s="98"/>
      <c r="N818" s="98">
        <v>27.769909999999999</v>
      </c>
      <c r="O818" s="98">
        <v>17.396370000000001</v>
      </c>
      <c r="P818" s="98"/>
      <c r="Q818" s="98">
        <v>65.855900000000005</v>
      </c>
      <c r="R818" s="98">
        <v>81.890709999999999</v>
      </c>
      <c r="S818" s="98">
        <v>36.94979</v>
      </c>
      <c r="T818" s="98">
        <v>40.448540000000001</v>
      </c>
      <c r="U818" s="98">
        <v>92.349469999999997</v>
      </c>
      <c r="V818" s="98">
        <v>27.997789999999998</v>
      </c>
    </row>
    <row r="819" spans="1:22">
      <c r="A819" s="16" t="s">
        <v>954</v>
      </c>
      <c r="B819" s="50" t="s">
        <v>955</v>
      </c>
      <c r="C819" s="50" t="s">
        <v>956</v>
      </c>
      <c r="D819" s="50" t="s">
        <v>72</v>
      </c>
      <c r="E819" s="15" t="s">
        <v>51</v>
      </c>
      <c r="F819" s="16">
        <v>2010</v>
      </c>
      <c r="G819" s="96">
        <v>0.19108339999999999</v>
      </c>
      <c r="H819" s="17">
        <v>0.33243590000000001</v>
      </c>
      <c r="I819" s="17">
        <v>0.37538179999999999</v>
      </c>
      <c r="J819" s="49"/>
      <c r="K819" s="98">
        <v>11.83929</v>
      </c>
      <c r="L819" s="98">
        <v>30.269310000000001</v>
      </c>
      <c r="M819" s="98"/>
      <c r="N819" s="98">
        <v>36.522269999999999</v>
      </c>
      <c r="O819" s="98">
        <v>26.838609999999999</v>
      </c>
      <c r="P819" s="98"/>
      <c r="Q819" s="98">
        <v>92.327219999999997</v>
      </c>
      <c r="R819" s="98">
        <v>90.7256</v>
      </c>
      <c r="S819" s="98">
        <v>70.526129999999995</v>
      </c>
      <c r="T819" s="98">
        <v>74.57817</v>
      </c>
      <c r="U819" s="98">
        <v>99.779849999999996</v>
      </c>
      <c r="V819" s="98">
        <v>38.048639999999999</v>
      </c>
    </row>
    <row r="820" spans="1:22">
      <c r="A820" s="16" t="s">
        <v>954</v>
      </c>
      <c r="B820" s="50" t="s">
        <v>955</v>
      </c>
      <c r="C820" s="50" t="s">
        <v>365</v>
      </c>
      <c r="D820" s="50" t="s">
        <v>72</v>
      </c>
      <c r="E820" s="15" t="s">
        <v>51</v>
      </c>
      <c r="F820" s="16">
        <v>2010</v>
      </c>
      <c r="G820" s="96">
        <v>0.15231140000000001</v>
      </c>
      <c r="H820" s="17">
        <v>0.33243590000000001</v>
      </c>
      <c r="I820" s="17">
        <v>0.26878039999999997</v>
      </c>
      <c r="J820" s="49"/>
      <c r="K820" s="98">
        <v>11.632239999999999</v>
      </c>
      <c r="L820" s="98">
        <v>15.730079999999999</v>
      </c>
      <c r="M820" s="98"/>
      <c r="N820" s="98">
        <v>20.008649999999999</v>
      </c>
      <c r="O820" s="98">
        <v>23.207190000000001</v>
      </c>
      <c r="P820" s="98"/>
      <c r="Q820" s="98">
        <v>82.950580000000002</v>
      </c>
      <c r="R820" s="98">
        <v>89.897769999999994</v>
      </c>
      <c r="S820" s="98">
        <v>54.028390000000002</v>
      </c>
      <c r="T820" s="98">
        <v>63.535220000000002</v>
      </c>
      <c r="U820" s="98">
        <v>94.836200000000005</v>
      </c>
      <c r="V820" s="98">
        <v>45.702800000000003</v>
      </c>
    </row>
    <row r="821" spans="1:22">
      <c r="A821" s="16" t="s">
        <v>954</v>
      </c>
      <c r="B821" s="50" t="s">
        <v>955</v>
      </c>
      <c r="C821" s="50" t="s">
        <v>609</v>
      </c>
      <c r="D821" s="50" t="s">
        <v>72</v>
      </c>
      <c r="E821" s="15" t="s">
        <v>51</v>
      </c>
      <c r="F821" s="16">
        <v>2010</v>
      </c>
      <c r="G821" s="96">
        <v>9.0289900000000006E-2</v>
      </c>
      <c r="H821" s="17">
        <v>0.33243590000000001</v>
      </c>
      <c r="I821" s="17">
        <v>0.33852070000000001</v>
      </c>
      <c r="J821" s="49"/>
      <c r="K821" s="98">
        <v>12.34295</v>
      </c>
      <c r="L821" s="98">
        <v>18.321480000000001</v>
      </c>
      <c r="M821" s="98"/>
      <c r="N821" s="98">
        <v>34.88194</v>
      </c>
      <c r="O821" s="98">
        <v>23.375109999999999</v>
      </c>
      <c r="P821" s="98"/>
      <c r="Q821" s="98">
        <v>93.475909999999999</v>
      </c>
      <c r="R821" s="98">
        <v>76.93562</v>
      </c>
      <c r="S821" s="98">
        <v>61.62097</v>
      </c>
      <c r="T821" s="98">
        <v>81.138940000000005</v>
      </c>
      <c r="U821" s="98">
        <v>99.886120000000005</v>
      </c>
      <c r="V821" s="98">
        <v>56.292299999999997</v>
      </c>
    </row>
    <row r="822" spans="1:22">
      <c r="A822" s="16" t="s">
        <v>954</v>
      </c>
      <c r="B822" s="50" t="s">
        <v>955</v>
      </c>
      <c r="C822" s="50" t="s">
        <v>957</v>
      </c>
      <c r="D822" s="50" t="s">
        <v>72</v>
      </c>
      <c r="E822" s="15" t="s">
        <v>51</v>
      </c>
      <c r="F822" s="16">
        <v>2010</v>
      </c>
      <c r="G822" s="96">
        <v>0.13439090000000001</v>
      </c>
      <c r="H822" s="17">
        <v>0.33243590000000001</v>
      </c>
      <c r="I822" s="17">
        <v>0.31624940000000001</v>
      </c>
      <c r="J822" s="49"/>
      <c r="K822" s="98">
        <v>7.6787210000000004</v>
      </c>
      <c r="L822" s="98">
        <v>31.128080000000001</v>
      </c>
      <c r="M822" s="98"/>
      <c r="N822" s="98">
        <v>31.887619999999998</v>
      </c>
      <c r="O822" s="98">
        <v>14.76909</v>
      </c>
      <c r="P822" s="98"/>
      <c r="Q822" s="98">
        <v>88.801789999999997</v>
      </c>
      <c r="R822" s="98">
        <v>82.958889999999997</v>
      </c>
      <c r="S822" s="98">
        <v>61.577950000000001</v>
      </c>
      <c r="T822" s="98">
        <v>67.585319999999996</v>
      </c>
      <c r="U822" s="98">
        <v>99.259299999999996</v>
      </c>
      <c r="V822" s="98">
        <v>39.656480000000002</v>
      </c>
    </row>
    <row r="823" spans="1:22">
      <c r="A823" s="16" t="s">
        <v>954</v>
      </c>
      <c r="B823" s="50" t="s">
        <v>955</v>
      </c>
      <c r="C823" s="50" t="s">
        <v>369</v>
      </c>
      <c r="D823" s="50" t="s">
        <v>72</v>
      </c>
      <c r="E823" s="15" t="s">
        <v>51</v>
      </c>
      <c r="F823" s="16">
        <v>2010</v>
      </c>
      <c r="G823" s="96">
        <v>0.17766129999999999</v>
      </c>
      <c r="H823" s="17">
        <v>0.33243590000000001</v>
      </c>
      <c r="I823" s="17">
        <v>0.40813090000000002</v>
      </c>
      <c r="J823" s="49"/>
      <c r="K823" s="98">
        <v>14.272539999999999</v>
      </c>
      <c r="L823" s="98">
        <v>36.678939999999997</v>
      </c>
      <c r="M823" s="98"/>
      <c r="N823" s="98">
        <v>37.664990000000003</v>
      </c>
      <c r="O823" s="98">
        <v>26.891829999999999</v>
      </c>
      <c r="P823" s="98"/>
      <c r="Q823" s="98">
        <v>93.205259999999996</v>
      </c>
      <c r="R823" s="98">
        <v>91.424639999999997</v>
      </c>
      <c r="S823" s="98">
        <v>74.110870000000006</v>
      </c>
      <c r="T823" s="98">
        <v>85.131349999999998</v>
      </c>
      <c r="U823" s="98">
        <v>97.615549999999999</v>
      </c>
      <c r="V823" s="98">
        <v>36.464860000000002</v>
      </c>
    </row>
    <row r="824" spans="1:22">
      <c r="A824" s="16" t="s">
        <v>954</v>
      </c>
      <c r="B824" s="50" t="s">
        <v>955</v>
      </c>
      <c r="C824" s="50" t="s">
        <v>958</v>
      </c>
      <c r="D824" s="50" t="s">
        <v>72</v>
      </c>
      <c r="E824" s="15" t="s">
        <v>51</v>
      </c>
      <c r="F824" s="16">
        <v>2010</v>
      </c>
      <c r="G824" s="96">
        <v>2.9566499999999999E-2</v>
      </c>
      <c r="H824" s="17">
        <v>0.33243590000000001</v>
      </c>
      <c r="I824" s="17">
        <v>0.2000518</v>
      </c>
      <c r="J824" s="49"/>
      <c r="K824" s="98">
        <v>6.7358279999999997</v>
      </c>
      <c r="L824" s="98">
        <v>18.027550000000002</v>
      </c>
      <c r="M824" s="98"/>
      <c r="N824" s="98">
        <v>28.230049999999999</v>
      </c>
      <c r="O824" s="98">
        <v>30.53547</v>
      </c>
      <c r="P824" s="98"/>
      <c r="Q824" s="98">
        <v>61.680480000000003</v>
      </c>
      <c r="R824" s="98">
        <v>45.238700000000001</v>
      </c>
      <c r="S824" s="98">
        <v>27.274539999999998</v>
      </c>
      <c r="T824" s="98">
        <v>33.218310000000002</v>
      </c>
      <c r="U824" s="98">
        <v>98.862039999999993</v>
      </c>
      <c r="V824" s="98">
        <v>23.36467</v>
      </c>
    </row>
    <row r="825" spans="1:22">
      <c r="A825" s="16" t="s">
        <v>959</v>
      </c>
      <c r="B825" s="50" t="s">
        <v>960</v>
      </c>
      <c r="C825" s="50" t="s">
        <v>961</v>
      </c>
      <c r="D825" s="50" t="s">
        <v>141</v>
      </c>
      <c r="E825" s="15" t="s">
        <v>38</v>
      </c>
      <c r="F825" s="16" t="s">
        <v>422</v>
      </c>
      <c r="G825" s="96">
        <v>0.34463719999999998</v>
      </c>
      <c r="H825" s="17">
        <v>6.3473999999999996E-3</v>
      </c>
      <c r="I825" s="17">
        <v>3.1849000000000001E-3</v>
      </c>
      <c r="J825" s="49"/>
      <c r="K825" s="98">
        <v>7.3988930000000002</v>
      </c>
      <c r="L825" s="98">
        <v>1.120582</v>
      </c>
      <c r="M825" s="98"/>
      <c r="N825" s="98">
        <v>2.2003189999999999</v>
      </c>
      <c r="O825" s="98">
        <v>1.6361619999999999</v>
      </c>
      <c r="P825" s="98"/>
      <c r="Q825" s="98">
        <v>0.34302650000000001</v>
      </c>
      <c r="R825" s="98">
        <v>4.9927010000000003</v>
      </c>
      <c r="S825" s="98">
        <v>1.5808249999999999</v>
      </c>
      <c r="T825" s="98">
        <v>0.72276830000000003</v>
      </c>
      <c r="U825" s="98">
        <v>15.51188</v>
      </c>
      <c r="V825" s="98">
        <v>1.8593440000000001</v>
      </c>
    </row>
    <row r="826" spans="1:22">
      <c r="A826" s="16" t="s">
        <v>959</v>
      </c>
      <c r="B826" s="50" t="s">
        <v>960</v>
      </c>
      <c r="C826" s="50" t="s">
        <v>43</v>
      </c>
      <c r="D826" s="50" t="s">
        <v>141</v>
      </c>
      <c r="E826" s="15" t="s">
        <v>38</v>
      </c>
      <c r="F826" s="16" t="s">
        <v>422</v>
      </c>
      <c r="G826" s="96">
        <v>0.18182480000000001</v>
      </c>
      <c r="H826" s="17">
        <v>6.3473999999999996E-3</v>
      </c>
      <c r="I826" s="17">
        <v>9.0123000000000009E-3</v>
      </c>
      <c r="J826" s="49"/>
      <c r="K826" s="98">
        <v>17.60125</v>
      </c>
      <c r="L826" s="98">
        <v>1.3393040000000001</v>
      </c>
      <c r="M826" s="98"/>
      <c r="N826" s="98">
        <v>3.240532</v>
      </c>
      <c r="O826" s="98">
        <v>1.544721</v>
      </c>
      <c r="P826" s="98"/>
      <c r="Q826" s="98">
        <v>1.0235289999999999</v>
      </c>
      <c r="R826" s="98">
        <v>4.3474810000000002</v>
      </c>
      <c r="S826" s="98">
        <v>4.3791830000000003</v>
      </c>
      <c r="T826" s="98">
        <v>1.6538060000000001</v>
      </c>
      <c r="U826" s="98">
        <v>51.973550000000003</v>
      </c>
      <c r="V826" s="98">
        <v>2.5708280000000001</v>
      </c>
    </row>
    <row r="827" spans="1:22">
      <c r="A827" s="16" t="s">
        <v>959</v>
      </c>
      <c r="B827" s="50" t="s">
        <v>960</v>
      </c>
      <c r="C827" s="50" t="s">
        <v>962</v>
      </c>
      <c r="D827" s="50" t="s">
        <v>141</v>
      </c>
      <c r="E827" s="15" t="s">
        <v>38</v>
      </c>
      <c r="F827" s="16" t="s">
        <v>422</v>
      </c>
      <c r="G827" s="96">
        <v>0.33820359999999999</v>
      </c>
      <c r="H827" s="17">
        <v>6.3473999999999996E-3</v>
      </c>
      <c r="I827" s="17">
        <v>6.6971000000000001E-3</v>
      </c>
      <c r="J827" s="49"/>
      <c r="K827" s="98">
        <v>13.51505</v>
      </c>
      <c r="L827" s="98">
        <v>1.0318890000000001</v>
      </c>
      <c r="M827" s="98"/>
      <c r="N827" s="98">
        <v>3.8937900000000001</v>
      </c>
      <c r="O827" s="98">
        <v>3.2772839999999999</v>
      </c>
      <c r="P827" s="98"/>
      <c r="Q827" s="98">
        <v>0.67093119999999995</v>
      </c>
      <c r="R827" s="98">
        <v>2.9669639999999999</v>
      </c>
      <c r="S827" s="98">
        <v>6.1816360000000001</v>
      </c>
      <c r="T827" s="98">
        <v>1.9919849999999999</v>
      </c>
      <c r="U827" s="98">
        <v>67.830590000000001</v>
      </c>
      <c r="V827" s="98">
        <v>2.5892339999999998</v>
      </c>
    </row>
    <row r="828" spans="1:22">
      <c r="A828" s="16" t="s">
        <v>959</v>
      </c>
      <c r="B828" s="50" t="s">
        <v>960</v>
      </c>
      <c r="C828" s="50" t="s">
        <v>45</v>
      </c>
      <c r="D828" s="50" t="s">
        <v>141</v>
      </c>
      <c r="E828" s="15" t="s">
        <v>38</v>
      </c>
      <c r="F828" s="16" t="s">
        <v>422</v>
      </c>
      <c r="G828" s="96">
        <v>0.13533429999999999</v>
      </c>
      <c r="H828" s="17">
        <v>6.3473999999999996E-3</v>
      </c>
      <c r="I828" s="17">
        <v>9.9463999999999993E-3</v>
      </c>
      <c r="J828" s="49"/>
      <c r="K828" s="98">
        <v>9.1457280000000001</v>
      </c>
      <c r="L828" s="98">
        <v>2.6839390000000001</v>
      </c>
      <c r="M828" s="98"/>
      <c r="N828" s="98">
        <v>4.2016530000000003</v>
      </c>
      <c r="O828" s="98">
        <v>4.61008</v>
      </c>
      <c r="P828" s="98"/>
      <c r="Q828" s="98">
        <v>1.294827</v>
      </c>
      <c r="R828" s="98">
        <v>9.2720710000000004</v>
      </c>
      <c r="S828" s="98">
        <v>12.951890000000001</v>
      </c>
      <c r="T828" s="98">
        <v>0.43752580000000002</v>
      </c>
      <c r="U828" s="98">
        <v>10.04881</v>
      </c>
      <c r="V828" s="98">
        <v>2.8889010000000002</v>
      </c>
    </row>
    <row r="829" spans="1:22">
      <c r="A829" s="16" t="s">
        <v>963</v>
      </c>
      <c r="B829" s="50" t="s">
        <v>964</v>
      </c>
      <c r="C829" s="50" t="s">
        <v>965</v>
      </c>
      <c r="D829" s="50" t="s">
        <v>141</v>
      </c>
      <c r="E829" s="15" t="s">
        <v>51</v>
      </c>
      <c r="F829" s="16" t="s">
        <v>966</v>
      </c>
      <c r="G829" s="96">
        <v>4.1809800000000001E-2</v>
      </c>
      <c r="H829" s="17">
        <v>0.36022710000000002</v>
      </c>
      <c r="I829" s="17">
        <v>0.37909209999999999</v>
      </c>
      <c r="J829" s="49"/>
      <c r="K829" s="98">
        <v>13.692170000000001</v>
      </c>
      <c r="L829" s="98">
        <v>31.645879999999998</v>
      </c>
      <c r="M829" s="98"/>
      <c r="N829" s="98">
        <v>25.8401</v>
      </c>
      <c r="O829" s="98">
        <v>47.70232</v>
      </c>
      <c r="P829" s="98"/>
      <c r="Q829" s="98">
        <v>73.717860000000002</v>
      </c>
      <c r="R829" s="98">
        <v>51.159849999999999</v>
      </c>
      <c r="S829" s="98">
        <v>56.066899999999997</v>
      </c>
      <c r="T829" s="98">
        <v>77.858699999999999</v>
      </c>
      <c r="U829" s="98">
        <v>99.052090000000007</v>
      </c>
      <c r="V829" s="98">
        <v>70.380290000000002</v>
      </c>
    </row>
    <row r="830" spans="1:22">
      <c r="A830" s="16" t="s">
        <v>963</v>
      </c>
      <c r="B830" s="50" t="s">
        <v>964</v>
      </c>
      <c r="C830" s="50" t="s">
        <v>967</v>
      </c>
      <c r="D830" s="50" t="s">
        <v>141</v>
      </c>
      <c r="E830" s="50" t="s">
        <v>51</v>
      </c>
      <c r="F830" s="50" t="s">
        <v>966</v>
      </c>
      <c r="G830" s="96">
        <v>5.8024100000000002E-2</v>
      </c>
      <c r="H830" s="17">
        <v>0.36022710000000002</v>
      </c>
      <c r="I830" s="17">
        <v>0.44399080000000002</v>
      </c>
      <c r="J830" s="122"/>
      <c r="K830" s="100">
        <v>22.048629999999999</v>
      </c>
      <c r="L830" s="100">
        <v>37.613509999999998</v>
      </c>
      <c r="M830" s="100"/>
      <c r="N830" s="100">
        <v>26.008500000000002</v>
      </c>
      <c r="O830" s="100">
        <v>47.619419999999998</v>
      </c>
      <c r="P830" s="100"/>
      <c r="Q830" s="100">
        <v>82.914500000000004</v>
      </c>
      <c r="R830" s="100">
        <v>80.696200000000005</v>
      </c>
      <c r="S830" s="100">
        <v>64.083709999999996</v>
      </c>
      <c r="T830" s="100">
        <v>78.122910000000005</v>
      </c>
      <c r="U830" s="100">
        <v>99.540369999999996</v>
      </c>
      <c r="V830" s="100">
        <v>70.993219999999994</v>
      </c>
    </row>
    <row r="831" spans="1:22">
      <c r="A831" s="16" t="s">
        <v>963</v>
      </c>
      <c r="B831" s="50" t="s">
        <v>964</v>
      </c>
      <c r="C831" s="50" t="s">
        <v>968</v>
      </c>
      <c r="D831" s="50" t="s">
        <v>141</v>
      </c>
      <c r="E831" s="50" t="s">
        <v>51</v>
      </c>
      <c r="F831" s="50" t="s">
        <v>966</v>
      </c>
      <c r="G831" s="96">
        <v>0.11554150000000001</v>
      </c>
      <c r="H831" s="17">
        <v>0.36022710000000002</v>
      </c>
      <c r="I831" s="17">
        <v>0.35677979999999998</v>
      </c>
      <c r="J831" s="122"/>
      <c r="K831" s="100">
        <v>16.85305</v>
      </c>
      <c r="L831" s="100">
        <v>33.266590000000001</v>
      </c>
      <c r="M831" s="100"/>
      <c r="N831" s="100">
        <v>13.00076</v>
      </c>
      <c r="O831" s="100">
        <v>37.970419999999997</v>
      </c>
      <c r="P831" s="100"/>
      <c r="Q831" s="100">
        <v>65.697360000000003</v>
      </c>
      <c r="R831" s="100">
        <v>73.275829999999999</v>
      </c>
      <c r="S831" s="100">
        <v>62.408900000000003</v>
      </c>
      <c r="T831" s="100">
        <v>77.049379999999999</v>
      </c>
      <c r="U831" s="100">
        <v>98.072659999999999</v>
      </c>
      <c r="V831" s="100">
        <v>72.611170000000001</v>
      </c>
    </row>
    <row r="832" spans="1:22">
      <c r="A832" s="16" t="s">
        <v>963</v>
      </c>
      <c r="B832" s="50" t="s">
        <v>964</v>
      </c>
      <c r="C832" s="50" t="s">
        <v>969</v>
      </c>
      <c r="D832" s="50" t="s">
        <v>141</v>
      </c>
      <c r="E832" s="50" t="s">
        <v>51</v>
      </c>
      <c r="F832" s="50" t="s">
        <v>966</v>
      </c>
      <c r="G832" s="96">
        <v>9.6159300000000003E-2</v>
      </c>
      <c r="H832" s="17">
        <v>0.36022710000000002</v>
      </c>
      <c r="I832" s="17">
        <v>0.40632659999999998</v>
      </c>
      <c r="J832" s="122"/>
      <c r="K832" s="100">
        <v>20.868860000000002</v>
      </c>
      <c r="L832" s="100">
        <v>30.87133</v>
      </c>
      <c r="M832" s="100"/>
      <c r="N832" s="100">
        <v>26.840389999999999</v>
      </c>
      <c r="O832" s="100">
        <v>64.899339999999995</v>
      </c>
      <c r="P832" s="100"/>
      <c r="Q832" s="100">
        <v>74.41677</v>
      </c>
      <c r="R832" s="100">
        <v>57.735970000000002</v>
      </c>
      <c r="S832" s="100">
        <v>34.259500000000003</v>
      </c>
      <c r="T832" s="100">
        <v>55.860939999999999</v>
      </c>
      <c r="U832" s="100">
        <v>99.101770000000002</v>
      </c>
      <c r="V832" s="100">
        <v>70.972470000000001</v>
      </c>
    </row>
    <row r="833" spans="1:22">
      <c r="A833" s="16" t="s">
        <v>963</v>
      </c>
      <c r="B833" s="50" t="s">
        <v>964</v>
      </c>
      <c r="C833" s="50" t="s">
        <v>970</v>
      </c>
      <c r="D833" s="50" t="s">
        <v>141</v>
      </c>
      <c r="E833" s="50" t="s">
        <v>51</v>
      </c>
      <c r="F833" s="50" t="s">
        <v>966</v>
      </c>
      <c r="G833" s="96">
        <v>5.9301899999999998E-2</v>
      </c>
      <c r="H833" s="17">
        <v>0.36022710000000002</v>
      </c>
      <c r="I833" s="17">
        <v>0.30970500000000001</v>
      </c>
      <c r="J833" s="122"/>
      <c r="K833" s="100">
        <v>9.4375119999999999</v>
      </c>
      <c r="L833" s="100">
        <v>19.33277</v>
      </c>
      <c r="M833" s="100"/>
      <c r="N833" s="100">
        <v>29.953700000000001</v>
      </c>
      <c r="O833" s="100">
        <v>48.297269999999997</v>
      </c>
      <c r="P833" s="100"/>
      <c r="Q833" s="100">
        <v>66.572540000000004</v>
      </c>
      <c r="R833" s="100">
        <v>57.70429</v>
      </c>
      <c r="S833" s="100">
        <v>48.608849999999997</v>
      </c>
      <c r="T833" s="100">
        <v>39.05254</v>
      </c>
      <c r="U833" s="100">
        <v>99.408190000000005</v>
      </c>
      <c r="V833" s="100">
        <v>62.021250000000002</v>
      </c>
    </row>
    <row r="834" spans="1:22">
      <c r="A834" s="16" t="s">
        <v>963</v>
      </c>
      <c r="B834" s="50" t="s">
        <v>964</v>
      </c>
      <c r="C834" s="50" t="s">
        <v>971</v>
      </c>
      <c r="D834" s="50" t="s">
        <v>141</v>
      </c>
      <c r="E834" s="50" t="s">
        <v>51</v>
      </c>
      <c r="F834" s="50" t="s">
        <v>966</v>
      </c>
      <c r="G834" s="96">
        <v>0.1533957</v>
      </c>
      <c r="H834" s="17">
        <v>0.36022710000000002</v>
      </c>
      <c r="I834" s="17">
        <v>0.1266196</v>
      </c>
      <c r="J834" s="122"/>
      <c r="K834" s="100">
        <v>3.8353419999999998</v>
      </c>
      <c r="L834" s="100">
        <v>20.949159999999999</v>
      </c>
      <c r="M834" s="100"/>
      <c r="N834" s="100">
        <v>19.49297</v>
      </c>
      <c r="O834" s="100">
        <v>42.14723</v>
      </c>
      <c r="P834" s="100"/>
      <c r="Q834" s="100">
        <v>3.954717</v>
      </c>
      <c r="R834" s="100">
        <v>25.337520000000001</v>
      </c>
      <c r="S834" s="100">
        <v>3.4743339999999998</v>
      </c>
      <c r="T834" s="100">
        <v>18.69539</v>
      </c>
      <c r="U834" s="100">
        <v>77.377369999999999</v>
      </c>
      <c r="V834" s="100">
        <v>18.254799999999999</v>
      </c>
    </row>
    <row r="835" spans="1:22">
      <c r="A835" s="16" t="s">
        <v>963</v>
      </c>
      <c r="B835" s="50" t="s">
        <v>964</v>
      </c>
      <c r="C835" s="50" t="s">
        <v>972</v>
      </c>
      <c r="D835" s="50" t="s">
        <v>141</v>
      </c>
      <c r="E835" s="50" t="s">
        <v>51</v>
      </c>
      <c r="F835" s="50" t="s">
        <v>966</v>
      </c>
      <c r="G835" s="96">
        <v>0.12326040000000001</v>
      </c>
      <c r="H835" s="17">
        <v>0.36022710000000002</v>
      </c>
      <c r="I835" s="17">
        <v>0.49713400000000002</v>
      </c>
      <c r="J835" s="122"/>
      <c r="K835" s="100">
        <v>26.32067</v>
      </c>
      <c r="L835" s="100">
        <v>48.638759999999998</v>
      </c>
      <c r="M835" s="100"/>
      <c r="N835" s="100">
        <v>32.958489999999998</v>
      </c>
      <c r="O835" s="100">
        <v>62.638930000000002</v>
      </c>
      <c r="P835" s="100"/>
      <c r="Q835" s="100">
        <v>85.927509999999998</v>
      </c>
      <c r="R835" s="100">
        <v>51.477939999999997</v>
      </c>
      <c r="S835" s="100">
        <v>44.810070000000003</v>
      </c>
      <c r="T835" s="100">
        <v>71.701449999999994</v>
      </c>
      <c r="U835" s="100">
        <v>99.016559999999998</v>
      </c>
      <c r="V835" s="100">
        <v>79.823679999999996</v>
      </c>
    </row>
    <row r="836" spans="1:22">
      <c r="A836" s="16" t="s">
        <v>963</v>
      </c>
      <c r="B836" s="50" t="s">
        <v>964</v>
      </c>
      <c r="C836" s="50" t="s">
        <v>973</v>
      </c>
      <c r="D836" s="50" t="s">
        <v>141</v>
      </c>
      <c r="E836" s="50" t="s">
        <v>51</v>
      </c>
      <c r="F836" s="50" t="s">
        <v>966</v>
      </c>
      <c r="G836" s="96">
        <v>6.7667500000000005E-2</v>
      </c>
      <c r="H836" s="17">
        <v>0.36022710000000002</v>
      </c>
      <c r="I836" s="17">
        <v>0.37269659999999999</v>
      </c>
      <c r="J836" s="122"/>
      <c r="K836" s="100">
        <v>11.202870000000001</v>
      </c>
      <c r="L836" s="100">
        <v>26.99522</v>
      </c>
      <c r="M836" s="100"/>
      <c r="N836" s="100">
        <v>31.450310000000002</v>
      </c>
      <c r="O836" s="100">
        <v>48.181220000000003</v>
      </c>
      <c r="P836" s="100"/>
      <c r="Q836" s="100">
        <v>68.64188</v>
      </c>
      <c r="R836" s="100">
        <v>66.979370000000003</v>
      </c>
      <c r="S836" s="100">
        <v>50.922350000000002</v>
      </c>
      <c r="T836" s="100">
        <v>63.806849999999997</v>
      </c>
      <c r="U836" s="100">
        <v>99.654709999999994</v>
      </c>
      <c r="V836" s="100">
        <v>68.361109999999996</v>
      </c>
    </row>
    <row r="837" spans="1:22">
      <c r="A837" s="16" t="s">
        <v>963</v>
      </c>
      <c r="B837" s="50" t="s">
        <v>964</v>
      </c>
      <c r="C837" s="50" t="s">
        <v>974</v>
      </c>
      <c r="D837" s="50" t="s">
        <v>141</v>
      </c>
      <c r="E837" s="50" t="s">
        <v>51</v>
      </c>
      <c r="F837" s="50" t="s">
        <v>966</v>
      </c>
      <c r="G837" s="96">
        <v>6.0973399999999997E-2</v>
      </c>
      <c r="H837" s="17">
        <v>0.36022710000000002</v>
      </c>
      <c r="I837" s="17">
        <v>0.38713700000000001</v>
      </c>
      <c r="J837" s="122"/>
      <c r="K837" s="100">
        <v>19.64274</v>
      </c>
      <c r="L837" s="100">
        <v>38.373080000000002</v>
      </c>
      <c r="M837" s="100"/>
      <c r="N837" s="100">
        <v>32.522489999999998</v>
      </c>
      <c r="O837" s="100">
        <v>55.469090000000001</v>
      </c>
      <c r="P837" s="100"/>
      <c r="Q837" s="100">
        <v>64.258780000000002</v>
      </c>
      <c r="R837" s="100">
        <v>42.72316</v>
      </c>
      <c r="S837" s="100">
        <v>31.74033</v>
      </c>
      <c r="T837" s="100">
        <v>64.816119999999998</v>
      </c>
      <c r="U837" s="100">
        <v>99.571129999999997</v>
      </c>
      <c r="V837" s="100">
        <v>62.593200000000003</v>
      </c>
    </row>
    <row r="838" spans="1:22">
      <c r="A838" s="16" t="s">
        <v>963</v>
      </c>
      <c r="B838" s="50" t="s">
        <v>964</v>
      </c>
      <c r="C838" s="50" t="s">
        <v>975</v>
      </c>
      <c r="D838" s="50" t="s">
        <v>141</v>
      </c>
      <c r="E838" s="50" t="s">
        <v>51</v>
      </c>
      <c r="F838" s="50" t="s">
        <v>966</v>
      </c>
      <c r="G838" s="96">
        <v>4.7088999999999999E-2</v>
      </c>
      <c r="H838" s="17">
        <v>0.36022710000000002</v>
      </c>
      <c r="I838" s="17">
        <v>0.29519210000000001</v>
      </c>
      <c r="J838" s="122"/>
      <c r="K838" s="100">
        <v>10.693669999999999</v>
      </c>
      <c r="L838" s="100">
        <v>21.68749</v>
      </c>
      <c r="M838" s="100"/>
      <c r="N838" s="100">
        <v>20.61758</v>
      </c>
      <c r="O838" s="100">
        <v>45.570880000000002</v>
      </c>
      <c r="P838" s="100"/>
      <c r="Q838" s="100">
        <v>51.222769999999997</v>
      </c>
      <c r="R838" s="100">
        <v>53.58005</v>
      </c>
      <c r="S838" s="100">
        <v>39.146979999999999</v>
      </c>
      <c r="T838" s="100">
        <v>56.341189999999997</v>
      </c>
      <c r="U838" s="100">
        <v>99.592979999999997</v>
      </c>
      <c r="V838" s="100">
        <v>70.47475</v>
      </c>
    </row>
    <row r="839" spans="1:22">
      <c r="A839" s="16" t="s">
        <v>963</v>
      </c>
      <c r="B839" s="50" t="s">
        <v>964</v>
      </c>
      <c r="C839" s="50" t="s">
        <v>976</v>
      </c>
      <c r="D839" s="50" t="s">
        <v>141</v>
      </c>
      <c r="E839" s="50" t="s">
        <v>51</v>
      </c>
      <c r="F839" s="50" t="s">
        <v>966</v>
      </c>
      <c r="G839" s="96">
        <v>4.0435699999999998E-2</v>
      </c>
      <c r="H839" s="17">
        <v>0.36022710000000002</v>
      </c>
      <c r="I839" s="17">
        <v>0.35313260000000002</v>
      </c>
      <c r="J839" s="122"/>
      <c r="K839" s="100">
        <v>13.224729999999999</v>
      </c>
      <c r="L839" s="100">
        <v>26.497779999999999</v>
      </c>
      <c r="M839" s="100"/>
      <c r="N839" s="100">
        <v>26.704609999999999</v>
      </c>
      <c r="O839" s="100">
        <v>47.770949999999999</v>
      </c>
      <c r="P839" s="100"/>
      <c r="Q839" s="100">
        <v>67.262479999999996</v>
      </c>
      <c r="R839" s="100">
        <v>64.610690000000005</v>
      </c>
      <c r="S839" s="100">
        <v>59.285499999999999</v>
      </c>
      <c r="T839" s="100">
        <v>56.962879999999998</v>
      </c>
      <c r="U839" s="100">
        <v>98.883250000000004</v>
      </c>
      <c r="V839" s="100">
        <v>64.966260000000005</v>
      </c>
    </row>
    <row r="840" spans="1:22">
      <c r="A840" s="16" t="s">
        <v>963</v>
      </c>
      <c r="B840" s="50" t="s">
        <v>964</v>
      </c>
      <c r="C840" s="50" t="s">
        <v>977</v>
      </c>
      <c r="D840" s="50" t="s">
        <v>141</v>
      </c>
      <c r="E840" s="50" t="s">
        <v>51</v>
      </c>
      <c r="F840" s="50" t="s">
        <v>966</v>
      </c>
      <c r="G840" s="96">
        <v>6.4961900000000003E-2</v>
      </c>
      <c r="H840" s="17">
        <v>0.36022710000000002</v>
      </c>
      <c r="I840" s="17">
        <v>0.5077893</v>
      </c>
      <c r="J840" s="122"/>
      <c r="K840" s="100">
        <v>30.80339</v>
      </c>
      <c r="L840" s="100">
        <v>40.62856</v>
      </c>
      <c r="M840" s="100"/>
      <c r="N840" s="100">
        <v>28.459289999999999</v>
      </c>
      <c r="O840" s="100">
        <v>65.190960000000004</v>
      </c>
      <c r="P840" s="100"/>
      <c r="Q840" s="100">
        <v>84.373519999999999</v>
      </c>
      <c r="R840" s="100">
        <v>73.3035</v>
      </c>
      <c r="S840" s="100">
        <v>48.95158</v>
      </c>
      <c r="T840" s="100">
        <v>76.680980000000005</v>
      </c>
      <c r="U840" s="100">
        <v>99.514080000000007</v>
      </c>
      <c r="V840" s="100">
        <v>82.916240000000002</v>
      </c>
    </row>
    <row r="841" spans="1:22">
      <c r="A841" s="16" t="s">
        <v>963</v>
      </c>
      <c r="B841" s="50" t="s">
        <v>964</v>
      </c>
      <c r="C841" s="50" t="s">
        <v>978</v>
      </c>
      <c r="D841" s="50" t="s">
        <v>141</v>
      </c>
      <c r="E841" s="50" t="s">
        <v>51</v>
      </c>
      <c r="F841" s="50" t="s">
        <v>966</v>
      </c>
      <c r="G841" s="96">
        <v>7.1379799999999993E-2</v>
      </c>
      <c r="H841" s="17">
        <v>0.36022710000000002</v>
      </c>
      <c r="I841" s="17">
        <v>0.40996630000000001</v>
      </c>
      <c r="J841" s="122"/>
      <c r="K841" s="100">
        <v>15.763680000000001</v>
      </c>
      <c r="L841" s="100">
        <v>32.113680000000002</v>
      </c>
      <c r="M841" s="100"/>
      <c r="N841" s="100">
        <v>23.947970000000002</v>
      </c>
      <c r="O841" s="100">
        <v>50.456769999999999</v>
      </c>
      <c r="P841" s="100"/>
      <c r="Q841" s="100">
        <v>68.738870000000006</v>
      </c>
      <c r="R841" s="100">
        <v>77.210509999999999</v>
      </c>
      <c r="S841" s="100">
        <v>48.958950000000002</v>
      </c>
      <c r="T841" s="100">
        <v>84.389080000000007</v>
      </c>
      <c r="U841" s="100">
        <v>99.936070000000001</v>
      </c>
      <c r="V841" s="100">
        <v>78.655910000000006</v>
      </c>
    </row>
    <row r="842" spans="1:22">
      <c r="A842" s="16" t="s">
        <v>979</v>
      </c>
      <c r="B842" s="50" t="s">
        <v>980</v>
      </c>
      <c r="C842" s="50" t="s">
        <v>981</v>
      </c>
      <c r="D842" s="50" t="s">
        <v>72</v>
      </c>
      <c r="E842" s="50" t="s">
        <v>51</v>
      </c>
      <c r="F842" s="50" t="s">
        <v>241</v>
      </c>
      <c r="G842" s="96">
        <v>0.2432021</v>
      </c>
      <c r="H842" s="17">
        <v>0.252278</v>
      </c>
      <c r="I842" s="17">
        <v>6.6788799999999995E-2</v>
      </c>
      <c r="J842" s="122"/>
      <c r="K842" s="100">
        <v>7.2224300000000001</v>
      </c>
      <c r="L842" s="100">
        <v>7.1062399999999997</v>
      </c>
      <c r="M842" s="100"/>
      <c r="N842" s="100">
        <v>19.502749999999999</v>
      </c>
      <c r="O842" s="100">
        <v>11.70837</v>
      </c>
      <c r="P842" s="100"/>
      <c r="Q842" s="100">
        <v>12.18369</v>
      </c>
      <c r="R842" s="100">
        <v>65.489540000000005</v>
      </c>
      <c r="S842" s="100">
        <v>21.862380000000002</v>
      </c>
      <c r="T842" s="100">
        <v>2.2162470000000001</v>
      </c>
      <c r="U842" s="100">
        <v>80.466290000000001</v>
      </c>
      <c r="V842" s="100">
        <v>11.18378</v>
      </c>
    </row>
    <row r="843" spans="1:22">
      <c r="A843" s="16" t="s">
        <v>979</v>
      </c>
      <c r="B843" s="50" t="s">
        <v>980</v>
      </c>
      <c r="C843" s="50" t="s">
        <v>982</v>
      </c>
      <c r="D843" s="50" t="s">
        <v>72</v>
      </c>
      <c r="E843" s="50" t="s">
        <v>51</v>
      </c>
      <c r="F843" s="50" t="s">
        <v>241</v>
      </c>
      <c r="G843" s="96">
        <v>9.9486000000000005E-2</v>
      </c>
      <c r="H843" s="17">
        <v>0.252278</v>
      </c>
      <c r="I843" s="17">
        <v>0.2359327</v>
      </c>
      <c r="J843" s="122"/>
      <c r="K843" s="100">
        <v>16.00057</v>
      </c>
      <c r="L843" s="100">
        <v>12.26914</v>
      </c>
      <c r="M843" s="100"/>
      <c r="N843" s="100">
        <v>46.191890000000001</v>
      </c>
      <c r="O843" s="100">
        <v>18.601849999999999</v>
      </c>
      <c r="P843" s="100"/>
      <c r="Q843" s="100">
        <v>59.363610000000001</v>
      </c>
      <c r="R843" s="100">
        <v>93.483410000000006</v>
      </c>
      <c r="S843" s="100">
        <v>37.787219999999998</v>
      </c>
      <c r="T843" s="100">
        <v>11.041869999999999</v>
      </c>
      <c r="U843" s="100">
        <v>98.507869999999997</v>
      </c>
      <c r="V843" s="100">
        <v>15.579420000000001</v>
      </c>
    </row>
    <row r="844" spans="1:22">
      <c r="A844" s="16" t="s">
        <v>979</v>
      </c>
      <c r="B844" s="50" t="s">
        <v>980</v>
      </c>
      <c r="C844" s="50" t="s">
        <v>983</v>
      </c>
      <c r="D844" s="50" t="s">
        <v>72</v>
      </c>
      <c r="E844" s="50" t="s">
        <v>51</v>
      </c>
      <c r="F844" s="50" t="s">
        <v>241</v>
      </c>
      <c r="G844" s="96">
        <v>0.1800165</v>
      </c>
      <c r="H844" s="17">
        <v>0.252278</v>
      </c>
      <c r="I844" s="17">
        <v>0.24252699999999999</v>
      </c>
      <c r="J844" s="122"/>
      <c r="K844" s="100">
        <v>20.658290000000001</v>
      </c>
      <c r="L844" s="100">
        <v>9.0259739999999997</v>
      </c>
      <c r="M844" s="100"/>
      <c r="N844" s="100">
        <v>30.97531</v>
      </c>
      <c r="O844" s="100">
        <v>17.329650000000001</v>
      </c>
      <c r="P844" s="100"/>
      <c r="Q844" s="100">
        <v>72.146479999999997</v>
      </c>
      <c r="R844" s="100">
        <v>84.830719999999999</v>
      </c>
      <c r="S844" s="100">
        <v>61.585680000000004</v>
      </c>
      <c r="T844" s="100">
        <v>17.097799999999999</v>
      </c>
      <c r="U844" s="100">
        <v>97.014560000000003</v>
      </c>
      <c r="V844" s="100">
        <v>34.780410000000003</v>
      </c>
    </row>
    <row r="845" spans="1:22">
      <c r="A845" s="16" t="s">
        <v>979</v>
      </c>
      <c r="B845" s="50" t="s">
        <v>980</v>
      </c>
      <c r="C845" s="50" t="s">
        <v>984</v>
      </c>
      <c r="D845" s="50" t="s">
        <v>72</v>
      </c>
      <c r="E845" s="50" t="s">
        <v>51</v>
      </c>
      <c r="F845" s="50" t="s">
        <v>241</v>
      </c>
      <c r="G845" s="96">
        <v>0.1207283</v>
      </c>
      <c r="H845" s="17">
        <v>0.252278</v>
      </c>
      <c r="I845" s="17">
        <v>0.32436359999999997</v>
      </c>
      <c r="J845" s="122"/>
      <c r="K845" s="100">
        <v>22.724430000000002</v>
      </c>
      <c r="L845" s="100">
        <v>20.00948</v>
      </c>
      <c r="M845" s="100"/>
      <c r="N845" s="100">
        <v>45.708109999999998</v>
      </c>
      <c r="O845" s="100">
        <v>26.946750000000002</v>
      </c>
      <c r="P845" s="100"/>
      <c r="Q845" s="100">
        <v>73.808819999999997</v>
      </c>
      <c r="R845" s="100">
        <v>92.71105</v>
      </c>
      <c r="S845" s="100">
        <v>59.744019999999999</v>
      </c>
      <c r="T845" s="100">
        <v>9.2278389999999995</v>
      </c>
      <c r="U845" s="100">
        <v>98.759529999999998</v>
      </c>
      <c r="V845" s="100">
        <v>24.301200000000001</v>
      </c>
    </row>
    <row r="846" spans="1:22">
      <c r="A846" s="16" t="s">
        <v>979</v>
      </c>
      <c r="B846" s="50" t="s">
        <v>980</v>
      </c>
      <c r="C846" s="50" t="s">
        <v>985</v>
      </c>
      <c r="D846" s="50" t="s">
        <v>72</v>
      </c>
      <c r="E846" s="50" t="s">
        <v>51</v>
      </c>
      <c r="F846" s="50" t="s">
        <v>241</v>
      </c>
      <c r="G846" s="96">
        <v>0.23405819999999999</v>
      </c>
      <c r="H846" s="17">
        <v>0.252278</v>
      </c>
      <c r="I846" s="17">
        <v>0.32468520000000001</v>
      </c>
      <c r="J846" s="122"/>
      <c r="K846" s="100">
        <v>20.979310000000002</v>
      </c>
      <c r="L846" s="100">
        <v>22.780609999999999</v>
      </c>
      <c r="M846" s="100"/>
      <c r="N846" s="100">
        <v>41.104349999999997</v>
      </c>
      <c r="O846" s="100">
        <v>23.270689999999998</v>
      </c>
      <c r="P846" s="100"/>
      <c r="Q846" s="100">
        <v>74.662329999999997</v>
      </c>
      <c r="R846" s="100">
        <v>95.122510000000005</v>
      </c>
      <c r="S846" s="100">
        <v>66.141580000000005</v>
      </c>
      <c r="T846" s="100">
        <v>20.579619999999998</v>
      </c>
      <c r="U846" s="100">
        <v>99.41534</v>
      </c>
      <c r="V846" s="100">
        <v>33.689109999999999</v>
      </c>
    </row>
    <row r="847" spans="1:22">
      <c r="A847" s="16" t="s">
        <v>979</v>
      </c>
      <c r="B847" s="50" t="s">
        <v>980</v>
      </c>
      <c r="C847" s="50" t="s">
        <v>986</v>
      </c>
      <c r="D847" s="50" t="s">
        <v>72</v>
      </c>
      <c r="E847" s="50" t="s">
        <v>51</v>
      </c>
      <c r="F847" s="50" t="s">
        <v>241</v>
      </c>
      <c r="G847" s="96">
        <v>0.1225089</v>
      </c>
      <c r="H847" s="17">
        <v>0.252278</v>
      </c>
      <c r="I847" s="17">
        <v>0.43873440000000002</v>
      </c>
      <c r="J847" s="122"/>
      <c r="K847" s="100">
        <v>34.56317</v>
      </c>
      <c r="L847" s="100">
        <v>36.564860000000003</v>
      </c>
      <c r="M847" s="100"/>
      <c r="N847" s="100">
        <v>50.088000000000001</v>
      </c>
      <c r="O847" s="100">
        <v>39.374639999999999</v>
      </c>
      <c r="P847" s="100"/>
      <c r="Q847" s="100">
        <v>87.326599999999999</v>
      </c>
      <c r="R847" s="100">
        <v>93.905969999999996</v>
      </c>
      <c r="S847" s="100">
        <v>61.273530000000001</v>
      </c>
      <c r="T847" s="100">
        <v>25.750139999999998</v>
      </c>
      <c r="U847" s="100">
        <v>99.787859999999995</v>
      </c>
      <c r="V847" s="100">
        <v>26.722059999999999</v>
      </c>
    </row>
    <row r="848" spans="1:22">
      <c r="A848" s="16" t="s">
        <v>987</v>
      </c>
      <c r="B848" s="50" t="s">
        <v>988</v>
      </c>
      <c r="C848" s="50" t="s">
        <v>363</v>
      </c>
      <c r="D848" s="50" t="s">
        <v>62</v>
      </c>
      <c r="E848" s="50" t="s">
        <v>38</v>
      </c>
      <c r="F848" s="50">
        <v>2006</v>
      </c>
      <c r="G848" s="96">
        <v>7.8786499999999995E-2</v>
      </c>
      <c r="H848" s="17">
        <v>1.9740199999999999E-2</v>
      </c>
      <c r="I848" s="17">
        <v>2.6017700000000001E-2</v>
      </c>
      <c r="J848" s="122"/>
      <c r="K848" s="100">
        <v>0.34879880000000002</v>
      </c>
      <c r="L848" s="100">
        <v>0.34821269999999999</v>
      </c>
      <c r="M848" s="100"/>
      <c r="N848" s="100">
        <v>7.2480989999999998</v>
      </c>
      <c r="O848" s="100"/>
      <c r="P848" s="100"/>
      <c r="Q848" s="100">
        <v>5.294943</v>
      </c>
      <c r="R848" s="100">
        <v>5.0170760000000003</v>
      </c>
      <c r="S848" s="100">
        <v>3.8303400000000001</v>
      </c>
      <c r="T848" s="100">
        <v>0.90535310000000002</v>
      </c>
      <c r="U848" s="100">
        <v>0.69654269999999996</v>
      </c>
      <c r="V848" s="100">
        <v>1.184509</v>
      </c>
    </row>
    <row r="849" spans="1:22">
      <c r="A849" s="16" t="s">
        <v>987</v>
      </c>
      <c r="B849" s="50" t="s">
        <v>988</v>
      </c>
      <c r="C849" s="50" t="s">
        <v>989</v>
      </c>
      <c r="D849" s="50" t="s">
        <v>62</v>
      </c>
      <c r="E849" s="50" t="s">
        <v>38</v>
      </c>
      <c r="F849" s="50">
        <v>2006</v>
      </c>
      <c r="G849" s="96">
        <v>0.3831909</v>
      </c>
      <c r="H849" s="17">
        <v>1.9740199999999999E-2</v>
      </c>
      <c r="I849" s="17">
        <v>1.9581100000000001E-2</v>
      </c>
      <c r="J849" s="122"/>
      <c r="K849" s="100">
        <v>0.70475829999999995</v>
      </c>
      <c r="L849" s="100">
        <v>1.285493</v>
      </c>
      <c r="M849" s="100"/>
      <c r="N849" s="100">
        <v>5.6553969999999998</v>
      </c>
      <c r="O849" s="100"/>
      <c r="P849" s="100"/>
      <c r="Q849" s="100">
        <v>2.2221959999999998</v>
      </c>
      <c r="R849" s="100">
        <v>7.4931190000000001</v>
      </c>
      <c r="S849" s="100">
        <v>1.7257439999999999</v>
      </c>
      <c r="T849" s="100">
        <v>0.50640819999999998</v>
      </c>
      <c r="U849" s="100">
        <v>0.42312450000000001</v>
      </c>
      <c r="V849" s="100">
        <v>1.316962</v>
      </c>
    </row>
    <row r="850" spans="1:22">
      <c r="A850" s="16" t="s">
        <v>987</v>
      </c>
      <c r="B850" s="50" t="s">
        <v>988</v>
      </c>
      <c r="C850" s="50" t="s">
        <v>990</v>
      </c>
      <c r="D850" s="50" t="s">
        <v>62</v>
      </c>
      <c r="E850" s="50" t="s">
        <v>38</v>
      </c>
      <c r="F850" s="50">
        <v>2006</v>
      </c>
      <c r="G850" s="96">
        <v>0.24229510000000001</v>
      </c>
      <c r="H850" s="17">
        <v>1.9740199999999999E-2</v>
      </c>
      <c r="I850" s="17">
        <v>2.2602199999999999E-2</v>
      </c>
      <c r="J850" s="122"/>
      <c r="K850" s="100">
        <v>0.4903266</v>
      </c>
      <c r="L850" s="100">
        <v>0.52394110000000005</v>
      </c>
      <c r="M850" s="100"/>
      <c r="N850" s="100">
        <v>6.3901269999999997</v>
      </c>
      <c r="O850" s="100"/>
      <c r="P850" s="100"/>
      <c r="Q850" s="100">
        <v>1.5782080000000001</v>
      </c>
      <c r="R850" s="100">
        <v>11.13294</v>
      </c>
      <c r="S850" s="100">
        <v>5.6004269999999998</v>
      </c>
      <c r="T850" s="100">
        <v>9.1882000000000005E-2</v>
      </c>
      <c r="U850" s="100">
        <v>0.28424820000000001</v>
      </c>
      <c r="V850" s="100">
        <v>0.7298</v>
      </c>
    </row>
    <row r="851" spans="1:22">
      <c r="A851" s="16" t="s">
        <v>987</v>
      </c>
      <c r="B851" s="50" t="s">
        <v>988</v>
      </c>
      <c r="C851" s="50" t="s">
        <v>991</v>
      </c>
      <c r="D851" s="50" t="s">
        <v>62</v>
      </c>
      <c r="E851" s="50" t="s">
        <v>38</v>
      </c>
      <c r="F851" s="50">
        <v>2006</v>
      </c>
      <c r="G851" s="96">
        <v>0.25826349999999998</v>
      </c>
      <c r="H851" s="17">
        <v>1.9740199999999999E-2</v>
      </c>
      <c r="I851" s="17">
        <v>1.5532300000000001E-2</v>
      </c>
      <c r="J851" s="122"/>
      <c r="K851" s="100">
        <v>0.80007729999999999</v>
      </c>
      <c r="L851" s="100">
        <v>0.67573090000000002</v>
      </c>
      <c r="M851" s="100"/>
      <c r="N851" s="100">
        <v>4.2330319999999997</v>
      </c>
      <c r="O851" s="100"/>
      <c r="P851" s="100"/>
      <c r="Q851" s="100">
        <v>2.7327059999999999</v>
      </c>
      <c r="R851" s="100">
        <v>5.0907419999999997</v>
      </c>
      <c r="S851" s="100">
        <v>5.2756489999999996</v>
      </c>
      <c r="T851" s="100">
        <v>0.92923389999999995</v>
      </c>
      <c r="U851" s="100">
        <v>0.26815480000000003</v>
      </c>
      <c r="V851" s="100">
        <v>2.0532550000000001</v>
      </c>
    </row>
    <row r="852" spans="1:22">
      <c r="A852" s="16" t="s">
        <v>987</v>
      </c>
      <c r="B852" s="50" t="s">
        <v>988</v>
      </c>
      <c r="C852" s="50" t="s">
        <v>992</v>
      </c>
      <c r="D852" s="50" t="s">
        <v>62</v>
      </c>
      <c r="E852" s="50" t="s">
        <v>38</v>
      </c>
      <c r="F852" s="50">
        <v>2006</v>
      </c>
      <c r="G852" s="96">
        <v>3.7463999999999997E-2</v>
      </c>
      <c r="H852" s="17">
        <v>1.9740199999999999E-2</v>
      </c>
      <c r="I852" s="17">
        <v>1.8662499999999999E-2</v>
      </c>
      <c r="J852" s="122"/>
      <c r="K852" s="100">
        <v>0</v>
      </c>
      <c r="L852" s="100">
        <v>1.399689</v>
      </c>
      <c r="M852" s="100"/>
      <c r="N852" s="100">
        <v>5.4432349999999996</v>
      </c>
      <c r="O852" s="100"/>
      <c r="P852" s="100"/>
      <c r="Q852" s="100">
        <v>1.710731</v>
      </c>
      <c r="R852" s="100">
        <v>13.219290000000001</v>
      </c>
      <c r="S852" s="100">
        <v>1.866252</v>
      </c>
      <c r="T852" s="100">
        <v>0</v>
      </c>
      <c r="U852" s="100">
        <v>0.31104199999999999</v>
      </c>
      <c r="V852" s="100">
        <v>1.0886469999999999</v>
      </c>
    </row>
    <row r="853" spans="1:22">
      <c r="A853" s="16" t="s">
        <v>993</v>
      </c>
      <c r="B853" s="50" t="s">
        <v>994</v>
      </c>
      <c r="C853" s="50" t="s">
        <v>995</v>
      </c>
      <c r="D853" s="50" t="s">
        <v>72</v>
      </c>
      <c r="E853" s="50" t="s">
        <v>38</v>
      </c>
      <c r="F853" s="50">
        <v>2011</v>
      </c>
      <c r="G853" s="96">
        <v>9.7959900000000003E-2</v>
      </c>
      <c r="H853" s="17">
        <v>0.36694969999999999</v>
      </c>
      <c r="I853" s="17">
        <v>0.29980420000000002</v>
      </c>
      <c r="J853" s="122"/>
      <c r="K853" s="100">
        <v>21.038119999999999</v>
      </c>
      <c r="L853" s="100">
        <v>6.1369499999999997</v>
      </c>
      <c r="M853" s="100"/>
      <c r="N853" s="100">
        <v>45.551180000000002</v>
      </c>
      <c r="O853" s="100">
        <v>24.72222</v>
      </c>
      <c r="P853" s="100"/>
      <c r="Q853" s="100">
        <v>78.683819999999997</v>
      </c>
      <c r="R853" s="100">
        <v>59.576729999999998</v>
      </c>
      <c r="S853" s="100">
        <v>73.032309999999995</v>
      </c>
      <c r="T853" s="100">
        <v>59.778100000000002</v>
      </c>
      <c r="U853" s="100">
        <v>99.539410000000004</v>
      </c>
      <c r="V853" s="100">
        <v>23.891030000000001</v>
      </c>
    </row>
    <row r="854" spans="1:22">
      <c r="A854" s="16" t="s">
        <v>993</v>
      </c>
      <c r="B854" s="50" t="s">
        <v>994</v>
      </c>
      <c r="C854" s="50" t="s">
        <v>996</v>
      </c>
      <c r="D854" s="50" t="s">
        <v>72</v>
      </c>
      <c r="E854" s="50" t="s">
        <v>38</v>
      </c>
      <c r="F854" s="50">
        <v>2011</v>
      </c>
      <c r="G854" s="96">
        <v>0.1018046</v>
      </c>
      <c r="H854" s="17">
        <v>0.36694969999999999</v>
      </c>
      <c r="I854" s="17">
        <v>0.29429759999999999</v>
      </c>
      <c r="J854" s="122"/>
      <c r="K854" s="100">
        <v>15.617570000000001</v>
      </c>
      <c r="L854" s="100">
        <v>10.941789999999999</v>
      </c>
      <c r="M854" s="100"/>
      <c r="N854" s="100">
        <v>40.732849999999999</v>
      </c>
      <c r="O854" s="100">
        <v>22.589670000000002</v>
      </c>
      <c r="P854" s="100"/>
      <c r="Q854" s="100">
        <v>88.54204</v>
      </c>
      <c r="R854" s="100">
        <v>77.072500000000005</v>
      </c>
      <c r="S854" s="100">
        <v>63.646509999999999</v>
      </c>
      <c r="T854" s="100">
        <v>59.446309999999997</v>
      </c>
      <c r="U854" s="100">
        <v>99.426900000000003</v>
      </c>
      <c r="V854" s="100">
        <v>22.902190000000001</v>
      </c>
    </row>
    <row r="855" spans="1:22">
      <c r="A855" s="16" t="s">
        <v>993</v>
      </c>
      <c r="B855" s="50" t="s">
        <v>994</v>
      </c>
      <c r="C855" s="50" t="s">
        <v>997</v>
      </c>
      <c r="D855" s="50" t="s">
        <v>72</v>
      </c>
      <c r="E855" s="50" t="s">
        <v>38</v>
      </c>
      <c r="F855" s="50">
        <v>2011</v>
      </c>
      <c r="G855" s="96">
        <v>0.1062984</v>
      </c>
      <c r="H855" s="17">
        <v>0.36694969999999999</v>
      </c>
      <c r="I855" s="17">
        <v>0.37084810000000001</v>
      </c>
      <c r="J855" s="122"/>
      <c r="K855" s="100">
        <v>15.693860000000001</v>
      </c>
      <c r="L855" s="100">
        <v>13.85281</v>
      </c>
      <c r="M855" s="100"/>
      <c r="N855" s="100">
        <v>46.399839999999998</v>
      </c>
      <c r="O855" s="100">
        <v>39.612070000000003</v>
      </c>
      <c r="P855" s="100"/>
      <c r="Q855" s="100">
        <v>93.348659999999995</v>
      </c>
      <c r="R855" s="100">
        <v>73.089709999999997</v>
      </c>
      <c r="S855" s="100">
        <v>46.58455</v>
      </c>
      <c r="T855" s="100">
        <v>73.936980000000005</v>
      </c>
      <c r="U855" s="100">
        <v>99.848129999999998</v>
      </c>
      <c r="V855" s="100">
        <v>25.88043</v>
      </c>
    </row>
    <row r="856" spans="1:22">
      <c r="A856" s="16" t="s">
        <v>993</v>
      </c>
      <c r="B856" s="50" t="s">
        <v>994</v>
      </c>
      <c r="C856" s="50" t="s">
        <v>363</v>
      </c>
      <c r="D856" s="50" t="s">
        <v>72</v>
      </c>
      <c r="E856" s="50" t="s">
        <v>38</v>
      </c>
      <c r="F856" s="50">
        <v>2011</v>
      </c>
      <c r="G856" s="96">
        <v>0.1608715</v>
      </c>
      <c r="H856" s="17">
        <v>0.36694969999999999</v>
      </c>
      <c r="I856" s="17">
        <v>0.41739270000000001</v>
      </c>
      <c r="J856" s="122"/>
      <c r="K856" s="100">
        <v>16.853010000000001</v>
      </c>
      <c r="L856" s="100">
        <v>15.35516</v>
      </c>
      <c r="M856" s="100"/>
      <c r="N856" s="100">
        <v>45.288989999999998</v>
      </c>
      <c r="O856" s="100">
        <v>42.658099999999997</v>
      </c>
      <c r="P856" s="100"/>
      <c r="Q856" s="100">
        <v>98.226169999999996</v>
      </c>
      <c r="R856" s="100">
        <v>80.691239999999993</v>
      </c>
      <c r="S856" s="100">
        <v>54.56324</v>
      </c>
      <c r="T856" s="100">
        <v>88.091579999999993</v>
      </c>
      <c r="U856" s="100">
        <v>100</v>
      </c>
      <c r="V856" s="100">
        <v>47.028680000000001</v>
      </c>
    </row>
    <row r="857" spans="1:22">
      <c r="A857" s="16" t="s">
        <v>993</v>
      </c>
      <c r="B857" s="50" t="s">
        <v>994</v>
      </c>
      <c r="C857" s="50" t="s">
        <v>998</v>
      </c>
      <c r="D857" s="50" t="s">
        <v>72</v>
      </c>
      <c r="E857" s="50" t="s">
        <v>38</v>
      </c>
      <c r="F857" s="50">
        <v>2011</v>
      </c>
      <c r="G857" s="96">
        <v>6.7005800000000004E-2</v>
      </c>
      <c r="H857" s="17">
        <v>0.36694969999999999</v>
      </c>
      <c r="I857" s="17">
        <v>7.6076400000000002E-2</v>
      </c>
      <c r="J857" s="122"/>
      <c r="K857" s="100">
        <v>2.2426200000000001</v>
      </c>
      <c r="L857" s="100">
        <v>2.95201</v>
      </c>
      <c r="M857" s="100"/>
      <c r="N857" s="100">
        <v>25.019020000000001</v>
      </c>
      <c r="O857" s="100">
        <v>22.81213</v>
      </c>
      <c r="P857" s="100"/>
      <c r="Q857" s="100">
        <v>15.12205</v>
      </c>
      <c r="R857" s="100">
        <v>72.656859999999995</v>
      </c>
      <c r="S857" s="100">
        <v>8.1703700000000001</v>
      </c>
      <c r="T857" s="100">
        <v>5.1484399999999999</v>
      </c>
      <c r="U857" s="100">
        <v>89.610309999999998</v>
      </c>
      <c r="V857" s="100">
        <v>9.4037690000000005</v>
      </c>
    </row>
    <row r="858" spans="1:22">
      <c r="A858" s="16" t="s">
        <v>993</v>
      </c>
      <c r="B858" s="50" t="s">
        <v>994</v>
      </c>
      <c r="C858" s="50" t="s">
        <v>999</v>
      </c>
      <c r="D858" s="50" t="s">
        <v>72</v>
      </c>
      <c r="E858" s="50" t="s">
        <v>38</v>
      </c>
      <c r="F858" s="50">
        <v>2011</v>
      </c>
      <c r="G858" s="96">
        <v>3.8985699999999998E-2</v>
      </c>
      <c r="H858" s="17">
        <v>0.36694969999999999</v>
      </c>
      <c r="I858" s="17">
        <v>0.63412780000000002</v>
      </c>
      <c r="J858" s="122"/>
      <c r="K858" s="100">
        <v>62.130310000000001</v>
      </c>
      <c r="L858" s="100">
        <v>47.115130000000001</v>
      </c>
      <c r="M858" s="100"/>
      <c r="N858" s="100">
        <v>45.499209999999998</v>
      </c>
      <c r="O858" s="100">
        <v>53.617980000000003</v>
      </c>
      <c r="P858" s="100"/>
      <c r="Q858" s="100">
        <v>98.766480000000001</v>
      </c>
      <c r="R858" s="100">
        <v>99.560839999999999</v>
      </c>
      <c r="S858" s="100">
        <v>55.423250000000003</v>
      </c>
      <c r="T858" s="100">
        <v>96.626559999999998</v>
      </c>
      <c r="U858" s="100">
        <v>99.302620000000005</v>
      </c>
      <c r="V858" s="100">
        <v>83.884690000000006</v>
      </c>
    </row>
    <row r="859" spans="1:22">
      <c r="A859" s="16" t="s">
        <v>993</v>
      </c>
      <c r="B859" s="50" t="s">
        <v>994</v>
      </c>
      <c r="C859" s="50" t="s">
        <v>43</v>
      </c>
      <c r="D859" s="50" t="s">
        <v>72</v>
      </c>
      <c r="E859" s="50" t="s">
        <v>38</v>
      </c>
      <c r="F859" s="50">
        <v>2011</v>
      </c>
      <c r="G859" s="96">
        <v>8.7957099999999996E-2</v>
      </c>
      <c r="H859" s="17">
        <v>0.36694969999999999</v>
      </c>
      <c r="I859" s="17">
        <v>0.43067559999999999</v>
      </c>
      <c r="J859" s="122"/>
      <c r="K859" s="100">
        <v>19.44116</v>
      </c>
      <c r="L859" s="100">
        <v>21.916419999999999</v>
      </c>
      <c r="M859" s="100"/>
      <c r="N859" s="100">
        <v>51.787219999999998</v>
      </c>
      <c r="O859" s="100">
        <v>38.550930000000001</v>
      </c>
      <c r="P859" s="100"/>
      <c r="Q859" s="100">
        <v>97.995540000000005</v>
      </c>
      <c r="R859" s="100">
        <v>97.3232</v>
      </c>
      <c r="S859" s="100">
        <v>55.921520000000001</v>
      </c>
      <c r="T859" s="100">
        <v>91.06653</v>
      </c>
      <c r="U859" s="100">
        <v>99.970389999999995</v>
      </c>
      <c r="V859" s="100">
        <v>32.662280000000003</v>
      </c>
    </row>
    <row r="860" spans="1:22">
      <c r="A860" s="16" t="s">
        <v>993</v>
      </c>
      <c r="B860" s="50" t="s">
        <v>994</v>
      </c>
      <c r="C860" s="50" t="s">
        <v>1000</v>
      </c>
      <c r="D860" s="50" t="s">
        <v>72</v>
      </c>
      <c r="E860" s="50" t="s">
        <v>38</v>
      </c>
      <c r="F860" s="50">
        <v>2011</v>
      </c>
      <c r="G860" s="96">
        <v>0.12640860000000001</v>
      </c>
      <c r="H860" s="17">
        <v>0.36694969999999999</v>
      </c>
      <c r="I860" s="17">
        <v>0.400142</v>
      </c>
      <c r="J860" s="122"/>
      <c r="K860" s="100">
        <v>27.575369999999999</v>
      </c>
      <c r="L860" s="100">
        <v>12.355700000000001</v>
      </c>
      <c r="M860" s="100"/>
      <c r="N860" s="100">
        <v>46.373640000000002</v>
      </c>
      <c r="O860" s="100">
        <v>31.220420000000001</v>
      </c>
      <c r="P860" s="100"/>
      <c r="Q860" s="100">
        <v>92.500190000000003</v>
      </c>
      <c r="R860" s="100">
        <v>91.818010000000001</v>
      </c>
      <c r="S860" s="100">
        <v>66.588170000000005</v>
      </c>
      <c r="T860" s="100">
        <v>80.631100000000004</v>
      </c>
      <c r="U860" s="100">
        <v>99.661389999999997</v>
      </c>
      <c r="V860" s="100">
        <v>42.633560000000003</v>
      </c>
    </row>
    <row r="861" spans="1:22">
      <c r="A861" s="16" t="s">
        <v>993</v>
      </c>
      <c r="B861" s="50" t="s">
        <v>994</v>
      </c>
      <c r="C861" s="50" t="s">
        <v>1001</v>
      </c>
      <c r="D861" s="50" t="s">
        <v>72</v>
      </c>
      <c r="E861" s="50" t="s">
        <v>38</v>
      </c>
      <c r="F861" s="50">
        <v>2011</v>
      </c>
      <c r="G861" s="96">
        <v>6.6878599999999996E-2</v>
      </c>
      <c r="H861" s="17">
        <v>0.36694969999999999</v>
      </c>
      <c r="I861" s="17">
        <v>0.4840506</v>
      </c>
      <c r="J861" s="122"/>
      <c r="K861" s="100">
        <v>19.045909999999999</v>
      </c>
      <c r="L861" s="100">
        <v>27.648669999999999</v>
      </c>
      <c r="M861" s="100"/>
      <c r="N861" s="100">
        <v>47.303179999999998</v>
      </c>
      <c r="O861" s="100">
        <v>53.125680000000003</v>
      </c>
      <c r="P861" s="100"/>
      <c r="Q861" s="100">
        <v>97.700839999999999</v>
      </c>
      <c r="R861" s="100">
        <v>96.301509999999993</v>
      </c>
      <c r="S861" s="100">
        <v>56.911900000000003</v>
      </c>
      <c r="T861" s="100">
        <v>94.345529999999997</v>
      </c>
      <c r="U861" s="100">
        <v>99.855239999999995</v>
      </c>
      <c r="V861" s="100">
        <v>48.128799999999998</v>
      </c>
    </row>
    <row r="862" spans="1:22">
      <c r="A862" s="16" t="s">
        <v>993</v>
      </c>
      <c r="B862" s="50" t="s">
        <v>994</v>
      </c>
      <c r="C862" s="50" t="s">
        <v>369</v>
      </c>
      <c r="D862" s="50" t="s">
        <v>72</v>
      </c>
      <c r="E862" s="50" t="s">
        <v>38</v>
      </c>
      <c r="F862" s="50">
        <v>2011</v>
      </c>
      <c r="G862" s="96">
        <v>0.14582990000000001</v>
      </c>
      <c r="H862" s="17">
        <v>0.36694969999999999</v>
      </c>
      <c r="I862" s="17">
        <v>0.3455974</v>
      </c>
      <c r="J862" s="122"/>
      <c r="K862" s="100">
        <v>16.607289999999999</v>
      </c>
      <c r="L862" s="100">
        <v>17.100259999999999</v>
      </c>
      <c r="M862" s="100"/>
      <c r="N862" s="100">
        <v>39.792859999999997</v>
      </c>
      <c r="O862" s="100">
        <v>29.269210000000001</v>
      </c>
      <c r="P862" s="100"/>
      <c r="Q862" s="100">
        <v>92.076189999999997</v>
      </c>
      <c r="R862" s="100">
        <v>72.453720000000004</v>
      </c>
      <c r="S862" s="100">
        <v>59.307589999999998</v>
      </c>
      <c r="T862" s="100">
        <v>78.306659999999994</v>
      </c>
      <c r="U862" s="100">
        <v>99.282910000000001</v>
      </c>
      <c r="V862" s="100">
        <v>30.275179999999999</v>
      </c>
    </row>
    <row r="863" spans="1:22">
      <c r="A863" s="16" t="s">
        <v>1002</v>
      </c>
      <c r="B863" s="50" t="s">
        <v>1003</v>
      </c>
      <c r="C863" s="50" t="s">
        <v>36</v>
      </c>
      <c r="D863" s="50" t="s">
        <v>1062</v>
      </c>
      <c r="E863" s="50" t="s">
        <v>38</v>
      </c>
      <c r="F863" s="50">
        <v>2006</v>
      </c>
      <c r="G863" s="96">
        <v>0.21602070000000001</v>
      </c>
      <c r="H863" s="17">
        <v>8.4110999999999995E-3</v>
      </c>
      <c r="I863" s="17">
        <v>1.1462699999999999E-2</v>
      </c>
      <c r="J863" s="122"/>
      <c r="K863" s="100">
        <v>0</v>
      </c>
      <c r="L863" s="100">
        <v>5.2906820000000003</v>
      </c>
      <c r="M863" s="100"/>
      <c r="N863" s="100">
        <v>16.685949999999998</v>
      </c>
      <c r="O863" s="100">
        <v>2.6896559999999998</v>
      </c>
      <c r="P863" s="100"/>
      <c r="Q863" s="100">
        <v>0.22090580000000001</v>
      </c>
      <c r="R863" s="100">
        <v>2.342743</v>
      </c>
      <c r="S863" s="100">
        <v>10.82362</v>
      </c>
      <c r="T863" s="100">
        <v>15.95744</v>
      </c>
      <c r="U863" s="100">
        <v>13.27744</v>
      </c>
      <c r="V863" s="100">
        <v>17.923559999999998</v>
      </c>
    </row>
    <row r="864" spans="1:22">
      <c r="A864" s="16" t="s">
        <v>1002</v>
      </c>
      <c r="B864" s="50" t="s">
        <v>1003</v>
      </c>
      <c r="C864" s="50" t="s">
        <v>1004</v>
      </c>
      <c r="D864" s="50" t="s">
        <v>1062</v>
      </c>
      <c r="E864" s="50" t="s">
        <v>38</v>
      </c>
      <c r="F864" s="50">
        <v>2006</v>
      </c>
      <c r="G864" s="96">
        <v>0.14555670000000001</v>
      </c>
      <c r="H864" s="17">
        <v>8.4110999999999995E-3</v>
      </c>
      <c r="I864" s="17">
        <v>3.6507000000000002E-3</v>
      </c>
      <c r="J864" s="122"/>
      <c r="K864" s="100">
        <v>0</v>
      </c>
      <c r="L864" s="100">
        <v>5.3500709999999998</v>
      </c>
      <c r="M864" s="100"/>
      <c r="N864" s="100">
        <v>10.251749999999999</v>
      </c>
      <c r="O864" s="100">
        <v>1.9294450000000001</v>
      </c>
      <c r="P864" s="100"/>
      <c r="Q864" s="100">
        <v>0.60356500000000002</v>
      </c>
      <c r="R864" s="100">
        <v>1.8175509999999999</v>
      </c>
      <c r="S864" s="100">
        <v>5.2702619999999998</v>
      </c>
      <c r="T864" s="100">
        <v>0.42110419999999998</v>
      </c>
      <c r="U864" s="100">
        <v>12.37069</v>
      </c>
      <c r="V864" s="100">
        <v>12.01826</v>
      </c>
    </row>
    <row r="865" spans="1:22">
      <c r="A865" s="16" t="s">
        <v>1002</v>
      </c>
      <c r="B865" s="50" t="s">
        <v>1003</v>
      </c>
      <c r="C865" s="50" t="s">
        <v>363</v>
      </c>
      <c r="D865" s="50" t="s">
        <v>1062</v>
      </c>
      <c r="E865" s="50" t="s">
        <v>38</v>
      </c>
      <c r="F865" s="50">
        <v>2006</v>
      </c>
      <c r="G865" s="96">
        <v>0.27772970000000002</v>
      </c>
      <c r="H865" s="17">
        <v>8.4110999999999995E-3</v>
      </c>
      <c r="I865" s="17">
        <v>5.9775000000000002E-3</v>
      </c>
      <c r="J865" s="122"/>
      <c r="K865" s="100">
        <v>1.2203500000000001E-2</v>
      </c>
      <c r="L865" s="100">
        <v>3.1821039999999998</v>
      </c>
      <c r="M865" s="100"/>
      <c r="N865" s="100">
        <v>14.02298</v>
      </c>
      <c r="O865" s="100">
        <v>3.554983</v>
      </c>
      <c r="P865" s="100"/>
      <c r="Q865" s="100">
        <v>0.45206619999999997</v>
      </c>
      <c r="R865" s="100">
        <v>1.5754600000000001</v>
      </c>
      <c r="S865" s="100">
        <v>5.5179960000000001</v>
      </c>
      <c r="T865" s="100">
        <v>1.154908</v>
      </c>
      <c r="U865" s="100">
        <v>19.427440000000001</v>
      </c>
      <c r="V865" s="100">
        <v>13.63611</v>
      </c>
    </row>
    <row r="866" spans="1:22">
      <c r="A866" s="16" t="s">
        <v>1002</v>
      </c>
      <c r="B866" s="50" t="s">
        <v>1003</v>
      </c>
      <c r="C866" s="50" t="s">
        <v>609</v>
      </c>
      <c r="D866" s="50" t="s">
        <v>1062</v>
      </c>
      <c r="E866" s="50" t="s">
        <v>38</v>
      </c>
      <c r="F866" s="50">
        <v>2006</v>
      </c>
      <c r="G866" s="96">
        <v>0.18377589999999999</v>
      </c>
      <c r="H866" s="17">
        <v>8.4110999999999995E-3</v>
      </c>
      <c r="I866" s="17">
        <v>1.5674799999999999E-2</v>
      </c>
      <c r="J866" s="122"/>
      <c r="K866" s="100">
        <v>0</v>
      </c>
      <c r="L866" s="100">
        <v>5.4198139999999997</v>
      </c>
      <c r="M866" s="100"/>
      <c r="N866" s="100">
        <v>20.197109999999999</v>
      </c>
      <c r="O866" s="100">
        <v>4.1309079999999998</v>
      </c>
      <c r="P866" s="100"/>
      <c r="Q866" s="100">
        <v>0.69267800000000002</v>
      </c>
      <c r="R866" s="100">
        <v>5.4195450000000003</v>
      </c>
      <c r="S866" s="100">
        <v>33.459029999999998</v>
      </c>
      <c r="T866" s="100">
        <v>14.805809999999999</v>
      </c>
      <c r="U866" s="100">
        <v>34.977469999999997</v>
      </c>
      <c r="V866" s="100">
        <v>17.567499999999999</v>
      </c>
    </row>
    <row r="867" spans="1:22">
      <c r="A867" s="16" t="s">
        <v>1002</v>
      </c>
      <c r="B867" s="50" t="s">
        <v>1003</v>
      </c>
      <c r="C867" s="50" t="s">
        <v>1005</v>
      </c>
      <c r="D867" s="50" t="s">
        <v>1062</v>
      </c>
      <c r="E867" s="50" t="s">
        <v>38</v>
      </c>
      <c r="F867" s="50">
        <v>2006</v>
      </c>
      <c r="G867" s="96">
        <v>6.6131700000000002E-2</v>
      </c>
      <c r="H867" s="17">
        <v>8.4110999999999995E-3</v>
      </c>
      <c r="I867" s="17">
        <v>1.4288E-3</v>
      </c>
      <c r="J867" s="122"/>
      <c r="K867" s="100">
        <v>0</v>
      </c>
      <c r="L867" s="100">
        <v>1.67544</v>
      </c>
      <c r="M867" s="100"/>
      <c r="N867" s="100">
        <v>6.764202</v>
      </c>
      <c r="O867" s="100">
        <v>1.0713950000000001</v>
      </c>
      <c r="P867" s="100"/>
      <c r="Q867" s="100">
        <v>4.7735399999999997E-2</v>
      </c>
      <c r="R867" s="100">
        <v>2.8995639999999998</v>
      </c>
      <c r="S867" s="100">
        <v>0.25700000000000001</v>
      </c>
      <c r="T867" s="100">
        <v>0</v>
      </c>
      <c r="U867" s="100">
        <v>7.9559000000000005E-2</v>
      </c>
      <c r="V867" s="100">
        <v>1.631321</v>
      </c>
    </row>
    <row r="868" spans="1:22">
      <c r="A868" s="16" t="s">
        <v>1002</v>
      </c>
      <c r="B868" s="50" t="s">
        <v>1003</v>
      </c>
      <c r="C868" s="50" t="s">
        <v>369</v>
      </c>
      <c r="D868" s="50" t="s">
        <v>1062</v>
      </c>
      <c r="E868" s="50" t="s">
        <v>38</v>
      </c>
      <c r="F868" s="50">
        <v>2006</v>
      </c>
      <c r="G868" s="96">
        <v>0.1107853</v>
      </c>
      <c r="H868" s="17">
        <v>8.4110999999999995E-3</v>
      </c>
      <c r="I868" s="17">
        <v>6.9347999999999996E-3</v>
      </c>
      <c r="J868" s="122"/>
      <c r="K868" s="100">
        <v>2.3378800000000002E-2</v>
      </c>
      <c r="L868" s="100">
        <v>4.2598390000000004</v>
      </c>
      <c r="M868" s="100"/>
      <c r="N868" s="100">
        <v>19.675339999999998</v>
      </c>
      <c r="O868" s="100">
        <v>2.5893459999999999</v>
      </c>
      <c r="P868" s="100"/>
      <c r="Q868" s="100">
        <v>1.6189199999999999</v>
      </c>
      <c r="R868" s="100">
        <v>0.16103010000000001</v>
      </c>
      <c r="S868" s="100">
        <v>3.2319550000000001</v>
      </c>
      <c r="T868" s="100">
        <v>0.60849200000000003</v>
      </c>
      <c r="U868" s="100">
        <v>7.4466089999999996</v>
      </c>
      <c r="V868" s="100">
        <v>11.262869999999999</v>
      </c>
    </row>
    <row r="869" spans="1:22">
      <c r="A869" s="16" t="s">
        <v>1006</v>
      </c>
      <c r="B869" s="50" t="s">
        <v>1007</v>
      </c>
      <c r="C869" s="50" t="s">
        <v>1008</v>
      </c>
      <c r="D869" s="50" t="s">
        <v>141</v>
      </c>
      <c r="E869" s="50" t="s">
        <v>38</v>
      </c>
      <c r="F869" s="50">
        <v>2011</v>
      </c>
      <c r="G869" s="96">
        <v>5.74724E-2</v>
      </c>
      <c r="H869" s="17">
        <v>1.6726499999999998E-2</v>
      </c>
      <c r="I869" s="17">
        <v>3.9514100000000003E-2</v>
      </c>
      <c r="J869" s="122"/>
      <c r="K869" s="100">
        <v>7.08744</v>
      </c>
      <c r="L869" s="100">
        <v>7.4594899999999997</v>
      </c>
      <c r="M869" s="100"/>
      <c r="N869" s="100">
        <v>7.5227700000000004</v>
      </c>
      <c r="O869" s="100">
        <v>6.9745799999999996</v>
      </c>
      <c r="P869" s="100"/>
      <c r="Q869" s="100">
        <v>1.11738</v>
      </c>
      <c r="R869" s="100">
        <v>33.721400000000003</v>
      </c>
      <c r="S869" s="100">
        <v>14.512919999999999</v>
      </c>
      <c r="T869" s="100">
        <v>4.5038799999999997</v>
      </c>
      <c r="U869" s="100">
        <v>49.31082</v>
      </c>
      <c r="V869" s="100">
        <v>4.3041400000000003</v>
      </c>
    </row>
    <row r="870" spans="1:22">
      <c r="A870" s="16" t="s">
        <v>1006</v>
      </c>
      <c r="B870" s="50" t="s">
        <v>1007</v>
      </c>
      <c r="C870" s="50" t="s">
        <v>1009</v>
      </c>
      <c r="D870" s="50" t="s">
        <v>141</v>
      </c>
      <c r="E870" s="50" t="s">
        <v>38</v>
      </c>
      <c r="F870" s="50">
        <v>2011</v>
      </c>
      <c r="G870" s="96">
        <v>0.1910191</v>
      </c>
      <c r="H870" s="17">
        <v>1.6726499999999998E-2</v>
      </c>
      <c r="I870" s="17">
        <v>2.6657699999999999E-2</v>
      </c>
      <c r="J870" s="122"/>
      <c r="K870" s="100">
        <v>6.5117200000000004</v>
      </c>
      <c r="L870" s="100">
        <v>3.8797600000000001</v>
      </c>
      <c r="M870" s="100"/>
      <c r="N870" s="100">
        <v>5.23177</v>
      </c>
      <c r="O870" s="100">
        <v>5.1252199999999997</v>
      </c>
      <c r="P870" s="100"/>
      <c r="Q870" s="100">
        <v>3.0846499999999999</v>
      </c>
      <c r="R870" s="100">
        <v>57.003540000000001</v>
      </c>
      <c r="S870" s="100">
        <v>5.4964300000000001</v>
      </c>
      <c r="T870" s="100">
        <v>19.020389999999999</v>
      </c>
      <c r="U870" s="100">
        <v>55.669890000000002</v>
      </c>
      <c r="V870" s="100">
        <v>4.80009</v>
      </c>
    </row>
    <row r="871" spans="1:22">
      <c r="A871" s="16" t="s">
        <v>1006</v>
      </c>
      <c r="B871" s="50" t="s">
        <v>1007</v>
      </c>
      <c r="C871" s="50" t="s">
        <v>1010</v>
      </c>
      <c r="D871" s="50" t="s">
        <v>141</v>
      </c>
      <c r="E871" s="50" t="s">
        <v>38</v>
      </c>
      <c r="F871" s="50">
        <v>2011</v>
      </c>
      <c r="G871" s="96">
        <v>0.21574380000000001</v>
      </c>
      <c r="H871" s="17">
        <v>1.6726499999999998E-2</v>
      </c>
      <c r="I871" s="17">
        <v>1.39004E-2</v>
      </c>
      <c r="J871" s="122"/>
      <c r="K871" s="100">
        <v>3.5563099999999999</v>
      </c>
      <c r="L871" s="100">
        <v>2.9295100000000001</v>
      </c>
      <c r="M871" s="100"/>
      <c r="N871" s="100">
        <v>5.6039500000000002</v>
      </c>
      <c r="O871" s="100">
        <v>4.4545599999999999</v>
      </c>
      <c r="P871" s="100"/>
      <c r="Q871" s="100">
        <v>0.26763999999999999</v>
      </c>
      <c r="R871" s="100">
        <v>20.769729999999999</v>
      </c>
      <c r="S871" s="100">
        <v>8.8872699999999991</v>
      </c>
      <c r="T871" s="100">
        <v>2.5217100000000001</v>
      </c>
      <c r="U871" s="100">
        <v>52.83464</v>
      </c>
      <c r="V871" s="100">
        <v>4.4112900000000002</v>
      </c>
    </row>
    <row r="872" spans="1:22">
      <c r="A872" s="16" t="s">
        <v>1006</v>
      </c>
      <c r="B872" s="50" t="s">
        <v>1007</v>
      </c>
      <c r="C872" s="50" t="s">
        <v>1011</v>
      </c>
      <c r="D872" s="50" t="s">
        <v>141</v>
      </c>
      <c r="E872" s="50" t="s">
        <v>38</v>
      </c>
      <c r="F872" s="50">
        <v>2011</v>
      </c>
      <c r="G872" s="96">
        <v>0.1643249</v>
      </c>
      <c r="H872" s="17">
        <v>1.6726499999999998E-2</v>
      </c>
      <c r="I872" s="17">
        <v>3.0566300000000001E-2</v>
      </c>
      <c r="J872" s="122"/>
      <c r="K872" s="100">
        <v>3.7279399999999998</v>
      </c>
      <c r="L872" s="100">
        <v>3.41669</v>
      </c>
      <c r="M872" s="100"/>
      <c r="N872" s="100">
        <v>7.3313100000000002</v>
      </c>
      <c r="O872" s="100">
        <v>6.50854</v>
      </c>
      <c r="P872" s="100"/>
      <c r="Q872" s="100">
        <v>2.1214300000000001</v>
      </c>
      <c r="R872" s="100">
        <v>26.9421</v>
      </c>
      <c r="S872" s="100">
        <v>18.8462</v>
      </c>
      <c r="T872" s="100">
        <v>9.1124500000000008</v>
      </c>
      <c r="U872" s="100">
        <v>70.076890000000006</v>
      </c>
      <c r="V872" s="100">
        <v>5.0793699999999999</v>
      </c>
    </row>
    <row r="873" spans="1:22">
      <c r="A873" s="16" t="s">
        <v>1006</v>
      </c>
      <c r="B873" s="50" t="s">
        <v>1007</v>
      </c>
      <c r="C873" s="50" t="s">
        <v>1012</v>
      </c>
      <c r="D873" s="50" t="s">
        <v>141</v>
      </c>
      <c r="E873" s="50" t="s">
        <v>38</v>
      </c>
      <c r="F873" s="50">
        <v>2011</v>
      </c>
      <c r="G873" s="96">
        <v>0.2104444</v>
      </c>
      <c r="H873" s="17">
        <v>1.6726499999999998E-2</v>
      </c>
      <c r="I873" s="17">
        <v>2.4967000000000001E-3</v>
      </c>
      <c r="J873" s="122"/>
      <c r="K873" s="100">
        <v>1.66536</v>
      </c>
      <c r="L873" s="100">
        <v>0.37357000000000001</v>
      </c>
      <c r="M873" s="100"/>
      <c r="N873" s="100">
        <v>3.07904</v>
      </c>
      <c r="O873" s="100">
        <v>2.3851200000000001</v>
      </c>
      <c r="P873" s="100"/>
      <c r="Q873" s="100">
        <v>1.469E-2</v>
      </c>
      <c r="R873" s="100">
        <v>8.1010200000000001</v>
      </c>
      <c r="S873" s="100">
        <v>0.93898000000000004</v>
      </c>
      <c r="T873" s="100">
        <v>1.63971</v>
      </c>
      <c r="U873" s="100">
        <v>37.921849999999999</v>
      </c>
      <c r="V873" s="100">
        <v>1.9087700000000001</v>
      </c>
    </row>
    <row r="874" spans="1:22">
      <c r="A874" s="16" t="s">
        <v>1006</v>
      </c>
      <c r="B874" s="50" t="s">
        <v>1007</v>
      </c>
      <c r="C874" s="50" t="s">
        <v>1013</v>
      </c>
      <c r="D874" s="50" t="s">
        <v>141</v>
      </c>
      <c r="E874" s="50" t="s">
        <v>38</v>
      </c>
      <c r="F874" s="50">
        <v>2011</v>
      </c>
      <c r="G874" s="96">
        <v>0.16099540000000001</v>
      </c>
      <c r="H874" s="17">
        <v>1.6726499999999998E-2</v>
      </c>
      <c r="I874" s="17">
        <v>5.0698999999999996E-3</v>
      </c>
      <c r="J874" s="122"/>
      <c r="K874" s="100">
        <v>3.00169</v>
      </c>
      <c r="L874" s="100">
        <v>2.8144100000000001</v>
      </c>
      <c r="M874" s="100"/>
      <c r="N874" s="100">
        <v>3.2288199999999998</v>
      </c>
      <c r="O874" s="100">
        <v>1.44085</v>
      </c>
      <c r="P874" s="100"/>
      <c r="Q874" s="100">
        <v>0.17080999999999999</v>
      </c>
      <c r="R874" s="100">
        <v>11.469110000000001</v>
      </c>
      <c r="S874" s="100">
        <v>0.98788010000000004</v>
      </c>
      <c r="T874" s="100">
        <v>1.7962899999999999</v>
      </c>
      <c r="U874" s="100">
        <v>16.073149999999998</v>
      </c>
      <c r="V874" s="100">
        <v>1.3930199999999999</v>
      </c>
    </row>
    <row r="875" spans="1:22">
      <c r="A875" s="16" t="s">
        <v>1014</v>
      </c>
      <c r="B875" s="50" t="s">
        <v>1015</v>
      </c>
      <c r="C875" s="50" t="s">
        <v>36</v>
      </c>
      <c r="D875" s="50" t="s">
        <v>72</v>
      </c>
      <c r="E875" s="50" t="s">
        <v>51</v>
      </c>
      <c r="F875" s="50" t="s">
        <v>241</v>
      </c>
      <c r="G875" s="96">
        <v>9.5466999999999996E-2</v>
      </c>
      <c r="H875" s="17">
        <v>0.28149619999999997</v>
      </c>
      <c r="I875" s="17">
        <v>0.29237000000000002</v>
      </c>
      <c r="J875" s="122"/>
      <c r="K875" s="100">
        <v>7.7070499999999997</v>
      </c>
      <c r="L875" s="100">
        <v>21.71</v>
      </c>
      <c r="M875" s="100"/>
      <c r="N875" s="100">
        <v>36.908749999999998</v>
      </c>
      <c r="O875" s="100">
        <v>22.612690000000001</v>
      </c>
      <c r="P875" s="100"/>
      <c r="Q875" s="100">
        <v>87.967380000000006</v>
      </c>
      <c r="R875" s="100">
        <v>63.80941</v>
      </c>
      <c r="S875" s="100">
        <v>57.687719999999999</v>
      </c>
      <c r="T875" s="100">
        <v>67.853340000000003</v>
      </c>
      <c r="U875" s="100">
        <v>94.506200000000007</v>
      </c>
      <c r="V875" s="100">
        <v>25.518889999999999</v>
      </c>
    </row>
    <row r="876" spans="1:22">
      <c r="A876" s="16" t="s">
        <v>1014</v>
      </c>
      <c r="B876" s="50" t="s">
        <v>1015</v>
      </c>
      <c r="C876" s="50" t="s">
        <v>1016</v>
      </c>
      <c r="D876" s="50" t="s">
        <v>72</v>
      </c>
      <c r="E876" s="50" t="s">
        <v>51</v>
      </c>
      <c r="F876" s="50" t="s">
        <v>241</v>
      </c>
      <c r="G876" s="96">
        <v>0.15584819999999999</v>
      </c>
      <c r="H876" s="17">
        <v>0.28149619999999997</v>
      </c>
      <c r="I876" s="17">
        <v>0.1577508</v>
      </c>
      <c r="J876" s="122"/>
      <c r="K876" s="100">
        <v>3.0531090000000001</v>
      </c>
      <c r="L876" s="100">
        <v>13.905279999999999</v>
      </c>
      <c r="M876" s="100"/>
      <c r="N876" s="100">
        <v>28.379960000000001</v>
      </c>
      <c r="O876" s="100">
        <v>18.939779999999999</v>
      </c>
      <c r="P876" s="100"/>
      <c r="Q876" s="100">
        <v>44.97813</v>
      </c>
      <c r="R876" s="100">
        <v>59.08934</v>
      </c>
      <c r="S876" s="100">
        <v>27.785</v>
      </c>
      <c r="T876" s="100">
        <v>24.346520000000002</v>
      </c>
      <c r="U876" s="100">
        <v>79.980519999999999</v>
      </c>
      <c r="V876" s="100">
        <v>16.868739999999999</v>
      </c>
    </row>
    <row r="877" spans="1:22">
      <c r="A877" s="16" t="s">
        <v>1014</v>
      </c>
      <c r="B877" s="50" t="s">
        <v>1015</v>
      </c>
      <c r="C877" s="50" t="s">
        <v>363</v>
      </c>
      <c r="D877" s="50" t="s">
        <v>72</v>
      </c>
      <c r="E877" s="50" t="s">
        <v>51</v>
      </c>
      <c r="F877" s="50" t="s">
        <v>241</v>
      </c>
      <c r="G877" s="96">
        <v>0.12443170000000001</v>
      </c>
      <c r="H877" s="17">
        <v>0.28149619999999997</v>
      </c>
      <c r="I877" s="17">
        <v>0.3693861</v>
      </c>
      <c r="J877" s="122"/>
      <c r="K877" s="100">
        <v>17.585280000000001</v>
      </c>
      <c r="L877" s="100">
        <v>38.044919999999998</v>
      </c>
      <c r="M877" s="100"/>
      <c r="N877" s="100">
        <v>43.94473</v>
      </c>
      <c r="O877" s="100">
        <v>17.875129999999999</v>
      </c>
      <c r="P877" s="100"/>
      <c r="Q877" s="100">
        <v>94.413690000000003</v>
      </c>
      <c r="R877" s="100">
        <v>75.114320000000006</v>
      </c>
      <c r="S877" s="100">
        <v>41.782510000000002</v>
      </c>
      <c r="T877" s="100">
        <v>74.275540000000007</v>
      </c>
      <c r="U877" s="100">
        <v>98.230540000000005</v>
      </c>
      <c r="V877" s="100">
        <v>35.053829999999998</v>
      </c>
    </row>
    <row r="878" spans="1:22">
      <c r="A878" s="16" t="s">
        <v>1014</v>
      </c>
      <c r="B878" s="50" t="s">
        <v>1015</v>
      </c>
      <c r="C878" s="50" t="s">
        <v>1017</v>
      </c>
      <c r="D878" s="50" t="s">
        <v>72</v>
      </c>
      <c r="E878" s="50" t="s">
        <v>51</v>
      </c>
      <c r="F878" s="50" t="s">
        <v>241</v>
      </c>
      <c r="G878" s="96">
        <v>7.7937599999999996E-2</v>
      </c>
      <c r="H878" s="17">
        <v>0.28149619999999997</v>
      </c>
      <c r="I878" s="17">
        <v>0.39188089999999998</v>
      </c>
      <c r="J878" s="122"/>
      <c r="K878" s="100">
        <v>16.686150000000001</v>
      </c>
      <c r="L878" s="100">
        <v>30.2712</v>
      </c>
      <c r="M878" s="100"/>
      <c r="N878" s="100">
        <v>41.551459999999999</v>
      </c>
      <c r="O878" s="100">
        <v>25.923210000000001</v>
      </c>
      <c r="P878" s="100"/>
      <c r="Q878" s="100">
        <v>94.663240000000002</v>
      </c>
      <c r="R878" s="100">
        <v>64.732020000000006</v>
      </c>
      <c r="S878" s="100">
        <v>65.485079999999996</v>
      </c>
      <c r="T878" s="100">
        <v>81.985979999999998</v>
      </c>
      <c r="U878" s="100">
        <v>99.318569999999994</v>
      </c>
      <c r="V878" s="100">
        <v>47.786549999999998</v>
      </c>
    </row>
    <row r="879" spans="1:22">
      <c r="A879" s="16" t="s">
        <v>1014</v>
      </c>
      <c r="B879" s="50" t="s">
        <v>1015</v>
      </c>
      <c r="C879" s="50" t="s">
        <v>1018</v>
      </c>
      <c r="D879" s="50" t="s">
        <v>72</v>
      </c>
      <c r="E879" s="50" t="s">
        <v>51</v>
      </c>
      <c r="F879" s="50" t="s">
        <v>241</v>
      </c>
      <c r="G879" s="96">
        <v>0.1664109</v>
      </c>
      <c r="H879" s="17">
        <v>0.28149619999999997</v>
      </c>
      <c r="I879" s="17">
        <v>0.1115268</v>
      </c>
      <c r="J879" s="122"/>
      <c r="K879" s="100">
        <v>1.9087190000000001</v>
      </c>
      <c r="L879" s="100">
        <v>14.29153</v>
      </c>
      <c r="M879" s="100"/>
      <c r="N879" s="100">
        <v>24.157080000000001</v>
      </c>
      <c r="O879" s="100">
        <v>18.252140000000001</v>
      </c>
      <c r="P879" s="100"/>
      <c r="Q879" s="100">
        <v>27.683199999999999</v>
      </c>
      <c r="R879" s="100">
        <v>67.57938</v>
      </c>
      <c r="S879" s="100">
        <v>18.769539999999999</v>
      </c>
      <c r="T879" s="100">
        <v>7.8921219999999996</v>
      </c>
      <c r="U879" s="100">
        <v>68.251720000000006</v>
      </c>
      <c r="V879" s="100">
        <v>13.9055</v>
      </c>
    </row>
    <row r="880" spans="1:22">
      <c r="A880" s="16" t="s">
        <v>1014</v>
      </c>
      <c r="B880" s="50" t="s">
        <v>1015</v>
      </c>
      <c r="C880" s="50" t="s">
        <v>1019</v>
      </c>
      <c r="D880" s="50" t="s">
        <v>72</v>
      </c>
      <c r="E880" s="50" t="s">
        <v>51</v>
      </c>
      <c r="F880" s="50" t="s">
        <v>241</v>
      </c>
      <c r="G880" s="96">
        <v>5.6584599999999999E-2</v>
      </c>
      <c r="H880" s="17">
        <v>0.28149619999999997</v>
      </c>
      <c r="I880" s="17">
        <v>0.36846489999999998</v>
      </c>
      <c r="J880" s="122"/>
      <c r="K880" s="100">
        <v>10.633240000000001</v>
      </c>
      <c r="L880" s="100">
        <v>26.301179999999999</v>
      </c>
      <c r="M880" s="100"/>
      <c r="N880" s="100">
        <v>43.020679999999999</v>
      </c>
      <c r="O880" s="100">
        <v>24.446490000000001</v>
      </c>
      <c r="P880" s="100"/>
      <c r="Q880" s="100">
        <v>90.546099999999996</v>
      </c>
      <c r="R880" s="100">
        <v>77.844800000000006</v>
      </c>
      <c r="S880" s="100">
        <v>74.653559999999999</v>
      </c>
      <c r="T880" s="100">
        <v>75.958029999999994</v>
      </c>
      <c r="U880" s="100">
        <v>98.206599999999995</v>
      </c>
      <c r="V880" s="100">
        <v>38.303519999999999</v>
      </c>
    </row>
    <row r="881" spans="1:43">
      <c r="A881" s="16" t="s">
        <v>1014</v>
      </c>
      <c r="B881" s="50" t="s">
        <v>1015</v>
      </c>
      <c r="C881" s="50" t="s">
        <v>1020</v>
      </c>
      <c r="D881" s="50" t="s">
        <v>72</v>
      </c>
      <c r="E881" s="50" t="s">
        <v>51</v>
      </c>
      <c r="F881" s="50" t="s">
        <v>241</v>
      </c>
      <c r="G881" s="96">
        <v>4.7758299999999997E-2</v>
      </c>
      <c r="H881" s="17">
        <v>0.28149619999999997</v>
      </c>
      <c r="I881" s="17">
        <v>0.33432440000000002</v>
      </c>
      <c r="J881" s="122"/>
      <c r="K881" s="100">
        <v>11.92531</v>
      </c>
      <c r="L881" s="100">
        <v>24.293659999999999</v>
      </c>
      <c r="M881" s="100"/>
      <c r="N881" s="100">
        <v>32.902419999999999</v>
      </c>
      <c r="O881" s="100">
        <v>21.60547</v>
      </c>
      <c r="P881" s="100"/>
      <c r="Q881" s="100">
        <v>87.88561</v>
      </c>
      <c r="R881" s="100">
        <v>92.092799999999997</v>
      </c>
      <c r="S881" s="100">
        <v>59.711750000000002</v>
      </c>
      <c r="T881" s="100">
        <v>77.399820000000005</v>
      </c>
      <c r="U881" s="100">
        <v>95.905079999999998</v>
      </c>
      <c r="V881" s="100">
        <v>39.291350000000001</v>
      </c>
    </row>
    <row r="882" spans="1:43">
      <c r="A882" s="16" t="s">
        <v>1014</v>
      </c>
      <c r="B882" s="50" t="s">
        <v>1015</v>
      </c>
      <c r="C882" s="50" t="s">
        <v>365</v>
      </c>
      <c r="D882" s="50" t="s">
        <v>72</v>
      </c>
      <c r="E882" s="50" t="s">
        <v>51</v>
      </c>
      <c r="F882" s="50" t="s">
        <v>241</v>
      </c>
      <c r="G882" s="96">
        <v>8.2930000000000004E-2</v>
      </c>
      <c r="H882" s="17">
        <v>0.28149619999999997</v>
      </c>
      <c r="I882" s="17">
        <v>0.39739570000000002</v>
      </c>
      <c r="J882" s="122"/>
      <c r="K882" s="100">
        <v>14.593070000000001</v>
      </c>
      <c r="L882" s="100">
        <v>28.148440000000001</v>
      </c>
      <c r="M882" s="100"/>
      <c r="N882" s="100">
        <v>43.249519999999997</v>
      </c>
      <c r="O882" s="100">
        <v>25.97531</v>
      </c>
      <c r="P882" s="100"/>
      <c r="Q882" s="100">
        <v>92.628950000000003</v>
      </c>
      <c r="R882" s="100">
        <v>82.816959999999995</v>
      </c>
      <c r="S882" s="100">
        <v>77.753780000000006</v>
      </c>
      <c r="T882" s="100">
        <v>79.142939999999996</v>
      </c>
      <c r="U882" s="100">
        <v>98.871830000000003</v>
      </c>
      <c r="V882" s="100">
        <v>43.869990000000001</v>
      </c>
    </row>
    <row r="883" spans="1:43">
      <c r="A883" s="16" t="s">
        <v>1014</v>
      </c>
      <c r="B883" s="50" t="s">
        <v>1015</v>
      </c>
      <c r="C883" s="50" t="s">
        <v>609</v>
      </c>
      <c r="D883" s="50" t="s">
        <v>72</v>
      </c>
      <c r="E883" s="50" t="s">
        <v>51</v>
      </c>
      <c r="F883" s="50" t="s">
        <v>241</v>
      </c>
      <c r="G883" s="96">
        <v>0.12985350000000001</v>
      </c>
      <c r="H883" s="17">
        <v>0.28149619999999997</v>
      </c>
      <c r="I883" s="17">
        <v>0.30122680000000002</v>
      </c>
      <c r="J883" s="122"/>
      <c r="K883" s="100">
        <v>5.0796970000000004</v>
      </c>
      <c r="L883" s="100">
        <v>20.87997</v>
      </c>
      <c r="M883" s="100"/>
      <c r="N883" s="100">
        <v>41.176560000000002</v>
      </c>
      <c r="O883" s="100">
        <v>21.69003</v>
      </c>
      <c r="P883" s="100"/>
      <c r="Q883" s="100">
        <v>84.896529999999998</v>
      </c>
      <c r="R883" s="100">
        <v>80.551959999999994</v>
      </c>
      <c r="S883" s="100">
        <v>55.184220000000003</v>
      </c>
      <c r="T883" s="100">
        <v>64.584720000000004</v>
      </c>
      <c r="U883" s="100">
        <v>91.976640000000003</v>
      </c>
      <c r="V883" s="100">
        <v>28.622879999999999</v>
      </c>
    </row>
    <row r="884" spans="1:43">
      <c r="A884" s="16" t="s">
        <v>1014</v>
      </c>
      <c r="B884" s="50" t="s">
        <v>1015</v>
      </c>
      <c r="C884" s="50" t="s">
        <v>369</v>
      </c>
      <c r="D884" s="50" t="s">
        <v>72</v>
      </c>
      <c r="E884" s="50" t="s">
        <v>51</v>
      </c>
      <c r="F884" s="50" t="s">
        <v>241</v>
      </c>
      <c r="G884" s="96">
        <v>6.2778E-2</v>
      </c>
      <c r="H884" s="17">
        <v>0.28149619999999997</v>
      </c>
      <c r="I884" s="17">
        <v>0.39897519999999997</v>
      </c>
      <c r="J884" s="122"/>
      <c r="K884" s="100">
        <v>18.495039999999999</v>
      </c>
      <c r="L884" s="100">
        <v>27.212859999999999</v>
      </c>
      <c r="M884" s="100"/>
      <c r="N884" s="100">
        <v>33.555759999999999</v>
      </c>
      <c r="O884" s="100">
        <v>26.70927</v>
      </c>
      <c r="P884" s="100"/>
      <c r="Q884" s="100">
        <v>93.344890000000007</v>
      </c>
      <c r="R884" s="100">
        <v>89.376059999999995</v>
      </c>
      <c r="S884" s="100">
        <v>64.851659999999995</v>
      </c>
      <c r="T884" s="100">
        <v>87.344430000000003</v>
      </c>
      <c r="U884" s="100">
        <v>97.972369999999998</v>
      </c>
      <c r="V884" s="100">
        <v>59.827390000000001</v>
      </c>
    </row>
    <row r="885" spans="1:43">
      <c r="A885" s="16" t="s">
        <v>1021</v>
      </c>
      <c r="B885" s="50" t="s">
        <v>1022</v>
      </c>
      <c r="C885" s="50" t="s">
        <v>1023</v>
      </c>
      <c r="D885" s="50" t="s">
        <v>72</v>
      </c>
      <c r="E885" s="50" t="s">
        <v>38</v>
      </c>
      <c r="F885" s="50">
        <v>2014</v>
      </c>
      <c r="G885" s="96">
        <v>6.8256700000000003E-2</v>
      </c>
      <c r="H885" s="17">
        <v>0.12687319999999999</v>
      </c>
      <c r="I885" s="17">
        <v>1.16474E-2</v>
      </c>
      <c r="J885" s="122"/>
      <c r="K885" s="100">
        <v>0.69036129999999996</v>
      </c>
      <c r="L885" s="100">
        <v>3.269943</v>
      </c>
      <c r="M885" s="100"/>
      <c r="N885" s="100">
        <v>8.8608060000000002</v>
      </c>
      <c r="O885" s="100">
        <v>6.7712820000000002</v>
      </c>
      <c r="P885" s="100"/>
      <c r="Q885" s="100">
        <v>7.5776560000000002</v>
      </c>
      <c r="R885" s="100">
        <v>45.708069999999999</v>
      </c>
      <c r="S885" s="100">
        <v>0.88157260000000004</v>
      </c>
      <c r="T885" s="100">
        <v>1.265809</v>
      </c>
      <c r="U885" s="100">
        <v>7.7746789999999999</v>
      </c>
      <c r="V885" s="100">
        <v>7.6183639999999997</v>
      </c>
    </row>
    <row r="886" spans="1:43">
      <c r="A886" s="16" t="s">
        <v>1021</v>
      </c>
      <c r="B886" s="50" t="s">
        <v>1022</v>
      </c>
      <c r="C886" s="50" t="s">
        <v>1024</v>
      </c>
      <c r="D886" s="50" t="s">
        <v>72</v>
      </c>
      <c r="E886" s="50" t="s">
        <v>38</v>
      </c>
      <c r="F886" s="50">
        <v>2014</v>
      </c>
      <c r="G886" s="96">
        <v>8.8695200000000002E-2</v>
      </c>
      <c r="H886" s="17">
        <v>0.12687319999999999</v>
      </c>
      <c r="I886" s="17">
        <v>2.3898699999999998E-2</v>
      </c>
      <c r="J886" s="122"/>
      <c r="K886" s="100">
        <v>0.49884010000000001</v>
      </c>
      <c r="L886" s="100">
        <v>3.4811860000000001</v>
      </c>
      <c r="M886" s="100"/>
      <c r="N886" s="100">
        <v>11.903779999999999</v>
      </c>
      <c r="O886" s="100">
        <v>6.0310750000000004</v>
      </c>
      <c r="P886" s="100"/>
      <c r="Q886" s="100">
        <v>26.11243</v>
      </c>
      <c r="R886" s="100">
        <v>61.77702</v>
      </c>
      <c r="S886" s="100">
        <v>20.54635</v>
      </c>
      <c r="T886" s="100">
        <v>1.0472330000000001</v>
      </c>
      <c r="U886" s="100">
        <v>16.406189999999999</v>
      </c>
      <c r="V886" s="100">
        <v>12.40038</v>
      </c>
    </row>
    <row r="887" spans="1:43">
      <c r="A887" s="16" t="s">
        <v>1021</v>
      </c>
      <c r="B887" s="50" t="s">
        <v>1022</v>
      </c>
      <c r="C887" s="50" t="s">
        <v>1025</v>
      </c>
      <c r="D887" s="50" t="s">
        <v>72</v>
      </c>
      <c r="E887" s="50" t="s">
        <v>38</v>
      </c>
      <c r="F887" s="50">
        <v>2014</v>
      </c>
      <c r="G887" s="96">
        <v>0.12292169999999999</v>
      </c>
      <c r="H887" s="17">
        <v>0.12687319999999999</v>
      </c>
      <c r="I887" s="17">
        <v>0.12790960000000001</v>
      </c>
      <c r="J887" s="122"/>
      <c r="K887" s="100">
        <v>2.449592</v>
      </c>
      <c r="L887" s="100">
        <v>6.4783039999999996</v>
      </c>
      <c r="M887" s="100"/>
      <c r="N887" s="100">
        <v>18.246490000000001</v>
      </c>
      <c r="O887" s="100">
        <v>9.1516959999999994</v>
      </c>
      <c r="P887" s="100"/>
      <c r="Q887" s="100">
        <v>78.047389999999993</v>
      </c>
      <c r="R887" s="100">
        <v>65.026709999999994</v>
      </c>
      <c r="S887" s="100">
        <v>39.546050000000001</v>
      </c>
      <c r="T887" s="100">
        <v>26.551490000000001</v>
      </c>
      <c r="U887" s="100">
        <v>85.561940000000007</v>
      </c>
      <c r="V887" s="100">
        <v>40.489350000000002</v>
      </c>
    </row>
    <row r="888" spans="1:43">
      <c r="A888" s="16" t="s">
        <v>1021</v>
      </c>
      <c r="B888" s="50" t="s">
        <v>1022</v>
      </c>
      <c r="C888" s="50" t="s">
        <v>1026</v>
      </c>
      <c r="D888" s="50" t="s">
        <v>72</v>
      </c>
      <c r="E888" s="50" t="s">
        <v>38</v>
      </c>
      <c r="F888" s="50">
        <v>2014</v>
      </c>
      <c r="G888" s="96">
        <v>5.3677200000000001E-2</v>
      </c>
      <c r="H888" s="17">
        <v>0.12687319999999999</v>
      </c>
      <c r="I888" s="17">
        <v>0.18047079999999999</v>
      </c>
      <c r="J888" s="122"/>
      <c r="K888" s="100">
        <v>4.3787180000000001</v>
      </c>
      <c r="L888" s="100">
        <v>11.0685</v>
      </c>
      <c r="M888" s="100"/>
      <c r="N888" s="100">
        <v>18.88157</v>
      </c>
      <c r="O888" s="100">
        <v>10.65808</v>
      </c>
      <c r="P888" s="100"/>
      <c r="Q888" s="100">
        <v>84.739400000000003</v>
      </c>
      <c r="R888" s="100">
        <v>68.143370000000004</v>
      </c>
      <c r="S888" s="100">
        <v>55.252560000000003</v>
      </c>
      <c r="T888" s="100">
        <v>49.830390000000001</v>
      </c>
      <c r="U888" s="100">
        <v>89.348159999999993</v>
      </c>
      <c r="V888" s="100">
        <v>38.86591</v>
      </c>
    </row>
    <row r="889" spans="1:43">
      <c r="A889" s="16" t="s">
        <v>1021</v>
      </c>
      <c r="B889" s="50" t="s">
        <v>1022</v>
      </c>
      <c r="C889" s="50" t="s">
        <v>1027</v>
      </c>
      <c r="D889" s="50" t="s">
        <v>72</v>
      </c>
      <c r="E889" s="50" t="s">
        <v>38</v>
      </c>
      <c r="F889" s="50">
        <v>2014</v>
      </c>
      <c r="G889" s="96">
        <v>0.1108614</v>
      </c>
      <c r="H889" s="17">
        <v>0.12687319999999999</v>
      </c>
      <c r="I889" s="17">
        <v>9.0454199999999998E-2</v>
      </c>
      <c r="J889" s="122"/>
      <c r="K889" s="100">
        <v>1.9462820000000001</v>
      </c>
      <c r="L889" s="100">
        <v>3.739042</v>
      </c>
      <c r="M889" s="100"/>
      <c r="N889" s="100">
        <v>13.789389999999999</v>
      </c>
      <c r="O889" s="100">
        <v>9.7503259999999994</v>
      </c>
      <c r="P889" s="100"/>
      <c r="Q889" s="100">
        <v>79.381569999999996</v>
      </c>
      <c r="R889" s="100">
        <v>61.802700000000002</v>
      </c>
      <c r="S889" s="100">
        <v>31.59093</v>
      </c>
      <c r="T889" s="100">
        <v>18.846959999999999</v>
      </c>
      <c r="U889" s="100">
        <v>82.147000000000006</v>
      </c>
      <c r="V889" s="100">
        <v>33.216369999999998</v>
      </c>
    </row>
    <row r="890" spans="1:43">
      <c r="A890" s="16" t="s">
        <v>1021</v>
      </c>
      <c r="B890" s="50" t="s">
        <v>1022</v>
      </c>
      <c r="C890" s="50" t="s">
        <v>1028</v>
      </c>
      <c r="D890" s="50" t="s">
        <v>72</v>
      </c>
      <c r="E890" s="50" t="s">
        <v>38</v>
      </c>
      <c r="F890" s="50">
        <v>2014</v>
      </c>
      <c r="G890" s="96">
        <v>0.13076080000000001</v>
      </c>
      <c r="H890" s="17">
        <v>0.12687319999999999</v>
      </c>
      <c r="I890" s="17">
        <v>0.13337379999999999</v>
      </c>
      <c r="J890" s="122"/>
      <c r="K890" s="100">
        <v>2.8076859999999999</v>
      </c>
      <c r="L890" s="100">
        <v>7.7676379999999998</v>
      </c>
      <c r="M890" s="100"/>
      <c r="N890" s="100">
        <v>17.57621</v>
      </c>
      <c r="O890" s="100">
        <v>8.9570059999999998</v>
      </c>
      <c r="P890" s="100"/>
      <c r="Q890" s="100">
        <v>69.783969999999997</v>
      </c>
      <c r="R890" s="100">
        <v>68.478650000000002</v>
      </c>
      <c r="S890" s="100">
        <v>47.90896</v>
      </c>
      <c r="T890" s="100">
        <v>38.088590000000003</v>
      </c>
      <c r="U890" s="100">
        <v>82.069779999999994</v>
      </c>
      <c r="V890" s="100">
        <v>31.09761</v>
      </c>
    </row>
    <row r="891" spans="1:43">
      <c r="A891" s="16" t="s">
        <v>1021</v>
      </c>
      <c r="B891" s="50" t="s">
        <v>1022</v>
      </c>
      <c r="C891" s="50" t="s">
        <v>1029</v>
      </c>
      <c r="D891" s="50" t="s">
        <v>72</v>
      </c>
      <c r="E891" s="50" t="s">
        <v>38</v>
      </c>
      <c r="F891" s="50">
        <v>2014</v>
      </c>
      <c r="G891" s="96">
        <v>0.117045</v>
      </c>
      <c r="H891" s="17">
        <v>0.12687319999999999</v>
      </c>
      <c r="I891" s="17">
        <v>0.1754204</v>
      </c>
      <c r="J891" s="122"/>
      <c r="K891" s="100">
        <v>3.9130549999999999</v>
      </c>
      <c r="L891" s="100">
        <v>9.7317210000000003</v>
      </c>
      <c r="M891" s="100"/>
      <c r="N891" s="100">
        <v>17.36711</v>
      </c>
      <c r="O891" s="100">
        <v>8.7719039999999993</v>
      </c>
      <c r="P891" s="100"/>
      <c r="Q891" s="100">
        <v>93.884330000000006</v>
      </c>
      <c r="R891" s="100">
        <v>72.605800000000002</v>
      </c>
      <c r="S891" s="100">
        <v>63.144469999999998</v>
      </c>
      <c r="T891" s="100">
        <v>43.929510000000001</v>
      </c>
      <c r="U891" s="100">
        <v>94.111580000000004</v>
      </c>
      <c r="V891" s="100">
        <v>45.844679999999997</v>
      </c>
    </row>
    <row r="892" spans="1:43">
      <c r="A892" s="16" t="s">
        <v>1021</v>
      </c>
      <c r="B892" s="50" t="s">
        <v>1022</v>
      </c>
      <c r="C892" s="50" t="s">
        <v>1030</v>
      </c>
      <c r="D892" s="50" t="s">
        <v>72</v>
      </c>
      <c r="E892" s="50" t="s">
        <v>38</v>
      </c>
      <c r="F892" s="50">
        <v>2014</v>
      </c>
      <c r="G892" s="96">
        <v>9.7077700000000003E-2</v>
      </c>
      <c r="H892" s="17">
        <v>0.12687319999999999</v>
      </c>
      <c r="I892" s="17">
        <v>0.2018586</v>
      </c>
      <c r="J892" s="122"/>
      <c r="K892" s="100">
        <v>3.6299860000000002</v>
      </c>
      <c r="L892" s="100">
        <v>9.3549509999999998</v>
      </c>
      <c r="M892" s="100"/>
      <c r="N892" s="100">
        <v>13.274940000000001</v>
      </c>
      <c r="O892" s="100">
        <v>10.155720000000001</v>
      </c>
      <c r="P892" s="100"/>
      <c r="Q892" s="100">
        <v>88.133459999999999</v>
      </c>
      <c r="R892" s="100">
        <v>80.195220000000006</v>
      </c>
      <c r="S892" s="100">
        <v>62.813130000000001</v>
      </c>
      <c r="T892" s="100">
        <v>72.976839999999996</v>
      </c>
      <c r="U892" s="100">
        <v>91.307400000000001</v>
      </c>
      <c r="V892" s="100">
        <v>46.205170000000003</v>
      </c>
    </row>
    <row r="893" spans="1:43">
      <c r="A893" s="16" t="s">
        <v>1021</v>
      </c>
      <c r="B893" s="50" t="s">
        <v>1022</v>
      </c>
      <c r="C893" s="50" t="s">
        <v>1031</v>
      </c>
      <c r="D893" s="50" t="s">
        <v>72</v>
      </c>
      <c r="E893" s="50" t="s">
        <v>38</v>
      </c>
      <c r="F893" s="50">
        <v>2014</v>
      </c>
      <c r="G893" s="96">
        <v>8.3391599999999996E-2</v>
      </c>
      <c r="H893" s="17">
        <v>0.12687319999999999</v>
      </c>
      <c r="I893" s="17">
        <v>0.15056249999999999</v>
      </c>
      <c r="J893" s="122"/>
      <c r="K893" s="100">
        <v>2.7179579999999999</v>
      </c>
      <c r="L893" s="100">
        <v>12.703799999999999</v>
      </c>
      <c r="M893" s="100"/>
      <c r="N893" s="100">
        <v>14.33882</v>
      </c>
      <c r="O893" s="100">
        <v>12.34972</v>
      </c>
      <c r="P893" s="100"/>
      <c r="Q893" s="100">
        <v>86.209220000000002</v>
      </c>
      <c r="R893" s="100">
        <v>59.716239999999999</v>
      </c>
      <c r="S893" s="100">
        <v>53.514890000000001</v>
      </c>
      <c r="T893" s="100">
        <v>30.68393</v>
      </c>
      <c r="U893" s="100">
        <v>88.738339999999994</v>
      </c>
      <c r="V893" s="100">
        <v>39.529449999999997</v>
      </c>
    </row>
    <row r="894" spans="1:43">
      <c r="A894" s="53" t="s">
        <v>1021</v>
      </c>
      <c r="B894" s="11" t="s">
        <v>1022</v>
      </c>
      <c r="C894" s="11" t="s">
        <v>1032</v>
      </c>
      <c r="D894" s="11" t="s">
        <v>72</v>
      </c>
      <c r="E894" s="11" t="s">
        <v>38</v>
      </c>
      <c r="F894" s="11">
        <v>2014</v>
      </c>
      <c r="G894" s="97">
        <v>0.1273126</v>
      </c>
      <c r="H894" s="25">
        <v>0.12687319999999999</v>
      </c>
      <c r="I894" s="25">
        <v>0.14450060000000001</v>
      </c>
      <c r="J894" s="123"/>
      <c r="K894" s="101">
        <v>1.838328</v>
      </c>
      <c r="L894" s="101">
        <v>7.4355849999999997</v>
      </c>
      <c r="M894" s="101"/>
      <c r="N894" s="101">
        <v>17.15438</v>
      </c>
      <c r="O894" s="101">
        <v>9.5674860000000006</v>
      </c>
      <c r="P894" s="101"/>
      <c r="Q894" s="101">
        <v>74.215739999999997</v>
      </c>
      <c r="R894" s="101">
        <v>61.819159999999997</v>
      </c>
      <c r="S894" s="101">
        <v>47.593649999999997</v>
      </c>
      <c r="T894" s="101">
        <v>39.961779999999997</v>
      </c>
      <c r="U894" s="101">
        <v>76.053730000000002</v>
      </c>
      <c r="V894" s="101">
        <v>34.334330000000001</v>
      </c>
      <c r="W894" s="11"/>
      <c r="X894" s="11"/>
      <c r="Y894" s="11"/>
      <c r="Z894" s="11"/>
      <c r="AA894" s="11"/>
      <c r="AB894" s="11"/>
      <c r="AC894" s="11"/>
      <c r="AD894" s="11"/>
      <c r="AE894" s="11"/>
      <c r="AF894" s="11"/>
      <c r="AG894" s="11"/>
      <c r="AH894" s="11"/>
      <c r="AI894" s="11"/>
      <c r="AJ894" s="11"/>
      <c r="AK894" s="11"/>
      <c r="AL894" s="11"/>
      <c r="AM894" s="11"/>
      <c r="AN894" s="11"/>
      <c r="AO894" s="11"/>
      <c r="AP894" s="11"/>
      <c r="AQ894" s="11"/>
    </row>
    <row r="895" spans="1:43">
      <c r="B895" s="50"/>
      <c r="C895" s="50"/>
      <c r="D895" s="50"/>
      <c r="J895" s="18"/>
      <c r="K895" s="18"/>
      <c r="L895" s="18"/>
      <c r="M895" s="50"/>
      <c r="N895" s="50"/>
      <c r="O895" s="50"/>
      <c r="P895" s="50"/>
      <c r="Q895" s="50"/>
      <c r="R895" s="50"/>
      <c r="S895" s="50"/>
      <c r="T895" s="50"/>
      <c r="U895" s="50"/>
      <c r="V895" s="50"/>
    </row>
    <row r="896" spans="1:43">
      <c r="B896" s="50"/>
      <c r="C896" s="50"/>
      <c r="D896" s="50"/>
      <c r="J896" s="18"/>
      <c r="K896" s="18"/>
      <c r="L896" s="18"/>
      <c r="M896" s="50"/>
      <c r="N896" s="50"/>
      <c r="O896" s="50"/>
      <c r="P896" s="50"/>
      <c r="Q896" s="50"/>
      <c r="R896" s="50"/>
      <c r="S896" s="50"/>
      <c r="T896" s="50"/>
      <c r="U896" s="50"/>
      <c r="V896" s="50"/>
    </row>
    <row r="897" spans="10:12" s="50" customFormat="1">
      <c r="J897" s="18"/>
      <c r="K897" s="18"/>
      <c r="L897" s="18"/>
    </row>
    <row r="898" spans="10:12" s="50" customFormat="1">
      <c r="J898" s="18"/>
      <c r="K898" s="18"/>
      <c r="L898" s="18"/>
    </row>
    <row r="899" spans="10:12" s="50" customFormat="1">
      <c r="J899" s="18"/>
      <c r="K899" s="18"/>
      <c r="L899" s="18"/>
    </row>
    <row r="900" spans="10:12" s="50" customFormat="1">
      <c r="J900" s="18"/>
      <c r="K900" s="18"/>
      <c r="L900" s="18"/>
    </row>
    <row r="901" spans="10:12" s="50" customFormat="1">
      <c r="J901" s="18"/>
      <c r="K901" s="18"/>
      <c r="L901" s="18"/>
    </row>
    <row r="902" spans="10:12" s="50" customFormat="1">
      <c r="J902" s="18"/>
      <c r="K902" s="18"/>
      <c r="L902" s="18"/>
    </row>
    <row r="903" spans="10:12" s="50" customFormat="1">
      <c r="J903" s="18"/>
      <c r="K903" s="18"/>
      <c r="L903" s="18"/>
    </row>
    <row r="904" spans="10:12" s="50" customFormat="1">
      <c r="J904" s="18"/>
      <c r="K904" s="18"/>
      <c r="L904" s="18"/>
    </row>
  </sheetData>
  <mergeCells count="14">
    <mergeCell ref="I6:I9"/>
    <mergeCell ref="K6:V6"/>
    <mergeCell ref="G7:G8"/>
    <mergeCell ref="K7:L7"/>
    <mergeCell ref="N7:O7"/>
    <mergeCell ref="Q7:V7"/>
    <mergeCell ref="H6:H9"/>
    <mergeCell ref="A6:A9"/>
    <mergeCell ref="B6:B9"/>
    <mergeCell ref="C6:C9"/>
    <mergeCell ref="D6:D9"/>
    <mergeCell ref="E6:F7"/>
    <mergeCell ref="E8:E9"/>
    <mergeCell ref="F8:F9"/>
  </mergeCells>
  <printOptions horizontalCentered="1" verticalCentered="1"/>
  <pageMargins left="0.31496062992125984" right="0.31496062992125984" top="0.35433070866141736" bottom="0.35433070866141736" header="0" footer="0"/>
  <pageSetup paperSize="8" scale="2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Gisela Robles Aguilar</cp:lastModifiedBy>
  <cp:revision/>
  <dcterms:created xsi:type="dcterms:W3CDTF">2011-07-28T08:59:46Z</dcterms:created>
  <dcterms:modified xsi:type="dcterms:W3CDTF">2024-02-16T10:44:33Z</dcterms:modified>
  <cp:category/>
  <cp:contentStatus/>
</cp:coreProperties>
</file>